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5_REPOS\00_BETAMI\95_Excel_____________\"/>
    </mc:Choice>
  </mc:AlternateContent>
  <xr:revisionPtr revIDLastSave="0" documentId="8_{62000D8C-FFE5-49ED-A9BF-690D18F30FDE}" xr6:coauthVersionLast="47" xr6:coauthVersionMax="47" xr10:uidLastSave="{00000000-0000-0000-0000-000000000000}"/>
  <bookViews>
    <workbookView xWindow="-120" yWindow="-120" windowWidth="29040" windowHeight="16440" xr2:uid="{E591E99F-CE3A-453B-8F0E-954EC92405AA}"/>
  </bookViews>
  <sheets>
    <sheet name="19" sheetId="3" r:id="rId1"/>
  </sheets>
  <externalReferences>
    <externalReference r:id="rId2"/>
    <externalReference r:id="rId3"/>
    <externalReference r:id="rId4"/>
  </externalReferences>
  <definedNames>
    <definedName name="A">#REF!</definedName>
    <definedName name="ai">#REF!</definedName>
    <definedName name="aq">#REF!</definedName>
    <definedName name="AV">#REF!</definedName>
    <definedName name="baa">'[1]06'!#REF!</definedName>
    <definedName name="Coord">#REF!</definedName>
    <definedName name="CS">[2]IN!#REF!</definedName>
    <definedName name="CZ">[2]IN!#REF!</definedName>
    <definedName name="DG">[2]IN!#REF!</definedName>
    <definedName name="earlier">[2]IN!#REF!</definedName>
    <definedName name="EG">#REF!</definedName>
    <definedName name="EI">#REF!</definedName>
    <definedName name="HLinst">[3]B!$X$29</definedName>
    <definedName name="HP">[2]IN!#REF!</definedName>
    <definedName name="i">#REF!</definedName>
    <definedName name="JA">[2]IN!#REF!</definedName>
    <definedName name="Mean_A">#REF!</definedName>
    <definedName name="mean_X">#REF!</definedName>
    <definedName name="mean_X.">#REF!</definedName>
    <definedName name="mean_Y">#REF!</definedName>
    <definedName name="mean_Y.">#REF!</definedName>
    <definedName name="mu">#REF!</definedName>
    <definedName name="mu_A">#REF!</definedName>
    <definedName name="mu_B">#REF!</definedName>
    <definedName name="P1_A">#REF!</definedName>
    <definedName name="P2_A">#REF!</definedName>
    <definedName name="P3_A">#REF!</definedName>
    <definedName name="P4_A">#REF!</definedName>
    <definedName name="P5_A">#REF!</definedName>
    <definedName name="Rot">#REF!</definedName>
    <definedName name="SD_A">#REF!</definedName>
    <definedName name="SD_X">#REF!</definedName>
    <definedName name="SD_Y">#REF!</definedName>
    <definedName name="sigma">#REF!</definedName>
    <definedName name="sigma_AB">#REF!</definedName>
    <definedName name="sigma2_A">#REF!</definedName>
    <definedName name="sigma2_B">#REF!</definedName>
    <definedName name="Tab.43">#REF!</definedName>
    <definedName name="Tab.44">#REF!</definedName>
    <definedName name="Target_P">[2]IN!#REF!</definedName>
    <definedName name="Total_Mass">[3]B!$R$21</definedName>
    <definedName name="Variance_A">#REF!</definedName>
    <definedName name="X">#REF!</definedName>
    <definedName name="x_A">#REF!</definedName>
    <definedName name="x_B">#REF!</definedName>
    <definedName name="Xo">#REF!</definedName>
    <definedName name="Yo.1">[3]B!$O$13</definedName>
    <definedName name="Yo.2">[3]B!$O$14</definedName>
    <definedName name="yt">[2]IN!#REF!</definedName>
  </definedNames>
  <calcPr calcId="191029"/>
</workbook>
</file>

<file path=xl/calcChain.xml><?xml version="1.0" encoding="utf-8"?>
<calcChain xmlns="http://schemas.openxmlformats.org/spreadsheetml/2006/main">
  <c r="AT28" i="3" l="1" a="1"/>
  <c r="AT28" i="3" s="1"/>
  <c r="AT29" i="3" l="1"/>
  <c r="AT30" i="3"/>
  <c r="X5" i="3"/>
  <c r="Y5" i="3" s="1"/>
  <c r="Z5" i="3" s="1"/>
  <c r="AA5" i="3" s="1"/>
  <c r="AB5" i="3" s="1"/>
  <c r="AC5" i="3" s="1"/>
  <c r="AD5" i="3" s="1"/>
  <c r="AE5" i="3" s="1"/>
  <c r="AF5" i="3" s="1"/>
  <c r="AG5" i="3" s="1"/>
  <c r="AH5" i="3" s="1"/>
  <c r="AI5" i="3" s="1"/>
  <c r="AJ5" i="3" s="1"/>
  <c r="AK5" i="3" s="1"/>
  <c r="AL5" i="3" s="1"/>
  <c r="AM5" i="3" s="1"/>
  <c r="AN5" i="3" s="1"/>
  <c r="AO5" i="3" s="1"/>
  <c r="AP5" i="3" s="1"/>
  <c r="AQ5" i="3" s="1"/>
  <c r="AR5" i="3" s="1"/>
  <c r="W6" i="3"/>
  <c r="W7" i="3" s="1"/>
  <c r="W8" i="3" s="1"/>
  <c r="W9" i="3" s="1"/>
  <c r="W10" i="3" s="1"/>
  <c r="W11" i="3" s="1"/>
  <c r="W12" i="3" s="1"/>
  <c r="W13" i="3" s="1"/>
  <c r="W14" i="3" s="1"/>
  <c r="W15" i="3" s="1"/>
  <c r="W16" i="3" s="1"/>
  <c r="W17" i="3" s="1"/>
  <c r="W18" i="3" s="1"/>
  <c r="W19" i="3" s="1"/>
  <c r="W20" i="3" s="1"/>
  <c r="W21" i="3" s="1"/>
  <c r="W22" i="3" s="1"/>
  <c r="W23" i="3" s="1"/>
  <c r="W24" i="3" s="1"/>
  <c r="W25" i="3" s="1"/>
  <c r="AB39" i="3"/>
  <c r="AQ34" i="3"/>
  <c r="AZ7" i="3"/>
  <c r="AZ8" i="3"/>
  <c r="AZ9" i="3"/>
  <c r="AZ10" i="3"/>
  <c r="AZ11" i="3"/>
  <c r="AZ12" i="3"/>
  <c r="AZ13" i="3"/>
  <c r="AZ14" i="3"/>
  <c r="AZ15" i="3"/>
  <c r="AZ16" i="3"/>
  <c r="AZ17" i="3"/>
  <c r="AZ18" i="3"/>
  <c r="AZ19" i="3"/>
  <c r="AZ20" i="3"/>
  <c r="AZ21" i="3"/>
  <c r="AZ22" i="3"/>
  <c r="AZ23" i="3"/>
  <c r="AZ24" i="3"/>
  <c r="AZ25" i="3"/>
  <c r="AZ6" i="3"/>
  <c r="R4" i="3"/>
  <c r="Q4" i="3"/>
  <c r="S3" i="3" s="1"/>
  <c r="V31" i="3"/>
  <c r="V32" i="3" s="1"/>
  <c r="V33" i="3" s="1"/>
  <c r="V34" i="3" s="1"/>
  <c r="V35" i="3" s="1"/>
  <c r="V36" i="3" s="1"/>
  <c r="V37" i="3" s="1"/>
  <c r="V38" i="3" s="1"/>
  <c r="V39" i="3" s="1"/>
  <c r="V40" i="3" s="1"/>
  <c r="V41" i="3" s="1"/>
  <c r="V42" i="3" s="1"/>
  <c r="V43" i="3" s="1"/>
  <c r="V44" i="3" s="1"/>
  <c r="V45" i="3" s="1"/>
  <c r="V46" i="3" s="1"/>
  <c r="V47" i="3" s="1"/>
  <c r="V48" i="3" s="1"/>
  <c r="V49" i="3" s="1"/>
  <c r="O589" i="3"/>
  <c r="O588" i="3"/>
  <c r="O587" i="3"/>
  <c r="O586" i="3"/>
  <c r="O585" i="3"/>
  <c r="O584" i="3"/>
  <c r="O583" i="3"/>
  <c r="O582" i="3"/>
  <c r="O581" i="3"/>
  <c r="O580" i="3"/>
  <c r="O579" i="3"/>
  <c r="O578" i="3"/>
  <c r="O577" i="3"/>
  <c r="O576" i="3"/>
  <c r="O575" i="3"/>
  <c r="O574" i="3"/>
  <c r="O573" i="3"/>
  <c r="O572" i="3"/>
  <c r="O571" i="3"/>
  <c r="O570" i="3"/>
  <c r="O569" i="3"/>
  <c r="O568" i="3"/>
  <c r="O567" i="3"/>
  <c r="O566" i="3"/>
  <c r="O565" i="3"/>
  <c r="O564" i="3"/>
  <c r="O563" i="3"/>
  <c r="O562" i="3"/>
  <c r="O561" i="3"/>
  <c r="O560" i="3"/>
  <c r="O559" i="3"/>
  <c r="O558" i="3"/>
  <c r="O557" i="3"/>
  <c r="O556" i="3"/>
  <c r="O555" i="3"/>
  <c r="O554" i="3"/>
  <c r="O553" i="3"/>
  <c r="O552" i="3"/>
  <c r="O551" i="3"/>
  <c r="O550" i="3"/>
  <c r="O549" i="3"/>
  <c r="O548" i="3"/>
  <c r="O547" i="3"/>
  <c r="O546" i="3"/>
  <c r="O545" i="3"/>
  <c r="O544" i="3"/>
  <c r="O543" i="3"/>
  <c r="O542" i="3"/>
  <c r="O541" i="3"/>
  <c r="O540" i="3"/>
  <c r="O539" i="3"/>
  <c r="O538" i="3"/>
  <c r="O537" i="3"/>
  <c r="O536" i="3"/>
  <c r="O535" i="3"/>
  <c r="O534" i="3"/>
  <c r="O533" i="3"/>
  <c r="O532" i="3"/>
  <c r="O531" i="3"/>
  <c r="O530" i="3"/>
  <c r="O529" i="3"/>
  <c r="O528" i="3"/>
  <c r="O527" i="3"/>
  <c r="O526" i="3"/>
  <c r="O525" i="3"/>
  <c r="O524" i="3"/>
  <c r="O523" i="3"/>
  <c r="O522" i="3"/>
  <c r="O521" i="3"/>
  <c r="O520" i="3"/>
  <c r="O519" i="3"/>
  <c r="O518" i="3"/>
  <c r="O517" i="3"/>
  <c r="O516" i="3"/>
  <c r="O515" i="3"/>
  <c r="O514" i="3"/>
  <c r="O513" i="3"/>
  <c r="O512" i="3"/>
  <c r="O511" i="3"/>
  <c r="O510" i="3"/>
  <c r="O509" i="3"/>
  <c r="O508" i="3"/>
  <c r="O507" i="3"/>
  <c r="O506" i="3"/>
  <c r="O505" i="3"/>
  <c r="O504" i="3"/>
  <c r="O503" i="3"/>
  <c r="O502" i="3"/>
  <c r="O501" i="3"/>
  <c r="O500" i="3"/>
  <c r="O499" i="3"/>
  <c r="O498" i="3"/>
  <c r="O497" i="3"/>
  <c r="O496" i="3"/>
  <c r="O495" i="3"/>
  <c r="O494" i="3"/>
  <c r="O493" i="3"/>
  <c r="O492" i="3"/>
  <c r="O491" i="3"/>
  <c r="O490" i="3"/>
  <c r="O489" i="3"/>
  <c r="O488" i="3"/>
  <c r="O487" i="3"/>
  <c r="O486" i="3"/>
  <c r="O485" i="3"/>
  <c r="O484" i="3"/>
  <c r="O483" i="3"/>
  <c r="O482" i="3"/>
  <c r="O481" i="3"/>
  <c r="O480" i="3"/>
  <c r="O479" i="3"/>
  <c r="O478" i="3"/>
  <c r="O477" i="3"/>
  <c r="O476" i="3"/>
  <c r="O475" i="3"/>
  <c r="O474" i="3"/>
  <c r="O473" i="3"/>
  <c r="O472" i="3"/>
  <c r="O471" i="3"/>
  <c r="O470" i="3"/>
  <c r="O469" i="3"/>
  <c r="O468" i="3"/>
  <c r="O467" i="3"/>
  <c r="O466" i="3"/>
  <c r="O465" i="3"/>
  <c r="O464" i="3"/>
  <c r="O463" i="3"/>
  <c r="O462" i="3"/>
  <c r="O461" i="3"/>
  <c r="O460" i="3"/>
  <c r="O459" i="3"/>
  <c r="O458" i="3"/>
  <c r="O457" i="3"/>
  <c r="O456" i="3"/>
  <c r="O455" i="3"/>
  <c r="O454" i="3"/>
  <c r="O453" i="3"/>
  <c r="O452" i="3"/>
  <c r="O451" i="3"/>
  <c r="O450" i="3"/>
  <c r="O449" i="3"/>
  <c r="O448" i="3"/>
  <c r="O447" i="3"/>
  <c r="O446" i="3"/>
  <c r="O445" i="3"/>
  <c r="O444" i="3"/>
  <c r="O443" i="3"/>
  <c r="O442" i="3"/>
  <c r="O441" i="3"/>
  <c r="O440" i="3"/>
  <c r="O439" i="3"/>
  <c r="O438" i="3"/>
  <c r="O437" i="3"/>
  <c r="O436" i="3"/>
  <c r="O435" i="3"/>
  <c r="O434" i="3"/>
  <c r="O433" i="3"/>
  <c r="O432" i="3"/>
  <c r="O431" i="3"/>
  <c r="O430" i="3"/>
  <c r="O429" i="3"/>
  <c r="O428" i="3"/>
  <c r="O427" i="3"/>
  <c r="O426" i="3"/>
  <c r="O425" i="3"/>
  <c r="O424" i="3"/>
  <c r="O423" i="3"/>
  <c r="O422" i="3"/>
  <c r="O421" i="3"/>
  <c r="O420" i="3"/>
  <c r="O419" i="3"/>
  <c r="O418" i="3"/>
  <c r="O417" i="3"/>
  <c r="O416" i="3"/>
  <c r="O415" i="3"/>
  <c r="O414" i="3"/>
  <c r="O413" i="3"/>
  <c r="O412" i="3"/>
  <c r="O411" i="3"/>
  <c r="O410" i="3"/>
  <c r="O409" i="3"/>
  <c r="O408" i="3"/>
  <c r="O407" i="3"/>
  <c r="O406" i="3"/>
  <c r="O405" i="3"/>
  <c r="O404" i="3"/>
  <c r="O403" i="3"/>
  <c r="O402" i="3"/>
  <c r="O401" i="3"/>
  <c r="O400" i="3"/>
  <c r="O399" i="3"/>
  <c r="O398" i="3"/>
  <c r="O397" i="3"/>
  <c r="O396" i="3"/>
  <c r="O395" i="3"/>
  <c r="O394" i="3"/>
  <c r="O393" i="3"/>
  <c r="O392" i="3"/>
  <c r="O391" i="3"/>
  <c r="O390" i="3"/>
  <c r="O389" i="3"/>
  <c r="O388" i="3"/>
  <c r="O387" i="3"/>
  <c r="O386" i="3"/>
  <c r="O385" i="3"/>
  <c r="O384" i="3"/>
  <c r="O383" i="3"/>
  <c r="O382" i="3"/>
  <c r="O381" i="3"/>
  <c r="O380" i="3"/>
  <c r="O379" i="3"/>
  <c r="O378" i="3"/>
  <c r="O377" i="3"/>
  <c r="O376" i="3"/>
  <c r="O375" i="3"/>
  <c r="O374" i="3"/>
  <c r="O373" i="3"/>
  <c r="O372" i="3"/>
  <c r="O371" i="3"/>
  <c r="O370" i="3"/>
  <c r="O369" i="3"/>
  <c r="O368" i="3"/>
  <c r="O367" i="3"/>
  <c r="O366" i="3"/>
  <c r="O365" i="3"/>
  <c r="O364" i="3"/>
  <c r="O363" i="3"/>
  <c r="O362" i="3"/>
  <c r="O361" i="3"/>
  <c r="O360" i="3"/>
  <c r="O359" i="3"/>
  <c r="O358" i="3"/>
  <c r="O357" i="3"/>
  <c r="O356" i="3"/>
  <c r="O355" i="3"/>
  <c r="O354" i="3"/>
  <c r="O353" i="3"/>
  <c r="O352" i="3"/>
  <c r="O351" i="3"/>
  <c r="O350" i="3"/>
  <c r="O349" i="3"/>
  <c r="O348" i="3"/>
  <c r="O347" i="3"/>
  <c r="O346" i="3"/>
  <c r="O345" i="3"/>
  <c r="O344" i="3"/>
  <c r="O343" i="3"/>
  <c r="O342" i="3"/>
  <c r="O341" i="3"/>
  <c r="O340" i="3"/>
  <c r="O339" i="3"/>
  <c r="O338" i="3"/>
  <c r="O337" i="3"/>
  <c r="O336" i="3"/>
  <c r="O335" i="3"/>
  <c r="O334" i="3"/>
  <c r="O333" i="3"/>
  <c r="O332" i="3"/>
  <c r="O331" i="3"/>
  <c r="O330" i="3"/>
  <c r="O329" i="3"/>
  <c r="O328" i="3"/>
  <c r="O327" i="3"/>
  <c r="O326" i="3"/>
  <c r="O325" i="3"/>
  <c r="O324" i="3"/>
  <c r="O323" i="3"/>
  <c r="O322" i="3"/>
  <c r="O321" i="3"/>
  <c r="O320" i="3"/>
  <c r="O319" i="3"/>
  <c r="O318" i="3"/>
  <c r="O317" i="3"/>
  <c r="O316" i="3"/>
  <c r="O315" i="3"/>
  <c r="O314" i="3"/>
  <c r="O313" i="3"/>
  <c r="O312" i="3"/>
  <c r="O311" i="3"/>
  <c r="O310" i="3"/>
  <c r="O309" i="3"/>
  <c r="O308" i="3"/>
  <c r="O307" i="3"/>
  <c r="O306" i="3"/>
  <c r="O305" i="3"/>
  <c r="O304" i="3"/>
  <c r="O303" i="3"/>
  <c r="O302" i="3"/>
  <c r="O301" i="3"/>
  <c r="O300" i="3"/>
  <c r="O299" i="3"/>
  <c r="O298" i="3"/>
  <c r="O297" i="3"/>
  <c r="O296" i="3"/>
  <c r="O295" i="3"/>
  <c r="O294" i="3"/>
  <c r="O293" i="3"/>
  <c r="O292" i="3"/>
  <c r="O291" i="3"/>
  <c r="O290" i="3"/>
  <c r="O289" i="3"/>
  <c r="O288" i="3"/>
  <c r="O287" i="3"/>
  <c r="O286" i="3"/>
  <c r="O285" i="3"/>
  <c r="O284" i="3"/>
  <c r="O283" i="3"/>
  <c r="O282" i="3"/>
  <c r="O281" i="3"/>
  <c r="O280" i="3"/>
  <c r="O279" i="3"/>
  <c r="O278" i="3"/>
  <c r="O277" i="3"/>
  <c r="O276" i="3"/>
  <c r="O275" i="3"/>
  <c r="O274" i="3"/>
  <c r="O273" i="3"/>
  <c r="O272" i="3"/>
  <c r="O271" i="3"/>
  <c r="O270" i="3"/>
  <c r="O269" i="3"/>
  <c r="O268" i="3"/>
  <c r="O267" i="3"/>
  <c r="O266" i="3"/>
  <c r="O265" i="3"/>
  <c r="O264" i="3"/>
  <c r="O263" i="3"/>
  <c r="O262" i="3"/>
  <c r="O261" i="3"/>
  <c r="O260" i="3"/>
  <c r="O259" i="3"/>
  <c r="O258" i="3"/>
  <c r="O257" i="3"/>
  <c r="O256" i="3"/>
  <c r="O255" i="3"/>
  <c r="O254" i="3"/>
  <c r="O253" i="3"/>
  <c r="O252" i="3"/>
  <c r="O251" i="3"/>
  <c r="O250" i="3"/>
  <c r="O249" i="3"/>
  <c r="O248" i="3"/>
  <c r="O247" i="3"/>
  <c r="O246" i="3"/>
  <c r="O245" i="3"/>
  <c r="O244" i="3"/>
  <c r="O243" i="3"/>
  <c r="O242" i="3"/>
  <c r="O241" i="3"/>
  <c r="O240" i="3"/>
  <c r="O239" i="3"/>
  <c r="O238" i="3"/>
  <c r="O237" i="3"/>
  <c r="O236" i="3"/>
  <c r="O235" i="3"/>
  <c r="O234" i="3"/>
  <c r="O233" i="3"/>
  <c r="O232" i="3"/>
  <c r="O231" i="3"/>
  <c r="O230" i="3"/>
  <c r="O229" i="3"/>
  <c r="O228" i="3"/>
  <c r="O227" i="3"/>
  <c r="O226" i="3"/>
  <c r="O225" i="3"/>
  <c r="O224" i="3"/>
  <c r="O223" i="3"/>
  <c r="O222" i="3"/>
  <c r="O221" i="3"/>
  <c r="O220" i="3"/>
  <c r="O219" i="3"/>
  <c r="O218" i="3"/>
  <c r="O217" i="3"/>
  <c r="O216" i="3"/>
  <c r="O215" i="3"/>
  <c r="O214" i="3"/>
  <c r="O213" i="3"/>
  <c r="O212" i="3"/>
  <c r="O211" i="3"/>
  <c r="O210" i="3"/>
  <c r="O209" i="3"/>
  <c r="O208" i="3"/>
  <c r="O207" i="3"/>
  <c r="O206" i="3"/>
  <c r="O205" i="3"/>
  <c r="O204" i="3"/>
  <c r="O203" i="3"/>
  <c r="O202" i="3"/>
  <c r="O201" i="3"/>
  <c r="O200" i="3"/>
  <c r="O199" i="3"/>
  <c r="O198" i="3"/>
  <c r="O197" i="3"/>
  <c r="O196" i="3"/>
  <c r="O195" i="3"/>
  <c r="O194" i="3"/>
  <c r="O193" i="3"/>
  <c r="O192" i="3"/>
  <c r="O191" i="3"/>
  <c r="O190" i="3"/>
  <c r="O189" i="3"/>
  <c r="O188" i="3"/>
  <c r="O187" i="3"/>
  <c r="O186" i="3"/>
  <c r="O185" i="3"/>
  <c r="O184" i="3"/>
  <c r="O183" i="3"/>
  <c r="O182" i="3"/>
  <c r="O181" i="3"/>
  <c r="O180" i="3"/>
  <c r="O179" i="3"/>
  <c r="O178" i="3"/>
  <c r="O177" i="3"/>
  <c r="O176" i="3"/>
  <c r="O175" i="3"/>
  <c r="O174" i="3"/>
  <c r="O173" i="3"/>
  <c r="O172" i="3"/>
  <c r="O171" i="3"/>
  <c r="O170" i="3"/>
  <c r="O169" i="3"/>
  <c r="O168" i="3"/>
  <c r="O167" i="3"/>
  <c r="O166" i="3"/>
  <c r="O165" i="3"/>
  <c r="O164" i="3"/>
  <c r="O163" i="3"/>
  <c r="O162" i="3"/>
  <c r="O161" i="3"/>
  <c r="O160" i="3"/>
  <c r="O159" i="3"/>
  <c r="O158" i="3"/>
  <c r="O157" i="3"/>
  <c r="O156" i="3"/>
  <c r="O155" i="3"/>
  <c r="O154" i="3"/>
  <c r="O153" i="3"/>
  <c r="O152" i="3"/>
  <c r="O151" i="3"/>
  <c r="O150" i="3"/>
  <c r="O149" i="3"/>
  <c r="O148" i="3"/>
  <c r="O147" i="3"/>
  <c r="O146" i="3"/>
  <c r="O145" i="3"/>
  <c r="O144" i="3"/>
  <c r="O143" i="3"/>
  <c r="O142" i="3"/>
  <c r="O141" i="3"/>
  <c r="O140" i="3"/>
  <c r="O139" i="3"/>
  <c r="O138" i="3"/>
  <c r="O137" i="3"/>
  <c r="O136" i="3"/>
  <c r="O135" i="3"/>
  <c r="O134" i="3"/>
  <c r="O133" i="3"/>
  <c r="O132" i="3"/>
  <c r="O131" i="3"/>
  <c r="O130" i="3"/>
  <c r="O129" i="3"/>
  <c r="O128" i="3"/>
  <c r="O127" i="3"/>
  <c r="O126" i="3"/>
  <c r="O125" i="3"/>
  <c r="O124" i="3"/>
  <c r="O123" i="3"/>
  <c r="O122" i="3"/>
  <c r="O121" i="3"/>
  <c r="O120" i="3"/>
  <c r="O119" i="3"/>
  <c r="O118" i="3"/>
  <c r="O117" i="3"/>
  <c r="O116" i="3"/>
  <c r="O115" i="3"/>
  <c r="O114" i="3"/>
  <c r="O113" i="3"/>
  <c r="O112" i="3"/>
  <c r="O111" i="3"/>
  <c r="O110" i="3"/>
  <c r="O109" i="3"/>
  <c r="O108" i="3"/>
  <c r="O107" i="3"/>
  <c r="O106" i="3"/>
  <c r="O105" i="3"/>
  <c r="O104" i="3"/>
  <c r="O103" i="3"/>
  <c r="O102" i="3"/>
  <c r="O101" i="3"/>
  <c r="O100" i="3"/>
  <c r="O99" i="3"/>
  <c r="O98" i="3"/>
  <c r="O97" i="3"/>
  <c r="O96" i="3"/>
  <c r="O95" i="3"/>
  <c r="O94" i="3"/>
  <c r="O93" i="3"/>
  <c r="O92" i="3"/>
  <c r="O91" i="3"/>
  <c r="O90" i="3"/>
  <c r="W49" i="3"/>
  <c r="O89" i="3"/>
  <c r="W48" i="3"/>
  <c r="AH48" i="3" s="1"/>
  <c r="O88" i="3"/>
  <c r="W47" i="3"/>
  <c r="AE47" i="3" s="1"/>
  <c r="O87" i="3"/>
  <c r="W46" i="3"/>
  <c r="AN46" i="3" s="1"/>
  <c r="O86" i="3"/>
  <c r="W45" i="3"/>
  <c r="O85" i="3"/>
  <c r="W44" i="3"/>
  <c r="O84" i="3"/>
  <c r="W43" i="3"/>
  <c r="O83" i="3"/>
  <c r="W42" i="3"/>
  <c r="AO42" i="3" s="1"/>
  <c r="O82" i="3"/>
  <c r="W41" i="3"/>
  <c r="O81" i="3"/>
  <c r="W40" i="3"/>
  <c r="AJ40" i="3" s="1"/>
  <c r="O80" i="3"/>
  <c r="W39" i="3"/>
  <c r="O79" i="3"/>
  <c r="W38" i="3"/>
  <c r="AM38" i="3" s="1"/>
  <c r="O78" i="3"/>
  <c r="W37" i="3"/>
  <c r="O77" i="3"/>
  <c r="W36" i="3"/>
  <c r="AJ36" i="3" s="1"/>
  <c r="O76" i="3"/>
  <c r="W35" i="3"/>
  <c r="O75" i="3"/>
  <c r="W34" i="3"/>
  <c r="O74" i="3"/>
  <c r="W33" i="3"/>
  <c r="O73" i="3"/>
  <c r="W32" i="3"/>
  <c r="AJ32" i="3" s="1"/>
  <c r="O72" i="3"/>
  <c r="W31" i="3"/>
  <c r="AH31" i="3" s="1"/>
  <c r="O71" i="3"/>
  <c r="W30" i="3"/>
  <c r="AP30" i="3" s="1"/>
  <c r="O70" i="3"/>
  <c r="AR29" i="3"/>
  <c r="AQ29" i="3"/>
  <c r="AP29" i="3"/>
  <c r="AO29" i="3"/>
  <c r="AN29" i="3"/>
  <c r="AM29" i="3"/>
  <c r="AL29" i="3"/>
  <c r="AK29" i="3"/>
  <c r="AJ29" i="3"/>
  <c r="AI29" i="3"/>
  <c r="AH29" i="3"/>
  <c r="AG29" i="3"/>
  <c r="AF29" i="3"/>
  <c r="AE29" i="3"/>
  <c r="AD29" i="3"/>
  <c r="AC29" i="3"/>
  <c r="AB29" i="3"/>
  <c r="AA29" i="3"/>
  <c r="Z29" i="3"/>
  <c r="Y29" i="3"/>
  <c r="X29" i="3"/>
  <c r="O69" i="3"/>
  <c r="X28" i="3"/>
  <c r="Y28" i="3" s="1"/>
  <c r="Z28" i="3" s="1"/>
  <c r="AA28" i="3" s="1"/>
  <c r="AB28" i="3" s="1"/>
  <c r="AC28" i="3" s="1"/>
  <c r="AD28" i="3" s="1"/>
  <c r="AE28" i="3" s="1"/>
  <c r="AF28" i="3" s="1"/>
  <c r="AG28" i="3" s="1"/>
  <c r="AH28" i="3" s="1"/>
  <c r="AI28" i="3" s="1"/>
  <c r="AJ28" i="3" s="1"/>
  <c r="AK28" i="3" s="1"/>
  <c r="AL28" i="3" s="1"/>
  <c r="AM28" i="3" s="1"/>
  <c r="AN28" i="3" s="1"/>
  <c r="AO28" i="3" s="1"/>
  <c r="AP28" i="3" s="1"/>
  <c r="AQ28" i="3" s="1"/>
  <c r="AR28" i="3" s="1"/>
  <c r="O68" i="3"/>
  <c r="O67" i="3"/>
  <c r="U66" i="3"/>
  <c r="O66" i="3"/>
  <c r="U65" i="3"/>
  <c r="O65" i="3"/>
  <c r="U64" i="3"/>
  <c r="O64" i="3"/>
  <c r="U63" i="3"/>
  <c r="O63" i="3"/>
  <c r="U62" i="3"/>
  <c r="O62" i="3"/>
  <c r="U61" i="3"/>
  <c r="O61" i="3"/>
  <c r="U60" i="3"/>
  <c r="O60" i="3"/>
  <c r="U59" i="3"/>
  <c r="O59" i="3"/>
  <c r="U58" i="3"/>
  <c r="O58" i="3"/>
  <c r="U57" i="3"/>
  <c r="O57" i="3"/>
  <c r="U56" i="3"/>
  <c r="O56" i="3"/>
  <c r="U55" i="3"/>
  <c r="O55" i="3"/>
  <c r="U54" i="3"/>
  <c r="O54" i="3"/>
  <c r="U53" i="3"/>
  <c r="O53" i="3"/>
  <c r="U52" i="3"/>
  <c r="O52" i="3"/>
  <c r="U51" i="3"/>
  <c r="O51" i="3"/>
  <c r="U50" i="3"/>
  <c r="O50" i="3"/>
  <c r="U49" i="3"/>
  <c r="O49" i="3"/>
  <c r="U48" i="3"/>
  <c r="O48" i="3"/>
  <c r="U47" i="3"/>
  <c r="O47" i="3"/>
  <c r="U46" i="3"/>
  <c r="O46" i="3"/>
  <c r="U45" i="3"/>
  <c r="O45" i="3"/>
  <c r="U44" i="3"/>
  <c r="O44" i="3"/>
  <c r="U43" i="3"/>
  <c r="O43" i="3"/>
  <c r="U42" i="3"/>
  <c r="O42" i="3"/>
  <c r="U41" i="3"/>
  <c r="O41" i="3"/>
  <c r="U40" i="3"/>
  <c r="O40" i="3"/>
  <c r="U39" i="3"/>
  <c r="O39" i="3"/>
  <c r="U38" i="3"/>
  <c r="O38" i="3"/>
  <c r="U37" i="3"/>
  <c r="O37" i="3"/>
  <c r="U36" i="3"/>
  <c r="O36" i="3"/>
  <c r="U35" i="3"/>
  <c r="O35" i="3"/>
  <c r="U34" i="3"/>
  <c r="O34" i="3"/>
  <c r="U33" i="3"/>
  <c r="O33" i="3"/>
  <c r="U32" i="3"/>
  <c r="O32" i="3"/>
  <c r="U31" i="3"/>
  <c r="O31" i="3"/>
  <c r="U30" i="3"/>
  <c r="O30" i="3"/>
  <c r="U29" i="3"/>
  <c r="O29" i="3"/>
  <c r="U28" i="3"/>
  <c r="O28" i="3"/>
  <c r="U27" i="3"/>
  <c r="O27" i="3"/>
  <c r="U26" i="3"/>
  <c r="O26" i="3"/>
  <c r="U25" i="3"/>
  <c r="O25" i="3"/>
  <c r="U24" i="3"/>
  <c r="O24" i="3"/>
  <c r="U23" i="3"/>
  <c r="O23" i="3"/>
  <c r="U22" i="3"/>
  <c r="O22" i="3"/>
  <c r="U21" i="3"/>
  <c r="O21" i="3"/>
  <c r="U20" i="3"/>
  <c r="O20" i="3"/>
  <c r="U19" i="3"/>
  <c r="O19" i="3"/>
  <c r="U18" i="3"/>
  <c r="O18" i="3"/>
  <c r="U17" i="3"/>
  <c r="O17" i="3"/>
  <c r="U16" i="3"/>
  <c r="O16" i="3"/>
  <c r="U15" i="3"/>
  <c r="O15" i="3"/>
  <c r="U14" i="3"/>
  <c r="O14" i="3"/>
  <c r="U13" i="3"/>
  <c r="O13" i="3"/>
  <c r="U12" i="3"/>
  <c r="O12" i="3"/>
  <c r="U11" i="3"/>
  <c r="O11" i="3"/>
  <c r="U10" i="3"/>
  <c r="O10" i="3"/>
  <c r="U9" i="3"/>
  <c r="O9" i="3"/>
  <c r="U8" i="3"/>
  <c r="O8" i="3"/>
  <c r="U7" i="3"/>
  <c r="O7" i="3"/>
  <c r="U6" i="3"/>
  <c r="R6" i="3"/>
  <c r="S6" i="3" s="1"/>
  <c r="O6" i="3"/>
  <c r="P5" i="3"/>
  <c r="S4" i="3"/>
  <c r="O4" i="3"/>
  <c r="AR3" i="3"/>
  <c r="AQ3" i="3"/>
  <c r="AP3" i="3"/>
  <c r="AO3" i="3"/>
  <c r="AN3" i="3"/>
  <c r="AM3" i="3"/>
  <c r="AL3" i="3"/>
  <c r="AK3" i="3"/>
  <c r="AJ3" i="3"/>
  <c r="AI3" i="3"/>
  <c r="AH3" i="3"/>
  <c r="AG3" i="3"/>
  <c r="AF3" i="3"/>
  <c r="AE3" i="3"/>
  <c r="AD3" i="3"/>
  <c r="AC3" i="3"/>
  <c r="AB3" i="3"/>
  <c r="AA3" i="3"/>
  <c r="Z3" i="3"/>
  <c r="Y3" i="3"/>
  <c r="X3" i="3"/>
  <c r="O3" i="3"/>
  <c r="O2" i="3"/>
  <c r="O1" i="3"/>
  <c r="Y36" i="3" l="1"/>
  <c r="X40" i="3"/>
  <c r="AQ30" i="3"/>
  <c r="AG31" i="3"/>
  <c r="AR37" i="3"/>
  <c r="AD43" i="3"/>
  <c r="X49" i="3"/>
  <c r="AI31" i="3"/>
  <c r="Z36" i="3"/>
  <c r="AO40" i="3"/>
  <c r="Y32" i="3"/>
  <c r="AK36" i="3"/>
  <c r="AP40" i="3"/>
  <c r="AO44" i="3"/>
  <c r="Z32" i="3"/>
  <c r="AL36" i="3"/>
  <c r="AK32" i="3"/>
  <c r="AB37" i="3"/>
  <c r="AH44" i="3"/>
  <c r="AM33" i="3"/>
  <c r="AI39" i="3"/>
  <c r="AJ45" i="3"/>
  <c r="AL32" i="3"/>
  <c r="AC37" i="3"/>
  <c r="AI44" i="3"/>
  <c r="AB33" i="3"/>
  <c r="AO37" i="3"/>
  <c r="AB46" i="3"/>
  <c r="AP34" i="3"/>
  <c r="AC33" i="3"/>
  <c r="AP37" i="3"/>
  <c r="AC46" i="3"/>
  <c r="AN33" i="3"/>
  <c r="AG38" i="3"/>
  <c r="AG48" i="3"/>
  <c r="AF30" i="3"/>
  <c r="AR42" i="3"/>
  <c r="AG35" i="3"/>
  <c r="AO33" i="3"/>
  <c r="AH38" i="3"/>
  <c r="AE30" i="3"/>
  <c r="AE34" i="3"/>
  <c r="AA39" i="3"/>
  <c r="AI41" i="3"/>
  <c r="AH41" i="3"/>
  <c r="AQ41" i="3"/>
  <c r="AE41" i="3"/>
  <c r="AP41" i="3"/>
  <c r="AD41" i="3"/>
  <c r="AN41" i="3"/>
  <c r="AM41" i="3"/>
  <c r="AL42" i="3"/>
  <c r="Z42" i="3"/>
  <c r="AK42" i="3"/>
  <c r="Y42" i="3"/>
  <c r="AH42" i="3"/>
  <c r="AG42" i="3"/>
  <c r="AQ42" i="3"/>
  <c r="AE42" i="3"/>
  <c r="AP42" i="3"/>
  <c r="AD42" i="3"/>
  <c r="AR48" i="3"/>
  <c r="AF48" i="3"/>
  <c r="AQ48" i="3"/>
  <c r="AE48" i="3"/>
  <c r="AP48" i="3"/>
  <c r="AD48" i="3"/>
  <c r="AN48" i="3"/>
  <c r="AB48" i="3"/>
  <c r="AM48" i="3"/>
  <c r="AA48" i="3"/>
  <c r="AL48" i="3"/>
  <c r="Z48" i="3"/>
  <c r="AK48" i="3"/>
  <c r="Y48" i="3"/>
  <c r="AJ48" i="3"/>
  <c r="X48" i="3"/>
  <c r="AI48" i="3"/>
  <c r="AG30" i="3"/>
  <c r="X31" i="3"/>
  <c r="AJ31" i="3"/>
  <c r="AA32" i="3"/>
  <c r="AM32" i="3"/>
  <c r="AD33" i="3"/>
  <c r="AP33" i="3"/>
  <c r="AG34" i="3"/>
  <c r="X35" i="3"/>
  <c r="AJ35" i="3"/>
  <c r="AA36" i="3"/>
  <c r="AM36" i="3"/>
  <c r="AD37" i="3"/>
  <c r="AQ37" i="3"/>
  <c r="AI38" i="3"/>
  <c r="AD39" i="3"/>
  <c r="Y40" i="3"/>
  <c r="X41" i="3"/>
  <c r="AR41" i="3"/>
  <c r="Z43" i="3"/>
  <c r="AI46" i="3"/>
  <c r="AO48" i="3"/>
  <c r="AF34" i="3"/>
  <c r="AH30" i="3"/>
  <c r="Y31" i="3"/>
  <c r="AK31" i="3"/>
  <c r="AB32" i="3"/>
  <c r="AN32" i="3"/>
  <c r="AE33" i="3"/>
  <c r="AQ33" i="3"/>
  <c r="AH34" i="3"/>
  <c r="Y35" i="3"/>
  <c r="AK35" i="3"/>
  <c r="AB36" i="3"/>
  <c r="AN36" i="3"/>
  <c r="AE37" i="3"/>
  <c r="AJ38" i="3"/>
  <c r="AE39" i="3"/>
  <c r="Z40" i="3"/>
  <c r="Y41" i="3"/>
  <c r="X42" i="3"/>
  <c r="X45" i="3"/>
  <c r="AM46" i="3"/>
  <c r="AR34" i="3"/>
  <c r="AI37" i="3"/>
  <c r="AO43" i="3"/>
  <c r="AC43" i="3"/>
  <c r="AN43" i="3"/>
  <c r="AB43" i="3"/>
  <c r="AM43" i="3"/>
  <c r="AA43" i="3"/>
  <c r="AK43" i="3"/>
  <c r="Y43" i="3"/>
  <c r="AJ43" i="3"/>
  <c r="X43" i="3"/>
  <c r="AI43" i="3"/>
  <c r="AH43" i="3"/>
  <c r="AG43" i="3"/>
  <c r="AI49" i="3"/>
  <c r="AH49" i="3"/>
  <c r="AG49" i="3"/>
  <c r="AR49" i="3"/>
  <c r="AQ49" i="3"/>
  <c r="AE49" i="3"/>
  <c r="AP49" i="3"/>
  <c r="AD49" i="3"/>
  <c r="AO49" i="3"/>
  <c r="AC49" i="3"/>
  <c r="AN49" i="3"/>
  <c r="AB49" i="3"/>
  <c r="AM49" i="3"/>
  <c r="AA49" i="3"/>
  <c r="AL49" i="3"/>
  <c r="Z49" i="3"/>
  <c r="AI30" i="3"/>
  <c r="Z31" i="3"/>
  <c r="AL31" i="3"/>
  <c r="AC32" i="3"/>
  <c r="AO32" i="3"/>
  <c r="AF33" i="3"/>
  <c r="AR33" i="3"/>
  <c r="AI34" i="3"/>
  <c r="Z35" i="3"/>
  <c r="AL35" i="3"/>
  <c r="AC36" i="3"/>
  <c r="AO36" i="3"/>
  <c r="AF37" i="3"/>
  <c r="X38" i="3"/>
  <c r="AK38" i="3"/>
  <c r="AF39" i="3"/>
  <c r="AC40" i="3"/>
  <c r="Z41" i="3"/>
  <c r="AA42" i="3"/>
  <c r="AE43" i="3"/>
  <c r="Y45" i="3"/>
  <c r="Y49" i="3"/>
  <c r="AR39" i="3"/>
  <c r="AR30" i="3"/>
  <c r="X30" i="3"/>
  <c r="X6" i="3" s="1"/>
  <c r="AJ30" i="3"/>
  <c r="AA31" i="3"/>
  <c r="AM31" i="3"/>
  <c r="AD32" i="3"/>
  <c r="AP32" i="3"/>
  <c r="AG33" i="3"/>
  <c r="X34" i="3"/>
  <c r="AJ34" i="3"/>
  <c r="AA35" i="3"/>
  <c r="AM35" i="3"/>
  <c r="AD36" i="3"/>
  <c r="AP36" i="3"/>
  <c r="AG37" i="3"/>
  <c r="Y38" i="3"/>
  <c r="AG39" i="3"/>
  <c r="AD40" i="3"/>
  <c r="AA41" i="3"/>
  <c r="AB42" i="3"/>
  <c r="AF43" i="3"/>
  <c r="Z45" i="3"/>
  <c r="Z47" i="3"/>
  <c r="AF49" i="3"/>
  <c r="AL41" i="3"/>
  <c r="AL38" i="3"/>
  <c r="Z38" i="3"/>
  <c r="AR44" i="3"/>
  <c r="AF44" i="3"/>
  <c r="AQ44" i="3"/>
  <c r="AE44" i="3"/>
  <c r="AP44" i="3"/>
  <c r="AD44" i="3"/>
  <c r="AN44" i="3"/>
  <c r="AB44" i="3"/>
  <c r="AM44" i="3"/>
  <c r="AA44" i="3"/>
  <c r="AL44" i="3"/>
  <c r="Z44" i="3"/>
  <c r="AK44" i="3"/>
  <c r="Y44" i="3"/>
  <c r="AJ44" i="3"/>
  <c r="X44" i="3"/>
  <c r="Y30" i="3"/>
  <c r="AK30" i="3"/>
  <c r="AB31" i="3"/>
  <c r="AN31" i="3"/>
  <c r="AE32" i="3"/>
  <c r="AQ32" i="3"/>
  <c r="AH33" i="3"/>
  <c r="Y34" i="3"/>
  <c r="AK34" i="3"/>
  <c r="AB35" i="3"/>
  <c r="AN35" i="3"/>
  <c r="AE36" i="3"/>
  <c r="AQ36" i="3"/>
  <c r="AH37" i="3"/>
  <c r="AA38" i="3"/>
  <c r="AN38" i="3"/>
  <c r="AH39" i="3"/>
  <c r="AG40" i="3"/>
  <c r="AB41" i="3"/>
  <c r="AC42" i="3"/>
  <c r="AL43" i="3"/>
  <c r="AF45" i="3"/>
  <c r="AD47" i="3"/>
  <c r="AJ49" i="3"/>
  <c r="Z30" i="3"/>
  <c r="AL30" i="3"/>
  <c r="AC31" i="3"/>
  <c r="AO31" i="3"/>
  <c r="AF32" i="3"/>
  <c r="AR32" i="3"/>
  <c r="AI33" i="3"/>
  <c r="Z34" i="3"/>
  <c r="AL34" i="3"/>
  <c r="AC35" i="3"/>
  <c r="AO35" i="3"/>
  <c r="AF36" i="3"/>
  <c r="AR36" i="3"/>
  <c r="AJ37" i="3"/>
  <c r="AB38" i="3"/>
  <c r="AO38" i="3"/>
  <c r="AH40" i="3"/>
  <c r="AC41" i="3"/>
  <c r="AF42" i="3"/>
  <c r="AP43" i="3"/>
  <c r="AK49" i="3"/>
  <c r="AO47" i="3"/>
  <c r="AC47" i="3"/>
  <c r="AN47" i="3"/>
  <c r="AB47" i="3"/>
  <c r="AM47" i="3"/>
  <c r="AA47" i="3"/>
  <c r="AK47" i="3"/>
  <c r="Y47" i="3"/>
  <c r="AJ47" i="3"/>
  <c r="X47" i="3"/>
  <c r="AI47" i="3"/>
  <c r="AH47" i="3"/>
  <c r="AG47" i="3"/>
  <c r="AR47" i="3"/>
  <c r="AF47" i="3"/>
  <c r="AI35" i="3"/>
  <c r="AO39" i="3"/>
  <c r="AC39" i="3"/>
  <c r="AN39" i="3"/>
  <c r="AK39" i="3"/>
  <c r="Y39" i="3"/>
  <c r="AJ39" i="3"/>
  <c r="X39" i="3"/>
  <c r="AI45" i="3"/>
  <c r="AH45" i="3"/>
  <c r="AG45" i="3"/>
  <c r="AQ45" i="3"/>
  <c r="AE45" i="3"/>
  <c r="AP45" i="3"/>
  <c r="AD45" i="3"/>
  <c r="AO45" i="3"/>
  <c r="AC45" i="3"/>
  <c r="AN45" i="3"/>
  <c r="AB45" i="3"/>
  <c r="AM45" i="3"/>
  <c r="AA45" i="3"/>
  <c r="AA30" i="3"/>
  <c r="AM30" i="3"/>
  <c r="AD31" i="3"/>
  <c r="AP31" i="3"/>
  <c r="AG32" i="3"/>
  <c r="X33" i="3"/>
  <c r="AJ33" i="3"/>
  <c r="AA34" i="3"/>
  <c r="AM34" i="3"/>
  <c r="AD35" i="3"/>
  <c r="AP35" i="3"/>
  <c r="AG36" i="3"/>
  <c r="X37" i="3"/>
  <c r="AK37" i="3"/>
  <c r="AC38" i="3"/>
  <c r="AP38" i="3"/>
  <c r="AL39" i="3"/>
  <c r="AI40" i="3"/>
  <c r="AF41" i="3"/>
  <c r="AI42" i="3"/>
  <c r="AQ43" i="3"/>
  <c r="AK45" i="3"/>
  <c r="AL47" i="3"/>
  <c r="AH35" i="3"/>
  <c r="AO41" i="3"/>
  <c r="AB30" i="3"/>
  <c r="AN30" i="3"/>
  <c r="AE31" i="3"/>
  <c r="AQ31" i="3"/>
  <c r="AH32" i="3"/>
  <c r="Y33" i="3"/>
  <c r="AK33" i="3"/>
  <c r="AB34" i="3"/>
  <c r="AN34" i="3"/>
  <c r="AE35" i="3"/>
  <c r="AQ35" i="3"/>
  <c r="AH36" i="3"/>
  <c r="Y37" i="3"/>
  <c r="AL37" i="3"/>
  <c r="AD38" i="3"/>
  <c r="AQ38" i="3"/>
  <c r="AM39" i="3"/>
  <c r="AG41" i="3"/>
  <c r="AJ42" i="3"/>
  <c r="AR43" i="3"/>
  <c r="AL45" i="3"/>
  <c r="AP47" i="3"/>
  <c r="AR40" i="3"/>
  <c r="AF40" i="3"/>
  <c r="AQ40" i="3"/>
  <c r="AE40" i="3"/>
  <c r="AN40" i="3"/>
  <c r="AB40" i="3"/>
  <c r="AM40" i="3"/>
  <c r="AA40" i="3"/>
  <c r="AL46" i="3"/>
  <c r="Z46" i="3"/>
  <c r="AK46" i="3"/>
  <c r="Y46" i="3"/>
  <c r="AJ46" i="3"/>
  <c r="X46" i="3"/>
  <c r="AH46" i="3"/>
  <c r="AG46" i="3"/>
  <c r="AR46" i="3"/>
  <c r="AF46" i="3"/>
  <c r="AQ46" i="3"/>
  <c r="AE46" i="3"/>
  <c r="AP46" i="3"/>
  <c r="AD46" i="3"/>
  <c r="AO46" i="3"/>
  <c r="AC30" i="3"/>
  <c r="AO30" i="3"/>
  <c r="AF31" i="3"/>
  <c r="AR31" i="3"/>
  <c r="AI32" i="3"/>
  <c r="Z33" i="3"/>
  <c r="AL33" i="3"/>
  <c r="AC34" i="3"/>
  <c r="AO34" i="3"/>
  <c r="AF35" i="3"/>
  <c r="AR35" i="3"/>
  <c r="AI36" i="3"/>
  <c r="Z37" i="3"/>
  <c r="AM37" i="3"/>
  <c r="AE38" i="3"/>
  <c r="AR38" i="3"/>
  <c r="AP39" i="3"/>
  <c r="AK40" i="3"/>
  <c r="AJ41" i="3"/>
  <c r="AM42" i="3"/>
  <c r="AC44" i="3"/>
  <c r="AR45" i="3"/>
  <c r="AQ47" i="3"/>
  <c r="AD30" i="3"/>
  <c r="X32" i="3"/>
  <c r="AA33" i="3"/>
  <c r="AD34" i="3"/>
  <c r="X36" i="3"/>
  <c r="AA37" i="3"/>
  <c r="AN37" i="3"/>
  <c r="AF38" i="3"/>
  <c r="Z39" i="3"/>
  <c r="AQ39" i="3"/>
  <c r="AL40" i="3"/>
  <c r="AK41" i="3"/>
  <c r="AN42" i="3"/>
  <c r="AG44" i="3"/>
  <c r="AA46" i="3"/>
  <c r="AC48" i="3"/>
  <c r="P7" i="3"/>
  <c r="P70" i="3"/>
  <c r="P2127" i="3"/>
  <c r="P2124" i="3"/>
  <c r="P2121" i="3"/>
  <c r="P2118" i="3"/>
  <c r="P2115" i="3"/>
  <c r="P2112" i="3"/>
  <c r="P2109" i="3"/>
  <c r="P2106" i="3"/>
  <c r="P2103" i="3"/>
  <c r="P2100" i="3"/>
  <c r="P2097" i="3"/>
  <c r="P2094" i="3"/>
  <c r="P2091" i="3"/>
  <c r="P2088" i="3"/>
  <c r="P2085" i="3"/>
  <c r="P2082" i="3"/>
  <c r="P2079" i="3"/>
  <c r="P2076" i="3"/>
  <c r="P2073" i="3"/>
  <c r="P2070" i="3"/>
  <c r="P2067" i="3"/>
  <c r="P2064" i="3"/>
  <c r="P2061" i="3"/>
  <c r="P2058" i="3"/>
  <c r="P2055" i="3"/>
  <c r="P2052" i="3"/>
  <c r="P2049" i="3"/>
  <c r="P2046" i="3"/>
  <c r="P2043" i="3"/>
  <c r="P2040" i="3"/>
  <c r="P2037" i="3"/>
  <c r="P2034" i="3"/>
  <c r="P2031" i="3"/>
  <c r="P2028" i="3"/>
  <c r="P2025" i="3"/>
  <c r="P2022" i="3"/>
  <c r="P2019" i="3"/>
  <c r="P2016" i="3"/>
  <c r="P2013" i="3"/>
  <c r="P2010" i="3"/>
  <c r="P2007" i="3"/>
  <c r="P2004" i="3"/>
  <c r="P2001" i="3"/>
  <c r="P1998" i="3"/>
  <c r="P1995" i="3"/>
  <c r="P1992" i="3"/>
  <c r="P1989" i="3"/>
  <c r="P1986" i="3"/>
  <c r="P1983" i="3"/>
  <c r="P1980" i="3"/>
  <c r="P1977" i="3"/>
  <c r="P1974" i="3"/>
  <c r="P1971" i="3"/>
  <c r="P1968" i="3"/>
  <c r="P1965" i="3"/>
  <c r="P1962" i="3"/>
  <c r="P1959" i="3"/>
  <c r="P1956" i="3"/>
  <c r="P1953" i="3"/>
  <c r="P1950" i="3"/>
  <c r="P1947" i="3"/>
  <c r="P1944" i="3"/>
  <c r="P1941" i="3"/>
  <c r="P1938" i="3"/>
  <c r="P1935" i="3"/>
  <c r="P1932" i="3"/>
  <c r="P1929" i="3"/>
  <c r="P1926" i="3"/>
  <c r="P1923" i="3"/>
  <c r="P1920" i="3"/>
  <c r="P1917" i="3"/>
  <c r="P2126" i="3"/>
  <c r="P2123" i="3"/>
  <c r="P2120" i="3"/>
  <c r="P2117" i="3"/>
  <c r="P2114" i="3"/>
  <c r="P2111" i="3"/>
  <c r="P2108" i="3"/>
  <c r="P2105" i="3"/>
  <c r="P2102" i="3"/>
  <c r="P2099" i="3"/>
  <c r="P2096" i="3"/>
  <c r="P2093" i="3"/>
  <c r="P2090" i="3"/>
  <c r="P2087" i="3"/>
  <c r="P2084" i="3"/>
  <c r="P2081" i="3"/>
  <c r="P2078" i="3"/>
  <c r="P2075" i="3"/>
  <c r="P2072" i="3"/>
  <c r="P2069" i="3"/>
  <c r="P2066" i="3"/>
  <c r="P2063" i="3"/>
  <c r="P2060" i="3"/>
  <c r="P2057" i="3"/>
  <c r="P2054" i="3"/>
  <c r="P2051" i="3"/>
  <c r="P2048" i="3"/>
  <c r="P2045" i="3"/>
  <c r="P2042" i="3"/>
  <c r="P2039" i="3"/>
  <c r="P2036" i="3"/>
  <c r="P2033" i="3"/>
  <c r="P2030" i="3"/>
  <c r="P2027" i="3"/>
  <c r="P2024" i="3"/>
  <c r="P2021" i="3"/>
  <c r="P2018" i="3"/>
  <c r="P2015" i="3"/>
  <c r="P2012" i="3"/>
  <c r="P2009" i="3"/>
  <c r="P2006" i="3"/>
  <c r="P2003" i="3"/>
  <c r="P2000" i="3"/>
  <c r="P1997" i="3"/>
  <c r="P1994" i="3"/>
  <c r="P1991" i="3"/>
  <c r="P1988" i="3"/>
  <c r="P1985" i="3"/>
  <c r="P1982" i="3"/>
  <c r="P1979" i="3"/>
  <c r="P1976" i="3"/>
  <c r="P1973" i="3"/>
  <c r="P1970" i="3"/>
  <c r="P1967" i="3"/>
  <c r="P1964" i="3"/>
  <c r="P1961" i="3"/>
  <c r="P1958" i="3"/>
  <c r="P1955" i="3"/>
  <c r="P1952" i="3"/>
  <c r="P1949" i="3"/>
  <c r="P1946" i="3"/>
  <c r="P1943" i="3"/>
  <c r="P1940" i="3"/>
  <c r="P1937" i="3"/>
  <c r="P1934" i="3"/>
  <c r="P1931" i="3"/>
  <c r="P1928" i="3"/>
  <c r="P1925" i="3"/>
  <c r="P1922" i="3"/>
  <c r="P1919" i="3"/>
  <c r="P1916" i="3"/>
  <c r="P1913" i="3"/>
  <c r="P1910" i="3"/>
  <c r="P1907" i="3"/>
  <c r="P1904" i="3"/>
  <c r="P1901" i="3"/>
  <c r="P1898" i="3"/>
  <c r="P1895" i="3"/>
  <c r="P1892" i="3"/>
  <c r="P1889" i="3"/>
  <c r="P1886" i="3"/>
  <c r="P1883" i="3"/>
  <c r="P1880" i="3"/>
  <c r="P1877" i="3"/>
  <c r="P1874" i="3"/>
  <c r="P2125" i="3"/>
  <c r="P2089" i="3"/>
  <c r="P2053" i="3"/>
  <c r="P2026" i="3"/>
  <c r="P1945" i="3"/>
  <c r="P1909" i="3"/>
  <c r="P1896" i="3"/>
  <c r="P1873" i="3"/>
  <c r="P1870" i="3"/>
  <c r="P1867" i="3"/>
  <c r="P1864" i="3"/>
  <c r="P1861" i="3"/>
  <c r="P1858" i="3"/>
  <c r="P1855" i="3"/>
  <c r="P1852" i="3"/>
  <c r="P1849" i="3"/>
  <c r="P1846" i="3"/>
  <c r="P1843" i="3"/>
  <c r="P1840" i="3"/>
  <c r="P1837" i="3"/>
  <c r="P1834" i="3"/>
  <c r="P1831" i="3"/>
  <c r="P1828" i="3"/>
  <c r="P1825" i="3"/>
  <c r="P1822" i="3"/>
  <c r="P1819" i="3"/>
  <c r="P1816" i="3"/>
  <c r="P1813" i="3"/>
  <c r="P1810" i="3"/>
  <c r="P1807" i="3"/>
  <c r="P1804" i="3"/>
  <c r="P1801" i="3"/>
  <c r="P1798" i="3"/>
  <c r="P1795" i="3"/>
  <c r="P1792" i="3"/>
  <c r="P1789" i="3"/>
  <c r="P1786" i="3"/>
  <c r="P1783" i="3"/>
  <c r="P1780" i="3"/>
  <c r="P1777" i="3"/>
  <c r="P1774" i="3"/>
  <c r="P1771" i="3"/>
  <c r="P1768" i="3"/>
  <c r="P1765" i="3"/>
  <c r="P1762" i="3"/>
  <c r="P1759" i="3"/>
  <c r="P1756" i="3"/>
  <c r="P1753" i="3"/>
  <c r="P1750" i="3"/>
  <c r="P1747" i="3"/>
  <c r="P1744" i="3"/>
  <c r="P1741" i="3"/>
  <c r="P1738" i="3"/>
  <c r="P1735" i="3"/>
  <c r="P1732" i="3"/>
  <c r="P1729" i="3"/>
  <c r="P1726" i="3"/>
  <c r="P1723" i="3"/>
  <c r="P1720" i="3"/>
  <c r="P1717" i="3"/>
  <c r="P1714" i="3"/>
  <c r="P2122" i="3"/>
  <c r="P2086" i="3"/>
  <c r="P2050" i="3"/>
  <c r="P1927" i="3"/>
  <c r="P1912" i="3"/>
  <c r="P1899" i="3"/>
  <c r="P1876" i="3"/>
  <c r="P2119" i="3"/>
  <c r="P2083" i="3"/>
  <c r="P2047" i="3"/>
  <c r="P1915" i="3"/>
  <c r="P1902" i="3"/>
  <c r="P1879" i="3"/>
  <c r="P2116" i="3"/>
  <c r="P2080" i="3"/>
  <c r="P2044" i="3"/>
  <c r="P2023" i="3"/>
  <c r="P2014" i="3"/>
  <c r="P2005" i="3"/>
  <c r="P1996" i="3"/>
  <c r="P1987" i="3"/>
  <c r="P1978" i="3"/>
  <c r="P1969" i="3"/>
  <c r="P1960" i="3"/>
  <c r="P1951" i="3"/>
  <c r="P1936" i="3"/>
  <c r="P1905" i="3"/>
  <c r="P1882" i="3"/>
  <c r="P2113" i="3"/>
  <c r="P2077" i="3"/>
  <c r="P2041" i="3"/>
  <c r="P1930" i="3"/>
  <c r="P1918" i="3"/>
  <c r="P1908" i="3"/>
  <c r="P1885" i="3"/>
  <c r="P1872" i="3"/>
  <c r="P1869" i="3"/>
  <c r="P1866" i="3"/>
  <c r="P1863" i="3"/>
  <c r="P1860" i="3"/>
  <c r="P1857" i="3"/>
  <c r="P1854" i="3"/>
  <c r="P1851" i="3"/>
  <c r="P1848" i="3"/>
  <c r="P1845" i="3"/>
  <c r="P1842" i="3"/>
  <c r="P1839" i="3"/>
  <c r="P1836" i="3"/>
  <c r="P1833" i="3"/>
  <c r="P1830" i="3"/>
  <c r="P1827" i="3"/>
  <c r="P1824" i="3"/>
  <c r="P1821" i="3"/>
  <c r="P1818" i="3"/>
  <c r="P1815" i="3"/>
  <c r="P1812" i="3"/>
  <c r="P1809" i="3"/>
  <c r="P2110" i="3"/>
  <c r="P2074" i="3"/>
  <c r="P2038" i="3"/>
  <c r="P1942" i="3"/>
  <c r="P1911" i="3"/>
  <c r="P1888" i="3"/>
  <c r="P1875" i="3"/>
  <c r="P2107" i="3"/>
  <c r="P2071" i="3"/>
  <c r="P2035" i="3"/>
  <c r="P1914" i="3"/>
  <c r="P1891" i="3"/>
  <c r="P1878" i="3"/>
  <c r="P2104" i="3"/>
  <c r="P2068" i="3"/>
  <c r="P2020" i="3"/>
  <c r="P2011" i="3"/>
  <c r="P2002" i="3"/>
  <c r="P1993" i="3"/>
  <c r="P1984" i="3"/>
  <c r="P1975" i="3"/>
  <c r="P1966" i="3"/>
  <c r="P1957" i="3"/>
  <c r="P1948" i="3"/>
  <c r="P1921" i="3"/>
  <c r="P1894" i="3"/>
  <c r="P1881" i="3"/>
  <c r="P2101" i="3"/>
  <c r="P2065" i="3"/>
  <c r="P2032" i="3"/>
  <c r="P1933" i="3"/>
  <c r="P1897" i="3"/>
  <c r="P1884" i="3"/>
  <c r="P1871" i="3"/>
  <c r="P1868" i="3"/>
  <c r="P1865" i="3"/>
  <c r="P1862" i="3"/>
  <c r="P1859" i="3"/>
  <c r="P1856" i="3"/>
  <c r="P1853" i="3"/>
  <c r="P1850" i="3"/>
  <c r="P1847" i="3"/>
  <c r="P1844" i="3"/>
  <c r="P1841" i="3"/>
  <c r="P1838" i="3"/>
  <c r="P1835" i="3"/>
  <c r="P2098" i="3"/>
  <c r="P2062" i="3"/>
  <c r="P1900" i="3"/>
  <c r="P1887" i="3"/>
  <c r="P2092" i="3"/>
  <c r="P2056" i="3"/>
  <c r="P2017" i="3"/>
  <c r="P2008" i="3"/>
  <c r="P1999" i="3"/>
  <c r="P1990" i="3"/>
  <c r="P1981" i="3"/>
  <c r="P1972" i="3"/>
  <c r="P1963" i="3"/>
  <c r="P1954" i="3"/>
  <c r="P1906" i="3"/>
  <c r="P1893" i="3"/>
  <c r="P2095" i="3"/>
  <c r="P1939" i="3"/>
  <c r="P1820" i="3"/>
  <c r="P1811" i="3"/>
  <c r="P1785" i="3"/>
  <c r="P1772" i="3"/>
  <c r="P1749" i="3"/>
  <c r="P1736" i="3"/>
  <c r="P1713" i="3"/>
  <c r="P1710" i="3"/>
  <c r="P1707" i="3"/>
  <c r="P1704" i="3"/>
  <c r="P1701" i="3"/>
  <c r="P1698" i="3"/>
  <c r="P1695" i="3"/>
  <c r="P1692" i="3"/>
  <c r="P1689" i="3"/>
  <c r="P1686" i="3"/>
  <c r="P1683" i="3"/>
  <c r="P1680" i="3"/>
  <c r="P1677" i="3"/>
  <c r="P1674" i="3"/>
  <c r="P1671" i="3"/>
  <c r="P1668" i="3"/>
  <c r="P1665" i="3"/>
  <c r="P1662" i="3"/>
  <c r="P1659" i="3"/>
  <c r="P1656" i="3"/>
  <c r="P1653" i="3"/>
  <c r="P1650" i="3"/>
  <c r="P1647" i="3"/>
  <c r="P1644" i="3"/>
  <c r="P1641" i="3"/>
  <c r="P1638" i="3"/>
  <c r="P1635" i="3"/>
  <c r="P1632" i="3"/>
  <c r="P1629" i="3"/>
  <c r="P1626" i="3"/>
  <c r="P1623" i="3"/>
  <c r="P1620" i="3"/>
  <c r="P1617" i="3"/>
  <c r="P1614" i="3"/>
  <c r="P1611" i="3"/>
  <c r="P1608" i="3"/>
  <c r="P1605" i="3"/>
  <c r="P1602" i="3"/>
  <c r="P1599" i="3"/>
  <c r="P1596" i="3"/>
  <c r="P1593" i="3"/>
  <c r="P1590" i="3"/>
  <c r="P1587" i="3"/>
  <c r="P1584" i="3"/>
  <c r="P1581" i="3"/>
  <c r="P1578" i="3"/>
  <c r="P1575" i="3"/>
  <c r="P1572" i="3"/>
  <c r="P1569" i="3"/>
  <c r="P1566" i="3"/>
  <c r="P1563" i="3"/>
  <c r="P1560" i="3"/>
  <c r="P1557" i="3"/>
  <c r="P1554" i="3"/>
  <c r="P1551" i="3"/>
  <c r="P1548" i="3"/>
  <c r="P1545" i="3"/>
  <c r="P1542" i="3"/>
  <c r="P1539" i="3"/>
  <c r="P1536" i="3"/>
  <c r="P1533" i="3"/>
  <c r="P1530" i="3"/>
  <c r="P1527" i="3"/>
  <c r="P1524" i="3"/>
  <c r="P1521" i="3"/>
  <c r="P1518" i="3"/>
  <c r="P1515" i="3"/>
  <c r="P1512" i="3"/>
  <c r="P1509" i="3"/>
  <c r="P1506" i="3"/>
  <c r="P1503" i="3"/>
  <c r="P1500" i="3"/>
  <c r="P1497" i="3"/>
  <c r="P1494" i="3"/>
  <c r="P1491" i="3"/>
  <c r="P1488" i="3"/>
  <c r="P2059" i="3"/>
  <c r="P1890" i="3"/>
  <c r="P1806" i="3"/>
  <c r="P1788" i="3"/>
  <c r="P1775" i="3"/>
  <c r="P1752" i="3"/>
  <c r="P1739" i="3"/>
  <c r="P1716" i="3"/>
  <c r="P2029" i="3"/>
  <c r="P1829" i="3"/>
  <c r="P1802" i="3"/>
  <c r="P1791" i="3"/>
  <c r="P1778" i="3"/>
  <c r="P1755" i="3"/>
  <c r="P1742" i="3"/>
  <c r="P1719" i="3"/>
  <c r="P1924" i="3"/>
  <c r="P1794" i="3"/>
  <c r="P1781" i="3"/>
  <c r="P1758" i="3"/>
  <c r="P1745" i="3"/>
  <c r="P1722" i="3"/>
  <c r="P1823" i="3"/>
  <c r="P1814" i="3"/>
  <c r="P1784" i="3"/>
  <c r="P1761" i="3"/>
  <c r="P1748" i="3"/>
  <c r="P1725" i="3"/>
  <c r="P1712" i="3"/>
  <c r="P1709" i="3"/>
  <c r="P1706" i="3"/>
  <c r="P1703" i="3"/>
  <c r="P1700" i="3"/>
  <c r="P1697" i="3"/>
  <c r="P1694" i="3"/>
  <c r="P1691" i="3"/>
  <c r="P1688" i="3"/>
  <c r="P1685" i="3"/>
  <c r="P1682" i="3"/>
  <c r="P1679" i="3"/>
  <c r="P1676" i="3"/>
  <c r="P1673" i="3"/>
  <c r="P1670" i="3"/>
  <c r="P1667" i="3"/>
  <c r="P1664" i="3"/>
  <c r="P1661" i="3"/>
  <c r="P1658" i="3"/>
  <c r="P1655" i="3"/>
  <c r="P1652" i="3"/>
  <c r="P1649" i="3"/>
  <c r="P1646" i="3"/>
  <c r="P1643" i="3"/>
  <c r="P1640" i="3"/>
  <c r="P1637" i="3"/>
  <c r="P1634" i="3"/>
  <c r="P1631" i="3"/>
  <c r="P1628" i="3"/>
  <c r="P1625" i="3"/>
  <c r="P1622" i="3"/>
  <c r="P1619" i="3"/>
  <c r="P1616" i="3"/>
  <c r="P1613" i="3"/>
  <c r="P1610" i="3"/>
  <c r="P1607" i="3"/>
  <c r="P1604" i="3"/>
  <c r="P1601" i="3"/>
  <c r="P1598" i="3"/>
  <c r="P1595" i="3"/>
  <c r="P1592" i="3"/>
  <c r="P1589" i="3"/>
  <c r="P1586" i="3"/>
  <c r="P1583" i="3"/>
  <c r="P1580" i="3"/>
  <c r="P1577" i="3"/>
  <c r="P1805" i="3"/>
  <c r="P1797" i="3"/>
  <c r="P1787" i="3"/>
  <c r="P1764" i="3"/>
  <c r="P1751" i="3"/>
  <c r="P1728" i="3"/>
  <c r="P1715" i="3"/>
  <c r="P1790" i="3"/>
  <c r="P1767" i="3"/>
  <c r="P1754" i="3"/>
  <c r="P1731" i="3"/>
  <c r="P1718" i="3"/>
  <c r="P1800" i="3"/>
  <c r="P1793" i="3"/>
  <c r="P1770" i="3"/>
  <c r="P1757" i="3"/>
  <c r="P1734" i="3"/>
  <c r="P1721" i="3"/>
  <c r="P1832" i="3"/>
  <c r="P1817" i="3"/>
  <c r="P1808" i="3"/>
  <c r="P1773" i="3"/>
  <c r="P1760" i="3"/>
  <c r="P1737" i="3"/>
  <c r="P1724" i="3"/>
  <c r="P1711" i="3"/>
  <c r="P1708" i="3"/>
  <c r="P1705" i="3"/>
  <c r="P1702" i="3"/>
  <c r="P1699" i="3"/>
  <c r="P1696" i="3"/>
  <c r="P1693" i="3"/>
  <c r="P1690" i="3"/>
  <c r="P1687" i="3"/>
  <c r="P1684" i="3"/>
  <c r="P1681" i="3"/>
  <c r="P1678" i="3"/>
  <c r="P1675" i="3"/>
  <c r="P1672" i="3"/>
  <c r="P1669" i="3"/>
  <c r="P1666" i="3"/>
  <c r="P1663" i="3"/>
  <c r="P1660" i="3"/>
  <c r="P1657" i="3"/>
  <c r="P1654" i="3"/>
  <c r="P1651" i="3"/>
  <c r="P1648" i="3"/>
  <c r="P1645" i="3"/>
  <c r="P1642" i="3"/>
  <c r="P1639" i="3"/>
  <c r="P1636" i="3"/>
  <c r="P1633" i="3"/>
  <c r="P1630" i="3"/>
  <c r="P1627" i="3"/>
  <c r="P1624" i="3"/>
  <c r="P1621" i="3"/>
  <c r="P1903" i="3"/>
  <c r="P1826" i="3"/>
  <c r="P1796" i="3"/>
  <c r="P1776" i="3"/>
  <c r="P1763" i="3"/>
  <c r="P1740" i="3"/>
  <c r="P1727" i="3"/>
  <c r="P1799" i="3"/>
  <c r="P1782" i="3"/>
  <c r="P1769" i="3"/>
  <c r="P1746" i="3"/>
  <c r="P1733" i="3"/>
  <c r="P1606" i="3"/>
  <c r="P1594" i="3"/>
  <c r="P1576" i="3"/>
  <c r="P1553" i="3"/>
  <c r="P1540" i="3"/>
  <c r="P1517" i="3"/>
  <c r="P1504" i="3"/>
  <c r="P1556" i="3"/>
  <c r="P1543" i="3"/>
  <c r="P1520" i="3"/>
  <c r="P1507" i="3"/>
  <c r="P1579" i="3"/>
  <c r="P1559" i="3"/>
  <c r="P1546" i="3"/>
  <c r="P1523" i="3"/>
  <c r="P1510" i="3"/>
  <c r="P1487" i="3"/>
  <c r="P1484" i="3"/>
  <c r="P1481" i="3"/>
  <c r="P1478" i="3"/>
  <c r="P1475" i="3"/>
  <c r="P1472" i="3"/>
  <c r="P1469" i="3"/>
  <c r="P1466" i="3"/>
  <c r="P1463" i="3"/>
  <c r="P1460" i="3"/>
  <c r="P1457" i="3"/>
  <c r="P1454" i="3"/>
  <c r="P1451" i="3"/>
  <c r="P1448" i="3"/>
  <c r="P1445" i="3"/>
  <c r="P1442" i="3"/>
  <c r="P1439" i="3"/>
  <c r="P1436" i="3"/>
  <c r="P1433" i="3"/>
  <c r="P1430" i="3"/>
  <c r="P1427" i="3"/>
  <c r="P1424" i="3"/>
  <c r="P1421" i="3"/>
  <c r="P1418" i="3"/>
  <c r="P1415" i="3"/>
  <c r="P1412" i="3"/>
  <c r="P1409" i="3"/>
  <c r="P1406" i="3"/>
  <c r="P1403" i="3"/>
  <c r="P1400" i="3"/>
  <c r="P1397" i="3"/>
  <c r="P1394" i="3"/>
  <c r="P1391" i="3"/>
  <c r="P1388" i="3"/>
  <c r="P1385" i="3"/>
  <c r="P1382" i="3"/>
  <c r="P1379" i="3"/>
  <c r="P1618" i="3"/>
  <c r="P1609" i="3"/>
  <c r="P1597" i="3"/>
  <c r="P1562" i="3"/>
  <c r="P1549" i="3"/>
  <c r="P1526" i="3"/>
  <c r="P1513" i="3"/>
  <c r="P1490" i="3"/>
  <c r="P1582" i="3"/>
  <c r="P1565" i="3"/>
  <c r="P1552" i="3"/>
  <c r="P1529" i="3"/>
  <c r="P1516" i="3"/>
  <c r="P1493" i="3"/>
  <c r="P1743" i="3"/>
  <c r="P1568" i="3"/>
  <c r="P1555" i="3"/>
  <c r="P1532" i="3"/>
  <c r="P1519" i="3"/>
  <c r="P1496" i="3"/>
  <c r="P1779" i="3"/>
  <c r="P1612" i="3"/>
  <c r="P1600" i="3"/>
  <c r="P1585" i="3"/>
  <c r="P1571" i="3"/>
  <c r="P1558" i="3"/>
  <c r="P1535" i="3"/>
  <c r="P1522" i="3"/>
  <c r="P1499" i="3"/>
  <c r="P1486" i="3"/>
  <c r="P1483" i="3"/>
  <c r="P1480" i="3"/>
  <c r="P1477" i="3"/>
  <c r="P1474" i="3"/>
  <c r="P1471" i="3"/>
  <c r="P1468" i="3"/>
  <c r="P1465" i="3"/>
  <c r="P1462" i="3"/>
  <c r="P1459" i="3"/>
  <c r="P1456" i="3"/>
  <c r="P1453" i="3"/>
  <c r="P1450" i="3"/>
  <c r="P1447" i="3"/>
  <c r="P1444" i="3"/>
  <c r="P1441" i="3"/>
  <c r="P1438" i="3"/>
  <c r="P1435" i="3"/>
  <c r="P1432" i="3"/>
  <c r="P1429" i="3"/>
  <c r="P1426" i="3"/>
  <c r="P1423" i="3"/>
  <c r="P1420" i="3"/>
  <c r="P1574" i="3"/>
  <c r="P1561" i="3"/>
  <c r="P1538" i="3"/>
  <c r="P1525" i="3"/>
  <c r="P1502" i="3"/>
  <c r="P1489" i="3"/>
  <c r="P1588" i="3"/>
  <c r="P1564" i="3"/>
  <c r="P1541" i="3"/>
  <c r="P1528" i="3"/>
  <c r="P1505" i="3"/>
  <c r="P1492" i="3"/>
  <c r="P1730" i="3"/>
  <c r="P1603" i="3"/>
  <c r="P1567" i="3"/>
  <c r="P1544" i="3"/>
  <c r="P1531" i="3"/>
  <c r="P1508" i="3"/>
  <c r="P1495" i="3"/>
  <c r="P1766" i="3"/>
  <c r="P1615" i="3"/>
  <c r="P1591" i="3"/>
  <c r="P1570" i="3"/>
  <c r="P1547" i="3"/>
  <c r="P1534" i="3"/>
  <c r="P1511" i="3"/>
  <c r="P1498" i="3"/>
  <c r="P1485" i="3"/>
  <c r="P1482" i="3"/>
  <c r="P1479" i="3"/>
  <c r="P1476" i="3"/>
  <c r="P1473" i="3"/>
  <c r="P1470" i="3"/>
  <c r="P1467" i="3"/>
  <c r="P1464" i="3"/>
  <c r="P1461" i="3"/>
  <c r="P1458" i="3"/>
  <c r="P1455" i="3"/>
  <c r="P1452" i="3"/>
  <c r="P1449" i="3"/>
  <c r="P1446" i="3"/>
  <c r="P1443" i="3"/>
  <c r="P1803" i="3"/>
  <c r="P1410" i="3"/>
  <c r="P1398" i="3"/>
  <c r="P1376" i="3"/>
  <c r="P1363" i="3"/>
  <c r="P1350" i="3"/>
  <c r="P1340" i="3"/>
  <c r="P1327" i="3"/>
  <c r="P1431" i="3"/>
  <c r="P1422" i="3"/>
  <c r="P1390" i="3"/>
  <c r="P1383" i="3"/>
  <c r="P1366" i="3"/>
  <c r="P1353" i="3"/>
  <c r="P1343" i="3"/>
  <c r="P1330" i="3"/>
  <c r="P1417" i="3"/>
  <c r="P1405" i="3"/>
  <c r="P1369" i="3"/>
  <c r="P1356" i="3"/>
  <c r="P1346" i="3"/>
  <c r="P1333" i="3"/>
  <c r="P1320" i="3"/>
  <c r="P1317" i="3"/>
  <c r="P1314" i="3"/>
  <c r="P1311" i="3"/>
  <c r="P1308" i="3"/>
  <c r="P1305" i="3"/>
  <c r="P1302" i="3"/>
  <c r="P1299" i="3"/>
  <c r="P1296" i="3"/>
  <c r="P1293" i="3"/>
  <c r="P1290" i="3"/>
  <c r="P1287" i="3"/>
  <c r="P1284" i="3"/>
  <c r="P1281" i="3"/>
  <c r="P1278" i="3"/>
  <c r="P1275" i="3"/>
  <c r="P1272" i="3"/>
  <c r="P1269" i="3"/>
  <c r="P1266" i="3"/>
  <c r="P1263" i="3"/>
  <c r="P1260" i="3"/>
  <c r="P1257" i="3"/>
  <c r="P1254" i="3"/>
  <c r="P1251" i="3"/>
  <c r="P1248" i="3"/>
  <c r="P1245" i="3"/>
  <c r="P1242" i="3"/>
  <c r="P1239" i="3"/>
  <c r="P1236" i="3"/>
  <c r="P1233" i="3"/>
  <c r="P1230" i="3"/>
  <c r="P1227" i="3"/>
  <c r="P1224" i="3"/>
  <c r="P1221" i="3"/>
  <c r="P1218" i="3"/>
  <c r="P1215" i="3"/>
  <c r="P1212" i="3"/>
  <c r="P1209" i="3"/>
  <c r="P1206" i="3"/>
  <c r="P1203" i="3"/>
  <c r="P1200" i="3"/>
  <c r="P1197" i="3"/>
  <c r="P1194" i="3"/>
  <c r="P1191" i="3"/>
  <c r="P1188" i="3"/>
  <c r="P1185" i="3"/>
  <c r="P1182" i="3"/>
  <c r="P1179" i="3"/>
  <c r="P1176" i="3"/>
  <c r="P1173" i="3"/>
  <c r="P1170" i="3"/>
  <c r="P1167" i="3"/>
  <c r="P1164" i="3"/>
  <c r="P1161" i="3"/>
  <c r="P1158" i="3"/>
  <c r="P1155" i="3"/>
  <c r="P1152" i="3"/>
  <c r="P1149" i="3"/>
  <c r="P1146" i="3"/>
  <c r="P1514" i="3"/>
  <c r="P1413" i="3"/>
  <c r="P1401" i="3"/>
  <c r="P1393" i="3"/>
  <c r="P1386" i="3"/>
  <c r="P1372" i="3"/>
  <c r="P1359" i="3"/>
  <c r="P1349" i="3"/>
  <c r="P1336" i="3"/>
  <c r="P1323" i="3"/>
  <c r="P1550" i="3"/>
  <c r="P1375" i="3"/>
  <c r="P1362" i="3"/>
  <c r="P1352" i="3"/>
  <c r="P1339" i="3"/>
  <c r="P1326" i="3"/>
  <c r="P1440" i="3"/>
  <c r="P1434" i="3"/>
  <c r="P1425" i="3"/>
  <c r="P1408" i="3"/>
  <c r="P1396" i="3"/>
  <c r="P1389" i="3"/>
  <c r="P1378" i="3"/>
  <c r="P1365" i="3"/>
  <c r="P1355" i="3"/>
  <c r="P1342" i="3"/>
  <c r="P1329" i="3"/>
  <c r="P1416" i="3"/>
  <c r="P1404" i="3"/>
  <c r="P1368" i="3"/>
  <c r="P1358" i="3"/>
  <c r="P1345" i="3"/>
  <c r="P1332" i="3"/>
  <c r="P1322" i="3"/>
  <c r="P1319" i="3"/>
  <c r="P1316" i="3"/>
  <c r="P1313" i="3"/>
  <c r="P1310" i="3"/>
  <c r="P1307" i="3"/>
  <c r="P1304" i="3"/>
  <c r="P1301" i="3"/>
  <c r="P1298" i="3"/>
  <c r="P1295" i="3"/>
  <c r="P1292" i="3"/>
  <c r="P1289" i="3"/>
  <c r="P1286" i="3"/>
  <c r="P1283" i="3"/>
  <c r="P1280" i="3"/>
  <c r="P1277" i="3"/>
  <c r="P1274" i="3"/>
  <c r="P1271" i="3"/>
  <c r="P1268" i="3"/>
  <c r="P1265" i="3"/>
  <c r="P1262" i="3"/>
  <c r="P1259" i="3"/>
  <c r="P1256" i="3"/>
  <c r="P1253" i="3"/>
  <c r="P1250" i="3"/>
  <c r="P1247" i="3"/>
  <c r="P1244" i="3"/>
  <c r="P1241" i="3"/>
  <c r="P1238" i="3"/>
  <c r="P1235" i="3"/>
  <c r="P1232" i="3"/>
  <c r="P1229" i="3"/>
  <c r="P1226" i="3"/>
  <c r="P1223" i="3"/>
  <c r="P1220" i="3"/>
  <c r="P1217" i="3"/>
  <c r="P1214" i="3"/>
  <c r="P1211" i="3"/>
  <c r="P1208" i="3"/>
  <c r="P1205" i="3"/>
  <c r="P1202" i="3"/>
  <c r="P1199" i="3"/>
  <c r="P1196" i="3"/>
  <c r="P1193" i="3"/>
  <c r="P1190" i="3"/>
  <c r="P1501" i="3"/>
  <c r="P1392" i="3"/>
  <c r="P1381" i="3"/>
  <c r="P1371" i="3"/>
  <c r="P1361" i="3"/>
  <c r="P1348" i="3"/>
  <c r="P1335" i="3"/>
  <c r="P1325" i="3"/>
  <c r="P1537" i="3"/>
  <c r="P1411" i="3"/>
  <c r="P1399" i="3"/>
  <c r="P1374" i="3"/>
  <c r="P1364" i="3"/>
  <c r="P1351" i="3"/>
  <c r="P1338" i="3"/>
  <c r="P1328" i="3"/>
  <c r="P1573" i="3"/>
  <c r="P1428" i="3"/>
  <c r="P1419" i="3"/>
  <c r="P1407" i="3"/>
  <c r="P1395" i="3"/>
  <c r="P1384" i="3"/>
  <c r="P1377" i="3"/>
  <c r="P1367" i="3"/>
  <c r="P1354" i="3"/>
  <c r="P1341" i="3"/>
  <c r="P1331" i="3"/>
  <c r="P1414" i="3"/>
  <c r="P1402" i="3"/>
  <c r="P1387" i="3"/>
  <c r="P1380" i="3"/>
  <c r="P1373" i="3"/>
  <c r="P1360" i="3"/>
  <c r="P1347" i="3"/>
  <c r="P1337" i="3"/>
  <c r="P1324" i="3"/>
  <c r="P1370" i="3"/>
  <c r="P1294" i="3"/>
  <c r="P1255" i="3"/>
  <c r="P1246" i="3"/>
  <c r="P1237" i="3"/>
  <c r="P1228" i="3"/>
  <c r="P1219" i="3"/>
  <c r="P1213" i="3"/>
  <c r="P1207" i="3"/>
  <c r="P1201" i="3"/>
  <c r="P1195" i="3"/>
  <c r="P1142" i="3"/>
  <c r="P1129" i="3"/>
  <c r="P1119" i="3"/>
  <c r="P1106" i="3"/>
  <c r="P1291" i="3"/>
  <c r="P1264" i="3"/>
  <c r="P1189" i="3"/>
  <c r="P1181" i="3"/>
  <c r="P1174" i="3"/>
  <c r="P1163" i="3"/>
  <c r="P1156" i="3"/>
  <c r="P1145" i="3"/>
  <c r="P1132" i="3"/>
  <c r="P1122" i="3"/>
  <c r="P1109" i="3"/>
  <c r="P1288" i="3"/>
  <c r="P1135" i="3"/>
  <c r="P1125" i="3"/>
  <c r="P1112" i="3"/>
  <c r="P1321" i="3"/>
  <c r="P1285" i="3"/>
  <c r="P1184" i="3"/>
  <c r="P1177" i="3"/>
  <c r="P1166" i="3"/>
  <c r="P1159" i="3"/>
  <c r="P1148" i="3"/>
  <c r="P1138" i="3"/>
  <c r="P1128" i="3"/>
  <c r="P1115" i="3"/>
  <c r="P1102" i="3"/>
  <c r="P1099" i="3"/>
  <c r="P1096" i="3"/>
  <c r="P1093" i="3"/>
  <c r="P1090" i="3"/>
  <c r="P1087" i="3"/>
  <c r="P1084" i="3"/>
  <c r="P1081" i="3"/>
  <c r="P1078" i="3"/>
  <c r="P1075" i="3"/>
  <c r="P1072" i="3"/>
  <c r="P1069" i="3"/>
  <c r="P1066" i="3"/>
  <c r="P1063" i="3"/>
  <c r="P1060" i="3"/>
  <c r="P1057" i="3"/>
  <c r="P1054" i="3"/>
  <c r="P1051" i="3"/>
  <c r="P1048" i="3"/>
  <c r="P1045" i="3"/>
  <c r="P1042" i="3"/>
  <c r="P1039" i="3"/>
  <c r="P1036" i="3"/>
  <c r="P1033" i="3"/>
  <c r="P1030" i="3"/>
  <c r="P1027" i="3"/>
  <c r="P1024" i="3"/>
  <c r="P1021" i="3"/>
  <c r="P1018" i="3"/>
  <c r="P1015" i="3"/>
  <c r="P1012" i="3"/>
  <c r="P1009" i="3"/>
  <c r="P1006" i="3"/>
  <c r="P1003" i="3"/>
  <c r="P1000" i="3"/>
  <c r="P997" i="3"/>
  <c r="P994" i="3"/>
  <c r="P991" i="3"/>
  <c r="P1357" i="3"/>
  <c r="P1318" i="3"/>
  <c r="P1282" i="3"/>
  <c r="P1261" i="3"/>
  <c r="P1252" i="3"/>
  <c r="P1243" i="3"/>
  <c r="P1234" i="3"/>
  <c r="P1225" i="3"/>
  <c r="P1141" i="3"/>
  <c r="P1131" i="3"/>
  <c r="P1118" i="3"/>
  <c r="P1105" i="3"/>
  <c r="P1315" i="3"/>
  <c r="P1279" i="3"/>
  <c r="P1187" i="3"/>
  <c r="P1180" i="3"/>
  <c r="P1169" i="3"/>
  <c r="P1162" i="3"/>
  <c r="P1151" i="3"/>
  <c r="P1144" i="3"/>
  <c r="P1134" i="3"/>
  <c r="P1121" i="3"/>
  <c r="P1108" i="3"/>
  <c r="P1312" i="3"/>
  <c r="P1276" i="3"/>
  <c r="P1216" i="3"/>
  <c r="P1210" i="3"/>
  <c r="P1204" i="3"/>
  <c r="P1198" i="3"/>
  <c r="P1192" i="3"/>
  <c r="P1137" i="3"/>
  <c r="P1124" i="3"/>
  <c r="P1111" i="3"/>
  <c r="P1437" i="3"/>
  <c r="P1309" i="3"/>
  <c r="P1273" i="3"/>
  <c r="P1183" i="3"/>
  <c r="P1172" i="3"/>
  <c r="P1165" i="3"/>
  <c r="P1154" i="3"/>
  <c r="P1147" i="3"/>
  <c r="P1140" i="3"/>
  <c r="P1127" i="3"/>
  <c r="P1114" i="3"/>
  <c r="P1104" i="3"/>
  <c r="P1101" i="3"/>
  <c r="P1098" i="3"/>
  <c r="P1095" i="3"/>
  <c r="P1092" i="3"/>
  <c r="P1089" i="3"/>
  <c r="P1086" i="3"/>
  <c r="P1083" i="3"/>
  <c r="P1080" i="3"/>
  <c r="P1077" i="3"/>
  <c r="P1074" i="3"/>
  <c r="P1071" i="3"/>
  <c r="P1068" i="3"/>
  <c r="P1065" i="3"/>
  <c r="P1062" i="3"/>
  <c r="P1059" i="3"/>
  <c r="P1056" i="3"/>
  <c r="P1053" i="3"/>
  <c r="P1050" i="3"/>
  <c r="P1047" i="3"/>
  <c r="P1044" i="3"/>
  <c r="P1041" i="3"/>
  <c r="P1038" i="3"/>
  <c r="P1035" i="3"/>
  <c r="P1032" i="3"/>
  <c r="P1029" i="3"/>
  <c r="P1026" i="3"/>
  <c r="P1023" i="3"/>
  <c r="P1020" i="3"/>
  <c r="P1017" i="3"/>
  <c r="P1014" i="3"/>
  <c r="P1011" i="3"/>
  <c r="P1008" i="3"/>
  <c r="P1005" i="3"/>
  <c r="P1002" i="3"/>
  <c r="P999" i="3"/>
  <c r="P996" i="3"/>
  <c r="P993" i="3"/>
  <c r="P990" i="3"/>
  <c r="P987" i="3"/>
  <c r="P984" i="3"/>
  <c r="P981" i="3"/>
  <c r="P1344" i="3"/>
  <c r="P1306" i="3"/>
  <c r="P1270" i="3"/>
  <c r="P1258" i="3"/>
  <c r="P1249" i="3"/>
  <c r="P1240" i="3"/>
  <c r="P1231" i="3"/>
  <c r="P1222" i="3"/>
  <c r="P1143" i="3"/>
  <c r="P1130" i="3"/>
  <c r="P1117" i="3"/>
  <c r="P1107" i="3"/>
  <c r="P1303" i="3"/>
  <c r="P1186" i="3"/>
  <c r="P1175" i="3"/>
  <c r="P1168" i="3"/>
  <c r="P1157" i="3"/>
  <c r="P1150" i="3"/>
  <c r="P1133" i="3"/>
  <c r="P1120" i="3"/>
  <c r="P1110" i="3"/>
  <c r="P1334" i="3"/>
  <c r="P1297" i="3"/>
  <c r="P1178" i="3"/>
  <c r="P1171" i="3"/>
  <c r="P1160" i="3"/>
  <c r="P1153" i="3"/>
  <c r="P1139" i="3"/>
  <c r="P1126" i="3"/>
  <c r="P1116" i="3"/>
  <c r="P1103" i="3"/>
  <c r="P1100" i="3"/>
  <c r="P1097" i="3"/>
  <c r="P1094" i="3"/>
  <c r="P1091" i="3"/>
  <c r="P1088" i="3"/>
  <c r="P1085" i="3"/>
  <c r="P1082" i="3"/>
  <c r="P1079" i="3"/>
  <c r="P1076" i="3"/>
  <c r="P1073" i="3"/>
  <c r="P1070" i="3"/>
  <c r="P1067" i="3"/>
  <c r="P1064" i="3"/>
  <c r="P1061" i="3"/>
  <c r="P1058" i="3"/>
  <c r="P1055" i="3"/>
  <c r="P1052" i="3"/>
  <c r="P1049" i="3"/>
  <c r="P1046" i="3"/>
  <c r="P1043" i="3"/>
  <c r="P1040" i="3"/>
  <c r="P1037" i="3"/>
  <c r="P1034" i="3"/>
  <c r="P1031" i="3"/>
  <c r="P1028" i="3"/>
  <c r="P1025" i="3"/>
  <c r="P1022" i="3"/>
  <c r="P1019" i="3"/>
  <c r="P1016" i="3"/>
  <c r="P1013" i="3"/>
  <c r="P1010" i="3"/>
  <c r="P1007" i="3"/>
  <c r="P1004" i="3"/>
  <c r="P1001" i="3"/>
  <c r="P998" i="3"/>
  <c r="P995" i="3"/>
  <c r="P992" i="3"/>
  <c r="P989" i="3"/>
  <c r="P986" i="3"/>
  <c r="P983" i="3"/>
  <c r="P980" i="3"/>
  <c r="P977" i="3"/>
  <c r="P974" i="3"/>
  <c r="P971" i="3"/>
  <c r="P968" i="3"/>
  <c r="P1113" i="3"/>
  <c r="P976" i="3"/>
  <c r="P969" i="3"/>
  <c r="P959" i="3"/>
  <c r="P949" i="3"/>
  <c r="P962" i="3"/>
  <c r="P952" i="3"/>
  <c r="P979" i="3"/>
  <c r="P972" i="3"/>
  <c r="P965" i="3"/>
  <c r="P955" i="3"/>
  <c r="P942" i="3"/>
  <c r="P939" i="3"/>
  <c r="P936" i="3"/>
  <c r="P933" i="3"/>
  <c r="P930" i="3"/>
  <c r="P927" i="3"/>
  <c r="P924" i="3"/>
  <c r="P921" i="3"/>
  <c r="P918" i="3"/>
  <c r="P915" i="3"/>
  <c r="P912" i="3"/>
  <c r="P909" i="3"/>
  <c r="P906" i="3"/>
  <c r="P903" i="3"/>
  <c r="P900" i="3"/>
  <c r="P897" i="3"/>
  <c r="P894" i="3"/>
  <c r="P891" i="3"/>
  <c r="P888" i="3"/>
  <c r="P885" i="3"/>
  <c r="P882" i="3"/>
  <c r="P879" i="3"/>
  <c r="P876" i="3"/>
  <c r="P873" i="3"/>
  <c r="P870" i="3"/>
  <c r="P867" i="3"/>
  <c r="P864" i="3"/>
  <c r="P861" i="3"/>
  <c r="P858" i="3"/>
  <c r="P855" i="3"/>
  <c r="P852" i="3"/>
  <c r="P849" i="3"/>
  <c r="P846" i="3"/>
  <c r="P843" i="3"/>
  <c r="P840" i="3"/>
  <c r="P837" i="3"/>
  <c r="P834" i="3"/>
  <c r="P831" i="3"/>
  <c r="P828" i="3"/>
  <c r="P825" i="3"/>
  <c r="P822" i="3"/>
  <c r="P819" i="3"/>
  <c r="P816" i="3"/>
  <c r="P813" i="3"/>
  <c r="P810" i="3"/>
  <c r="P807" i="3"/>
  <c r="P804" i="3"/>
  <c r="P801" i="3"/>
  <c r="P798" i="3"/>
  <c r="P795" i="3"/>
  <c r="P792" i="3"/>
  <c r="P789" i="3"/>
  <c r="P786" i="3"/>
  <c r="P783" i="3"/>
  <c r="P780" i="3"/>
  <c r="P777" i="3"/>
  <c r="P774" i="3"/>
  <c r="P771" i="3"/>
  <c r="P768" i="3"/>
  <c r="P765" i="3"/>
  <c r="P762" i="3"/>
  <c r="P759" i="3"/>
  <c r="P756" i="3"/>
  <c r="P753" i="3"/>
  <c r="P750" i="3"/>
  <c r="P747" i="3"/>
  <c r="P744" i="3"/>
  <c r="P741" i="3"/>
  <c r="P738" i="3"/>
  <c r="P735" i="3"/>
  <c r="P732" i="3"/>
  <c r="P729" i="3"/>
  <c r="P726" i="3"/>
  <c r="P723" i="3"/>
  <c r="P720" i="3"/>
  <c r="P717" i="3"/>
  <c r="P714" i="3"/>
  <c r="P711" i="3"/>
  <c r="P708" i="3"/>
  <c r="P705" i="3"/>
  <c r="P702" i="3"/>
  <c r="P699" i="3"/>
  <c r="P1300" i="3"/>
  <c r="P988" i="3"/>
  <c r="P958" i="3"/>
  <c r="P945" i="3"/>
  <c r="P1267" i="3"/>
  <c r="P975" i="3"/>
  <c r="P961" i="3"/>
  <c r="P948" i="3"/>
  <c r="P1136" i="3"/>
  <c r="P982" i="3"/>
  <c r="P964" i="3"/>
  <c r="P951" i="3"/>
  <c r="P978" i="3"/>
  <c r="P967" i="3"/>
  <c r="P954" i="3"/>
  <c r="P941" i="3"/>
  <c r="P938" i="3"/>
  <c r="P935" i="3"/>
  <c r="P932" i="3"/>
  <c r="P929" i="3"/>
  <c r="P926" i="3"/>
  <c r="P923" i="3"/>
  <c r="P920" i="3"/>
  <c r="P917" i="3"/>
  <c r="P914" i="3"/>
  <c r="P911" i="3"/>
  <c r="P908" i="3"/>
  <c r="P905" i="3"/>
  <c r="P902" i="3"/>
  <c r="P899" i="3"/>
  <c r="P896" i="3"/>
  <c r="P893" i="3"/>
  <c r="P890" i="3"/>
  <c r="P887" i="3"/>
  <c r="P884" i="3"/>
  <c r="P881" i="3"/>
  <c r="P878" i="3"/>
  <c r="P875" i="3"/>
  <c r="P872" i="3"/>
  <c r="P869" i="3"/>
  <c r="P866" i="3"/>
  <c r="P863" i="3"/>
  <c r="P860" i="3"/>
  <c r="P857" i="3"/>
  <c r="P854" i="3"/>
  <c r="P851" i="3"/>
  <c r="P848" i="3"/>
  <c r="P845" i="3"/>
  <c r="P842" i="3"/>
  <c r="P839" i="3"/>
  <c r="P836" i="3"/>
  <c r="P833" i="3"/>
  <c r="P830" i="3"/>
  <c r="P827" i="3"/>
  <c r="P824" i="3"/>
  <c r="P821" i="3"/>
  <c r="P818" i="3"/>
  <c r="P815" i="3"/>
  <c r="P812" i="3"/>
  <c r="P809" i="3"/>
  <c r="P806" i="3"/>
  <c r="P803" i="3"/>
  <c r="P800" i="3"/>
  <c r="P797" i="3"/>
  <c r="P794" i="3"/>
  <c r="P791" i="3"/>
  <c r="P788" i="3"/>
  <c r="P785" i="3"/>
  <c r="P782" i="3"/>
  <c r="P779" i="3"/>
  <c r="P776" i="3"/>
  <c r="P773" i="3"/>
  <c r="P770" i="3"/>
  <c r="P767" i="3"/>
  <c r="P764" i="3"/>
  <c r="P761" i="3"/>
  <c r="P758" i="3"/>
  <c r="P957" i="3"/>
  <c r="P944" i="3"/>
  <c r="P970" i="3"/>
  <c r="P960" i="3"/>
  <c r="P947" i="3"/>
  <c r="P1123" i="3"/>
  <c r="P985" i="3"/>
  <c r="P963" i="3"/>
  <c r="P950" i="3"/>
  <c r="P973" i="3"/>
  <c r="P966" i="3"/>
  <c r="P953" i="3"/>
  <c r="P943" i="3"/>
  <c r="P940" i="3"/>
  <c r="P937" i="3"/>
  <c r="P934" i="3"/>
  <c r="P931" i="3"/>
  <c r="P928" i="3"/>
  <c r="P925" i="3"/>
  <c r="P922" i="3"/>
  <c r="P919" i="3"/>
  <c r="P916" i="3"/>
  <c r="P913" i="3"/>
  <c r="P910" i="3"/>
  <c r="P907" i="3"/>
  <c r="P904" i="3"/>
  <c r="P901" i="3"/>
  <c r="P898" i="3"/>
  <c r="P895" i="3"/>
  <c r="P892" i="3"/>
  <c r="P889" i="3"/>
  <c r="P886" i="3"/>
  <c r="P883" i="3"/>
  <c r="P880" i="3"/>
  <c r="P877" i="3"/>
  <c r="P874" i="3"/>
  <c r="P871" i="3"/>
  <c r="P868" i="3"/>
  <c r="P865" i="3"/>
  <c r="P862" i="3"/>
  <c r="P859" i="3"/>
  <c r="P856" i="3"/>
  <c r="P853" i="3"/>
  <c r="P850" i="3"/>
  <c r="P847" i="3"/>
  <c r="P844" i="3"/>
  <c r="P841" i="3"/>
  <c r="P838" i="3"/>
  <c r="P835" i="3"/>
  <c r="P832" i="3"/>
  <c r="P829" i="3"/>
  <c r="P826" i="3"/>
  <c r="P823" i="3"/>
  <c r="P820" i="3"/>
  <c r="P817" i="3"/>
  <c r="P814" i="3"/>
  <c r="P811" i="3"/>
  <c r="P808" i="3"/>
  <c r="P805" i="3"/>
  <c r="P802" i="3"/>
  <c r="P799" i="3"/>
  <c r="P796" i="3"/>
  <c r="P793" i="3"/>
  <c r="P790" i="3"/>
  <c r="P787" i="3"/>
  <c r="P784" i="3"/>
  <c r="P694" i="3"/>
  <c r="P684" i="3"/>
  <c r="P583" i="3"/>
  <c r="P571" i="3"/>
  <c r="P559" i="3"/>
  <c r="P547" i="3"/>
  <c r="P535" i="3"/>
  <c r="P523" i="3"/>
  <c r="P751" i="3"/>
  <c r="P740" i="3"/>
  <c r="P733" i="3"/>
  <c r="P722" i="3"/>
  <c r="P715" i="3"/>
  <c r="P704" i="3"/>
  <c r="P697" i="3"/>
  <c r="P687" i="3"/>
  <c r="P578" i="3"/>
  <c r="P566" i="3"/>
  <c r="P554" i="3"/>
  <c r="P542" i="3"/>
  <c r="P530" i="3"/>
  <c r="P518" i="3"/>
  <c r="P763" i="3"/>
  <c r="P690" i="3"/>
  <c r="P677" i="3"/>
  <c r="P674" i="3"/>
  <c r="P671" i="3"/>
  <c r="P668" i="3"/>
  <c r="P665" i="3"/>
  <c r="P662" i="3"/>
  <c r="P659" i="3"/>
  <c r="P656" i="3"/>
  <c r="P653" i="3"/>
  <c r="P650" i="3"/>
  <c r="P647" i="3"/>
  <c r="P644" i="3"/>
  <c r="P641" i="3"/>
  <c r="P638" i="3"/>
  <c r="P635" i="3"/>
  <c r="P632" i="3"/>
  <c r="P629" i="3"/>
  <c r="P626" i="3"/>
  <c r="P623" i="3"/>
  <c r="P620" i="3"/>
  <c r="P617" i="3"/>
  <c r="P614" i="3"/>
  <c r="P611" i="3"/>
  <c r="P608" i="3"/>
  <c r="P605" i="3"/>
  <c r="P602" i="3"/>
  <c r="P599" i="3"/>
  <c r="P596" i="3"/>
  <c r="P593" i="3"/>
  <c r="P590" i="3"/>
  <c r="P585" i="3"/>
  <c r="P573" i="3"/>
  <c r="P561" i="3"/>
  <c r="P549" i="3"/>
  <c r="P537" i="3"/>
  <c r="P525" i="3"/>
  <c r="P778" i="3"/>
  <c r="P772" i="3"/>
  <c r="P754" i="3"/>
  <c r="P743" i="3"/>
  <c r="P736" i="3"/>
  <c r="P725" i="3"/>
  <c r="P718" i="3"/>
  <c r="P707" i="3"/>
  <c r="P700" i="3"/>
  <c r="P693" i="3"/>
  <c r="P680" i="3"/>
  <c r="P580" i="3"/>
  <c r="P568" i="3"/>
  <c r="P696" i="3"/>
  <c r="P683" i="3"/>
  <c r="P587" i="3"/>
  <c r="P575" i="3"/>
  <c r="P563" i="3"/>
  <c r="P551" i="3"/>
  <c r="P539" i="3"/>
  <c r="P746" i="3"/>
  <c r="P739" i="3"/>
  <c r="P728" i="3"/>
  <c r="P721" i="3"/>
  <c r="P710" i="3"/>
  <c r="P703" i="3"/>
  <c r="P686" i="3"/>
  <c r="P582" i="3"/>
  <c r="P570" i="3"/>
  <c r="P558" i="3"/>
  <c r="P546" i="3"/>
  <c r="P956" i="3"/>
  <c r="P766" i="3"/>
  <c r="P757" i="3"/>
  <c r="P689" i="3"/>
  <c r="P676" i="3"/>
  <c r="P673" i="3"/>
  <c r="P670" i="3"/>
  <c r="P667" i="3"/>
  <c r="P664" i="3"/>
  <c r="P661" i="3"/>
  <c r="P658" i="3"/>
  <c r="P655" i="3"/>
  <c r="P652" i="3"/>
  <c r="P649" i="3"/>
  <c r="P646" i="3"/>
  <c r="P643" i="3"/>
  <c r="P640" i="3"/>
  <c r="P637" i="3"/>
  <c r="P634" i="3"/>
  <c r="P631" i="3"/>
  <c r="P628" i="3"/>
  <c r="P625" i="3"/>
  <c r="P622" i="3"/>
  <c r="P619" i="3"/>
  <c r="P616" i="3"/>
  <c r="P613" i="3"/>
  <c r="P610" i="3"/>
  <c r="P607" i="3"/>
  <c r="P604" i="3"/>
  <c r="P601" i="3"/>
  <c r="P598" i="3"/>
  <c r="P595" i="3"/>
  <c r="P592" i="3"/>
  <c r="P589" i="3"/>
  <c r="P577" i="3"/>
  <c r="P565" i="3"/>
  <c r="P553" i="3"/>
  <c r="P541" i="3"/>
  <c r="P749" i="3"/>
  <c r="P742" i="3"/>
  <c r="P731" i="3"/>
  <c r="P724" i="3"/>
  <c r="P713" i="3"/>
  <c r="P706" i="3"/>
  <c r="P692" i="3"/>
  <c r="P679" i="3"/>
  <c r="P695" i="3"/>
  <c r="P682" i="3"/>
  <c r="P579" i="3"/>
  <c r="P567" i="3"/>
  <c r="P555" i="3"/>
  <c r="P543" i="3"/>
  <c r="P946" i="3"/>
  <c r="P781" i="3"/>
  <c r="P775" i="3"/>
  <c r="P752" i="3"/>
  <c r="P745" i="3"/>
  <c r="P734" i="3"/>
  <c r="P727" i="3"/>
  <c r="P716" i="3"/>
  <c r="P709" i="3"/>
  <c r="P698" i="3"/>
  <c r="P685" i="3"/>
  <c r="P586" i="3"/>
  <c r="P574" i="3"/>
  <c r="P562" i="3"/>
  <c r="P550" i="3"/>
  <c r="P769" i="3"/>
  <c r="P760" i="3"/>
  <c r="P688" i="3"/>
  <c r="P678" i="3"/>
  <c r="P675" i="3"/>
  <c r="P672" i="3"/>
  <c r="P669" i="3"/>
  <c r="P666" i="3"/>
  <c r="P663" i="3"/>
  <c r="P660" i="3"/>
  <c r="P657" i="3"/>
  <c r="P654" i="3"/>
  <c r="P651" i="3"/>
  <c r="P648" i="3"/>
  <c r="P645" i="3"/>
  <c r="P642" i="3"/>
  <c r="P639" i="3"/>
  <c r="P636" i="3"/>
  <c r="P633" i="3"/>
  <c r="P630" i="3"/>
  <c r="P627" i="3"/>
  <c r="P624" i="3"/>
  <c r="P621" i="3"/>
  <c r="P618" i="3"/>
  <c r="P615" i="3"/>
  <c r="P612" i="3"/>
  <c r="P609" i="3"/>
  <c r="P606" i="3"/>
  <c r="P603" i="3"/>
  <c r="P600" i="3"/>
  <c r="P597" i="3"/>
  <c r="P594" i="3"/>
  <c r="P591" i="3"/>
  <c r="P581" i="3"/>
  <c r="P569" i="3"/>
  <c r="P557" i="3"/>
  <c r="P730" i="3"/>
  <c r="P510" i="3"/>
  <c r="P498" i="3"/>
  <c r="P486" i="3"/>
  <c r="P474" i="3"/>
  <c r="P462" i="3"/>
  <c r="P450" i="3"/>
  <c r="P438" i="3"/>
  <c r="P426" i="3"/>
  <c r="P414" i="3"/>
  <c r="P402" i="3"/>
  <c r="P390" i="3"/>
  <c r="P378" i="3"/>
  <c r="P366" i="3"/>
  <c r="P354" i="3"/>
  <c r="P342" i="3"/>
  <c r="P330" i="3"/>
  <c r="P318" i="3"/>
  <c r="P306" i="3"/>
  <c r="P294" i="3"/>
  <c r="P282" i="3"/>
  <c r="P270" i="3"/>
  <c r="P258" i="3"/>
  <c r="P246" i="3"/>
  <c r="P572" i="3"/>
  <c r="P532" i="3"/>
  <c r="P520" i="3"/>
  <c r="P505" i="3"/>
  <c r="P493" i="3"/>
  <c r="P481" i="3"/>
  <c r="P469" i="3"/>
  <c r="P457" i="3"/>
  <c r="P445" i="3"/>
  <c r="P433" i="3"/>
  <c r="P421" i="3"/>
  <c r="P409" i="3"/>
  <c r="P397" i="3"/>
  <c r="P385" i="3"/>
  <c r="P373" i="3"/>
  <c r="P361" i="3"/>
  <c r="P349" i="3"/>
  <c r="P337" i="3"/>
  <c r="P325" i="3"/>
  <c r="P313" i="3"/>
  <c r="P301" i="3"/>
  <c r="P289" i="3"/>
  <c r="P681" i="3"/>
  <c r="P564" i="3"/>
  <c r="P552" i="3"/>
  <c r="P529" i="3"/>
  <c r="P517" i="3"/>
  <c r="P512" i="3"/>
  <c r="P500" i="3"/>
  <c r="P488" i="3"/>
  <c r="P476" i="3"/>
  <c r="P464" i="3"/>
  <c r="P452" i="3"/>
  <c r="P440" i="3"/>
  <c r="P428" i="3"/>
  <c r="P416" i="3"/>
  <c r="P404" i="3"/>
  <c r="P392" i="3"/>
  <c r="P380" i="3"/>
  <c r="P368" i="3"/>
  <c r="P356" i="3"/>
  <c r="P344" i="3"/>
  <c r="P332" i="3"/>
  <c r="P320" i="3"/>
  <c r="P308" i="3"/>
  <c r="P296" i="3"/>
  <c r="P284" i="3"/>
  <c r="P719" i="3"/>
  <c r="P538" i="3"/>
  <c r="P526" i="3"/>
  <c r="P507" i="3"/>
  <c r="P495" i="3"/>
  <c r="P483" i="3"/>
  <c r="P471" i="3"/>
  <c r="P459" i="3"/>
  <c r="P447" i="3"/>
  <c r="P435" i="3"/>
  <c r="P423" i="3"/>
  <c r="P411" i="3"/>
  <c r="P399" i="3"/>
  <c r="P387" i="3"/>
  <c r="P375" i="3"/>
  <c r="P363" i="3"/>
  <c r="P351" i="3"/>
  <c r="P339" i="3"/>
  <c r="P327" i="3"/>
  <c r="P315" i="3"/>
  <c r="P303" i="3"/>
  <c r="P514" i="3"/>
  <c r="P502" i="3"/>
  <c r="P490" i="3"/>
  <c r="P478" i="3"/>
  <c r="P466" i="3"/>
  <c r="P454" i="3"/>
  <c r="P442" i="3"/>
  <c r="P430" i="3"/>
  <c r="P418" i="3"/>
  <c r="P406" i="3"/>
  <c r="P394" i="3"/>
  <c r="P382" i="3"/>
  <c r="P370" i="3"/>
  <c r="P358" i="3"/>
  <c r="P346" i="3"/>
  <c r="P334" i="3"/>
  <c r="P322" i="3"/>
  <c r="P310" i="3"/>
  <c r="P755" i="3"/>
  <c r="P712" i="3"/>
  <c r="P584" i="3"/>
  <c r="P545" i="3"/>
  <c r="P509" i="3"/>
  <c r="P497" i="3"/>
  <c r="P485" i="3"/>
  <c r="P473" i="3"/>
  <c r="P461" i="3"/>
  <c r="P449" i="3"/>
  <c r="P437" i="3"/>
  <c r="P425" i="3"/>
  <c r="P413" i="3"/>
  <c r="P401" i="3"/>
  <c r="P389" i="3"/>
  <c r="P377" i="3"/>
  <c r="P365" i="3"/>
  <c r="P353" i="3"/>
  <c r="P341" i="3"/>
  <c r="P576" i="3"/>
  <c r="P556" i="3"/>
  <c r="P534" i="3"/>
  <c r="P531" i="3"/>
  <c r="P522" i="3"/>
  <c r="P519" i="3"/>
  <c r="P504" i="3"/>
  <c r="P492" i="3"/>
  <c r="P480" i="3"/>
  <c r="P468" i="3"/>
  <c r="P456" i="3"/>
  <c r="P444" i="3"/>
  <c r="P432" i="3"/>
  <c r="P420" i="3"/>
  <c r="P408" i="3"/>
  <c r="P396" i="3"/>
  <c r="P384" i="3"/>
  <c r="P372" i="3"/>
  <c r="P360" i="3"/>
  <c r="P348" i="3"/>
  <c r="P336" i="3"/>
  <c r="P324" i="3"/>
  <c r="P312" i="3"/>
  <c r="P300" i="3"/>
  <c r="P748" i="3"/>
  <c r="P544" i="3"/>
  <c r="P528" i="3"/>
  <c r="P516" i="3"/>
  <c r="P511" i="3"/>
  <c r="P499" i="3"/>
  <c r="P487" i="3"/>
  <c r="P475" i="3"/>
  <c r="P463" i="3"/>
  <c r="P451" i="3"/>
  <c r="P439" i="3"/>
  <c r="P427" i="3"/>
  <c r="P415" i="3"/>
  <c r="P403" i="3"/>
  <c r="P391" i="3"/>
  <c r="P379" i="3"/>
  <c r="P367" i="3"/>
  <c r="P355" i="3"/>
  <c r="P343" i="3"/>
  <c r="P331" i="3"/>
  <c r="P701" i="3"/>
  <c r="P506" i="3"/>
  <c r="P494" i="3"/>
  <c r="P482" i="3"/>
  <c r="P470" i="3"/>
  <c r="P458" i="3"/>
  <c r="P446" i="3"/>
  <c r="P434" i="3"/>
  <c r="P422" i="3"/>
  <c r="P410" i="3"/>
  <c r="P398" i="3"/>
  <c r="P386" i="3"/>
  <c r="P374" i="3"/>
  <c r="P362" i="3"/>
  <c r="P350" i="3"/>
  <c r="P338" i="3"/>
  <c r="P326" i="3"/>
  <c r="P314" i="3"/>
  <c r="P540" i="3"/>
  <c r="P513" i="3"/>
  <c r="P501" i="3"/>
  <c r="P489" i="3"/>
  <c r="P477" i="3"/>
  <c r="P465" i="3"/>
  <c r="P453" i="3"/>
  <c r="P441" i="3"/>
  <c r="P429" i="3"/>
  <c r="P417" i="3"/>
  <c r="P405" i="3"/>
  <c r="P393" i="3"/>
  <c r="P381" i="3"/>
  <c r="P369" i="3"/>
  <c r="P357" i="3"/>
  <c r="P345" i="3"/>
  <c r="P333" i="3"/>
  <c r="P691" i="3"/>
  <c r="P533" i="3"/>
  <c r="P521" i="3"/>
  <c r="P515" i="3"/>
  <c r="P503" i="3"/>
  <c r="P491" i="3"/>
  <c r="P479" i="3"/>
  <c r="P467" i="3"/>
  <c r="P455" i="3"/>
  <c r="P443" i="3"/>
  <c r="P431" i="3"/>
  <c r="P419" i="3"/>
  <c r="P407" i="3"/>
  <c r="P395" i="3"/>
  <c r="P383" i="3"/>
  <c r="P371" i="3"/>
  <c r="P359" i="3"/>
  <c r="P347" i="3"/>
  <c r="P335" i="3"/>
  <c r="P323" i="3"/>
  <c r="P560" i="3"/>
  <c r="P302" i="3"/>
  <c r="P299" i="3"/>
  <c r="P252" i="3"/>
  <c r="P247" i="3"/>
  <c r="P232" i="3"/>
  <c r="P220" i="3"/>
  <c r="P208" i="3"/>
  <c r="P196" i="3"/>
  <c r="P184" i="3"/>
  <c r="P172" i="3"/>
  <c r="P160" i="3"/>
  <c r="P148" i="3"/>
  <c r="P136" i="3"/>
  <c r="P130" i="3"/>
  <c r="P118" i="3"/>
  <c r="P737" i="3"/>
  <c r="P319" i="3"/>
  <c r="P295" i="3"/>
  <c r="P286" i="3"/>
  <c r="P283" i="3"/>
  <c r="P275" i="3"/>
  <c r="P257" i="3"/>
  <c r="P239" i="3"/>
  <c r="P227" i="3"/>
  <c r="P215" i="3"/>
  <c r="P203" i="3"/>
  <c r="P191" i="3"/>
  <c r="P179" i="3"/>
  <c r="P167" i="3"/>
  <c r="P155" i="3"/>
  <c r="P143" i="3"/>
  <c r="P131" i="3"/>
  <c r="P119" i="3"/>
  <c r="P548" i="3"/>
  <c r="P305" i="3"/>
  <c r="P292" i="3"/>
  <c r="P280" i="3"/>
  <c r="P267" i="3"/>
  <c r="P262" i="3"/>
  <c r="P244" i="3"/>
  <c r="P234" i="3"/>
  <c r="P222" i="3"/>
  <c r="P210" i="3"/>
  <c r="P198" i="3"/>
  <c r="P186" i="3"/>
  <c r="P174" i="3"/>
  <c r="P162" i="3"/>
  <c r="P150" i="3"/>
  <c r="P138" i="3"/>
  <c r="P120" i="3"/>
  <c r="P527" i="3"/>
  <c r="P508" i="3"/>
  <c r="P472" i="3"/>
  <c r="P436" i="3"/>
  <c r="P400" i="3"/>
  <c r="P364" i="3"/>
  <c r="P329" i="3"/>
  <c r="P309" i="3"/>
  <c r="P298" i="3"/>
  <c r="P277" i="3"/>
  <c r="P272" i="3"/>
  <c r="P254" i="3"/>
  <c r="P249" i="3"/>
  <c r="P241" i="3"/>
  <c r="P229" i="3"/>
  <c r="P217" i="3"/>
  <c r="P205" i="3"/>
  <c r="P193" i="3"/>
  <c r="P181" i="3"/>
  <c r="P169" i="3"/>
  <c r="P157" i="3"/>
  <c r="P145" i="3"/>
  <c r="P133" i="3"/>
  <c r="P536" i="3"/>
  <c r="P291" i="3"/>
  <c r="P264" i="3"/>
  <c r="P259" i="3"/>
  <c r="P236" i="3"/>
  <c r="P224" i="3"/>
  <c r="P212" i="3"/>
  <c r="P200" i="3"/>
  <c r="P188" i="3"/>
  <c r="P176" i="3"/>
  <c r="P164" i="3"/>
  <c r="P152" i="3"/>
  <c r="P140" i="3"/>
  <c r="P122" i="3"/>
  <c r="P288" i="3"/>
  <c r="P269" i="3"/>
  <c r="P251" i="3"/>
  <c r="P231" i="3"/>
  <c r="P219" i="3"/>
  <c r="P207" i="3"/>
  <c r="P195" i="3"/>
  <c r="P183" i="3"/>
  <c r="P171" i="3"/>
  <c r="P159" i="3"/>
  <c r="P147" i="3"/>
  <c r="P135" i="3"/>
  <c r="P588" i="3"/>
  <c r="P328" i="3"/>
  <c r="P317" i="3"/>
  <c r="P285" i="3"/>
  <c r="P279" i="3"/>
  <c r="P274" i="3"/>
  <c r="P256" i="3"/>
  <c r="P243" i="3"/>
  <c r="P238" i="3"/>
  <c r="P226" i="3"/>
  <c r="P214" i="3"/>
  <c r="P202" i="3"/>
  <c r="P190" i="3"/>
  <c r="P178" i="3"/>
  <c r="P166" i="3"/>
  <c r="P154" i="3"/>
  <c r="P142" i="3"/>
  <c r="P124" i="3"/>
  <c r="P524" i="3"/>
  <c r="P496" i="3"/>
  <c r="P460" i="3"/>
  <c r="P424" i="3"/>
  <c r="P388" i="3"/>
  <c r="P352" i="3"/>
  <c r="P304" i="3"/>
  <c r="P297" i="3"/>
  <c r="P266" i="3"/>
  <c r="P261" i="3"/>
  <c r="P253" i="3"/>
  <c r="P248" i="3"/>
  <c r="P233" i="3"/>
  <c r="P221" i="3"/>
  <c r="P209" i="3"/>
  <c r="P197" i="3"/>
  <c r="P185" i="3"/>
  <c r="P173" i="3"/>
  <c r="P161" i="3"/>
  <c r="P149" i="3"/>
  <c r="P137" i="3"/>
  <c r="P125" i="3"/>
  <c r="P307" i="3"/>
  <c r="P276" i="3"/>
  <c r="P271" i="3"/>
  <c r="P240" i="3"/>
  <c r="P228" i="3"/>
  <c r="P216" i="3"/>
  <c r="P204" i="3"/>
  <c r="P192" i="3"/>
  <c r="P180" i="3"/>
  <c r="P168" i="3"/>
  <c r="P156" i="3"/>
  <c r="P144" i="3"/>
  <c r="P132" i="3"/>
  <c r="P126" i="3"/>
  <c r="P321" i="3"/>
  <c r="P293" i="3"/>
  <c r="P290" i="3"/>
  <c r="P281" i="3"/>
  <c r="P263" i="3"/>
  <c r="P245" i="3"/>
  <c r="P235" i="3"/>
  <c r="P223" i="3"/>
  <c r="P211" i="3"/>
  <c r="P199" i="3"/>
  <c r="P187" i="3"/>
  <c r="P175" i="3"/>
  <c r="P163" i="3"/>
  <c r="P151" i="3"/>
  <c r="P139" i="3"/>
  <c r="P127" i="3"/>
  <c r="P484" i="3"/>
  <c r="P448" i="3"/>
  <c r="P412" i="3"/>
  <c r="P376" i="3"/>
  <c r="P340" i="3"/>
  <c r="P311" i="3"/>
  <c r="P278" i="3"/>
  <c r="P273" i="3"/>
  <c r="P265" i="3"/>
  <c r="P260" i="3"/>
  <c r="P242" i="3"/>
  <c r="P237" i="3"/>
  <c r="P225" i="3"/>
  <c r="P213" i="3"/>
  <c r="P201" i="3"/>
  <c r="P189" i="3"/>
  <c r="P177" i="3"/>
  <c r="P165" i="3"/>
  <c r="P153" i="3"/>
  <c r="P141" i="3"/>
  <c r="P129" i="3"/>
  <c r="P206" i="3"/>
  <c r="P170" i="3"/>
  <c r="P134" i="3"/>
  <c r="P121" i="3"/>
  <c r="P108" i="3"/>
  <c r="P96" i="3"/>
  <c r="P84" i="3"/>
  <c r="P287" i="3"/>
  <c r="P116" i="3"/>
  <c r="P109" i="3"/>
  <c r="P97" i="3"/>
  <c r="P268" i="3"/>
  <c r="P250" i="3"/>
  <c r="P110" i="3"/>
  <c r="P98" i="3"/>
  <c r="P316" i="3"/>
  <c r="P114" i="3"/>
  <c r="P111" i="3"/>
  <c r="P99" i="3"/>
  <c r="P230" i="3"/>
  <c r="P194" i="3"/>
  <c r="P158" i="3"/>
  <c r="P123" i="3"/>
  <c r="P100" i="3"/>
  <c r="P117" i="3"/>
  <c r="P112" i="3"/>
  <c r="P101" i="3"/>
  <c r="P102" i="3"/>
  <c r="P255" i="3"/>
  <c r="P103" i="3"/>
  <c r="P91" i="3"/>
  <c r="P218" i="3"/>
  <c r="P182" i="3"/>
  <c r="P146" i="3"/>
  <c r="P115" i="3"/>
  <c r="P104" i="3"/>
  <c r="P105" i="3"/>
  <c r="P107" i="3"/>
  <c r="P95" i="3"/>
  <c r="P85" i="3"/>
  <c r="P81" i="3"/>
  <c r="P76" i="3"/>
  <c r="P65" i="3"/>
  <c r="P59" i="3"/>
  <c r="P53" i="3"/>
  <c r="P47" i="3"/>
  <c r="P77" i="3"/>
  <c r="P78" i="3"/>
  <c r="P69" i="3"/>
  <c r="P66" i="3"/>
  <c r="P106" i="3"/>
  <c r="P79" i="3"/>
  <c r="P67" i="3"/>
  <c r="P61" i="3"/>
  <c r="P55" i="3"/>
  <c r="P49" i="3"/>
  <c r="P82" i="3"/>
  <c r="P92" i="3"/>
  <c r="P87" i="3"/>
  <c r="P80" i="3"/>
  <c r="P71" i="3"/>
  <c r="P89" i="3"/>
  <c r="P88" i="3"/>
  <c r="P72" i="3"/>
  <c r="P63" i="3"/>
  <c r="P128" i="3"/>
  <c r="P90" i="3"/>
  <c r="P86" i="3"/>
  <c r="P83" i="3"/>
  <c r="P73" i="3"/>
  <c r="P113" i="3"/>
  <c r="P93" i="3"/>
  <c r="P75" i="3"/>
  <c r="P68" i="3"/>
  <c r="P50" i="3"/>
  <c r="P48" i="3"/>
  <c r="P43" i="3"/>
  <c r="P37" i="3"/>
  <c r="P31" i="3"/>
  <c r="P22" i="3"/>
  <c r="P15" i="3"/>
  <c r="P9" i="3"/>
  <c r="P51" i="3"/>
  <c r="P23" i="3"/>
  <c r="P56" i="3"/>
  <c r="P52" i="3"/>
  <c r="P44" i="3"/>
  <c r="P38" i="3"/>
  <c r="P32" i="3"/>
  <c r="P24" i="3"/>
  <c r="P16" i="3"/>
  <c r="P94" i="3"/>
  <c r="P74" i="3"/>
  <c r="P25" i="3"/>
  <c r="P45" i="3"/>
  <c r="P39" i="3"/>
  <c r="P33" i="3"/>
  <c r="P26" i="3"/>
  <c r="P17" i="3"/>
  <c r="P11" i="3"/>
  <c r="P54" i="3"/>
  <c r="P27" i="3"/>
  <c r="P62" i="3"/>
  <c r="P46" i="3"/>
  <c r="P40" i="3"/>
  <c r="P34" i="3"/>
  <c r="P28" i="3"/>
  <c r="P18" i="3"/>
  <c r="P57" i="3"/>
  <c r="P64" i="3"/>
  <c r="P41" i="3"/>
  <c r="P35" i="3"/>
  <c r="P29" i="3"/>
  <c r="P19" i="3"/>
  <c r="P60" i="3"/>
  <c r="P58" i="3"/>
  <c r="P21" i="3"/>
  <c r="P10" i="3"/>
  <c r="S1" i="3"/>
  <c r="P6" i="3"/>
  <c r="Q7" i="3" s="1"/>
  <c r="R7" i="3" s="1"/>
  <c r="S7" i="3" s="1"/>
  <c r="P20" i="3"/>
  <c r="P42" i="3"/>
  <c r="P12" i="3"/>
  <c r="P14" i="3"/>
  <c r="P8" i="3"/>
  <c r="P36" i="3"/>
  <c r="P13" i="3"/>
  <c r="P30" i="3"/>
  <c r="Y6" i="3" l="1"/>
  <c r="Q21" i="3"/>
  <c r="Q40" i="3"/>
  <c r="Q74" i="3"/>
  <c r="Q15" i="3"/>
  <c r="Q83" i="3"/>
  <c r="Q82" i="3"/>
  <c r="Q53" i="3"/>
  <c r="Q182" i="3"/>
  <c r="Q194" i="3"/>
  <c r="Q116" i="3"/>
  <c r="Q165" i="3"/>
  <c r="Q311" i="3"/>
  <c r="Q199" i="3"/>
  <c r="Q144" i="3"/>
  <c r="Q125" i="3"/>
  <c r="Q261" i="3"/>
  <c r="Q154" i="3"/>
  <c r="Q285" i="3"/>
  <c r="Q13" i="3"/>
  <c r="Q42" i="3"/>
  <c r="Q58" i="3"/>
  <c r="Q46" i="3"/>
  <c r="Q94" i="3"/>
  <c r="Q22" i="3"/>
  <c r="Q86" i="3"/>
  <c r="Q49" i="3"/>
  <c r="Q59" i="3"/>
  <c r="Q218" i="3"/>
  <c r="Q230" i="3"/>
  <c r="Q287" i="3"/>
  <c r="Q177" i="3"/>
  <c r="Q340" i="3"/>
  <c r="Q211" i="3"/>
  <c r="Q156" i="3"/>
  <c r="Q137" i="3"/>
  <c r="Q266" i="3"/>
  <c r="Q20" i="3"/>
  <c r="Q60" i="3"/>
  <c r="Q62" i="3"/>
  <c r="Q16" i="3"/>
  <c r="Q31" i="3"/>
  <c r="Q90" i="3"/>
  <c r="Q55" i="3"/>
  <c r="Q65" i="3"/>
  <c r="Q91" i="3"/>
  <c r="Q99" i="3"/>
  <c r="Q84" i="3"/>
  <c r="Q189" i="3"/>
  <c r="Q376" i="3"/>
  <c r="Q223" i="3"/>
  <c r="Q168" i="3"/>
  <c r="Q149" i="3"/>
  <c r="Q297" i="3"/>
  <c r="Q178" i="3"/>
  <c r="Q328" i="3"/>
  <c r="Q269" i="3"/>
  <c r="Q259" i="3"/>
  <c r="Q229" i="3"/>
  <c r="R230" i="3" s="1"/>
  <c r="S230" i="3" s="1"/>
  <c r="Q19" i="3"/>
  <c r="Q27" i="3"/>
  <c r="Q24" i="3"/>
  <c r="Q37" i="3"/>
  <c r="Q128" i="3"/>
  <c r="Q61" i="3"/>
  <c r="Q76" i="3"/>
  <c r="Q103" i="3"/>
  <c r="Q111" i="3"/>
  <c r="Q96" i="3"/>
  <c r="Q201" i="3"/>
  <c r="Q412" i="3"/>
  <c r="Q235" i="3"/>
  <c r="Q180" i="3"/>
  <c r="Q161" i="3"/>
  <c r="Q304" i="3"/>
  <c r="Q14" i="3"/>
  <c r="Q29" i="3"/>
  <c r="Q54" i="3"/>
  <c r="Q32" i="3"/>
  <c r="Q43" i="3"/>
  <c r="Q63" i="3"/>
  <c r="Q67" i="3"/>
  <c r="Q81" i="3"/>
  <c r="Q255" i="3"/>
  <c r="Q114" i="3"/>
  <c r="Q108" i="3"/>
  <c r="Q213" i="3"/>
  <c r="Q448" i="3"/>
  <c r="Q245" i="3"/>
  <c r="Q192" i="3"/>
  <c r="Q173" i="3"/>
  <c r="Q352" i="3"/>
  <c r="Q202" i="3"/>
  <c r="R202" i="3" s="1"/>
  <c r="S202" i="3" s="1"/>
  <c r="Q135" i="3"/>
  <c r="Q122" i="3"/>
  <c r="Q291" i="3"/>
  <c r="Q249" i="3"/>
  <c r="Q527" i="3"/>
  <c r="Q262" i="3"/>
  <c r="Q191" i="3"/>
  <c r="Q118" i="3"/>
  <c r="Q252" i="3"/>
  <c r="Q419" i="3"/>
  <c r="Q30" i="3"/>
  <c r="Q36" i="3"/>
  <c r="Q41" i="3"/>
  <c r="Q17" i="3"/>
  <c r="Q44" i="3"/>
  <c r="Q50" i="3"/>
  <c r="Q88" i="3"/>
  <c r="Q106" i="3"/>
  <c r="Q95" i="3"/>
  <c r="Q101" i="3"/>
  <c r="Q98" i="3"/>
  <c r="Q134" i="3"/>
  <c r="Q237" i="3"/>
  <c r="Q127" i="3"/>
  <c r="Q281" i="3"/>
  <c r="Q216" i="3"/>
  <c r="Q197" i="3"/>
  <c r="Q424" i="3"/>
  <c r="Q226" i="3"/>
  <c r="Q159" i="3"/>
  <c r="Q152" i="3"/>
  <c r="Q133" i="3"/>
  <c r="Q272" i="3"/>
  <c r="Q64" i="3"/>
  <c r="Q26" i="3"/>
  <c r="Q52" i="3"/>
  <c r="Q68" i="3"/>
  <c r="Q89" i="3"/>
  <c r="Q66" i="3"/>
  <c r="Q107" i="3"/>
  <c r="Q112" i="3"/>
  <c r="Q110" i="3"/>
  <c r="Q170" i="3"/>
  <c r="Q242" i="3"/>
  <c r="Q139" i="3"/>
  <c r="Q290" i="3"/>
  <c r="Q228" i="3"/>
  <c r="Q209" i="3"/>
  <c r="Q460" i="3"/>
  <c r="Q12" i="3"/>
  <c r="Q57" i="3"/>
  <c r="Q33" i="3"/>
  <c r="Q56" i="3"/>
  <c r="Q75" i="3"/>
  <c r="Q71" i="3"/>
  <c r="Q69" i="3"/>
  <c r="Q70" i="3"/>
  <c r="Q105" i="3"/>
  <c r="Q117" i="3"/>
  <c r="Q250" i="3"/>
  <c r="Q206" i="3"/>
  <c r="Q260" i="3"/>
  <c r="Q151" i="3"/>
  <c r="Q293" i="3"/>
  <c r="Q240" i="3"/>
  <c r="Q221" i="3"/>
  <c r="Q496" i="3"/>
  <c r="Q10" i="3"/>
  <c r="Q28" i="3"/>
  <c r="Q45" i="3"/>
  <c r="Q51" i="3"/>
  <c r="Q113" i="3"/>
  <c r="Q87" i="3"/>
  <c r="Q77" i="3"/>
  <c r="Q115" i="3"/>
  <c r="Q123" i="3"/>
  <c r="Q97" i="3"/>
  <c r="Q141" i="3"/>
  <c r="Q273" i="3"/>
  <c r="Q175" i="3"/>
  <c r="Q126" i="3"/>
  <c r="Q276" i="3"/>
  <c r="Q248" i="3"/>
  <c r="Q124" i="3"/>
  <c r="Q274" i="3"/>
  <c r="Q207" i="3"/>
  <c r="Q200" i="3"/>
  <c r="Q181" i="3"/>
  <c r="Q329" i="3"/>
  <c r="Q186" i="3"/>
  <c r="Q119" i="3"/>
  <c r="Q275" i="3"/>
  <c r="Q184" i="3"/>
  <c r="Q347" i="3"/>
  <c r="Q491" i="3"/>
  <c r="Q405" i="3"/>
  <c r="Q326" i="3"/>
  <c r="Q470" i="3"/>
  <c r="Q415" i="3"/>
  <c r="Q748" i="3"/>
  <c r="Q432" i="3"/>
  <c r="Q576" i="3"/>
  <c r="Q473" i="3"/>
  <c r="Q358" i="3"/>
  <c r="Q502" i="3"/>
  <c r="Q423" i="3"/>
  <c r="Q296" i="3"/>
  <c r="Q440" i="3"/>
  <c r="Q289" i="3"/>
  <c r="Q433" i="3"/>
  <c r="Q270" i="3"/>
  <c r="Q414" i="3"/>
  <c r="Q581" i="3"/>
  <c r="Q624" i="3"/>
  <c r="Q660" i="3"/>
  <c r="Q574" i="3"/>
  <c r="Q946" i="3"/>
  <c r="Q731" i="3"/>
  <c r="Q604" i="3"/>
  <c r="Q640" i="3"/>
  <c r="Q676" i="3"/>
  <c r="Q721" i="3"/>
  <c r="Q580" i="3"/>
  <c r="Q525" i="3"/>
  <c r="Q608" i="3"/>
  <c r="Q644" i="3"/>
  <c r="Q690" i="3"/>
  <c r="Q722" i="3"/>
  <c r="Q784" i="3"/>
  <c r="Q820" i="3"/>
  <c r="Q856" i="3"/>
  <c r="Q892" i="3"/>
  <c r="Q928" i="3"/>
  <c r="Q1123" i="3"/>
  <c r="Q776" i="3"/>
  <c r="Q812" i="3"/>
  <c r="Q848" i="3"/>
  <c r="Q884" i="3"/>
  <c r="Q920" i="3"/>
  <c r="Q964" i="3"/>
  <c r="Q702" i="3"/>
  <c r="Q738" i="3"/>
  <c r="Q774" i="3"/>
  <c r="Q810" i="3"/>
  <c r="Q846" i="3"/>
  <c r="Q882" i="3"/>
  <c r="Q918" i="3"/>
  <c r="Q979" i="3"/>
  <c r="Q980" i="3"/>
  <c r="Q1016" i="3"/>
  <c r="Q1052" i="3"/>
  <c r="Q1088" i="3"/>
  <c r="Q1178" i="3"/>
  <c r="Q1107" i="3"/>
  <c r="Q981" i="3"/>
  <c r="Q1017" i="3"/>
  <c r="Q1053" i="3"/>
  <c r="Q1089" i="3"/>
  <c r="Q1172" i="3"/>
  <c r="Q1216" i="3"/>
  <c r="R1279" i="3"/>
  <c r="S1279" i="3" s="1"/>
  <c r="Q1279" i="3"/>
  <c r="R1318" i="3"/>
  <c r="S1318" i="3" s="1"/>
  <c r="Q1318" i="3"/>
  <c r="Q1021" i="3"/>
  <c r="Q1057" i="3"/>
  <c r="Q1093" i="3"/>
  <c r="R1285" i="3"/>
  <c r="Q1285" i="3"/>
  <c r="Q1174" i="3"/>
  <c r="Q1213" i="3"/>
  <c r="R1373" i="3"/>
  <c r="Q1373" i="3"/>
  <c r="R1407" i="3"/>
  <c r="Q1407" i="3"/>
  <c r="R1325" i="3"/>
  <c r="S1325" i="3" s="1"/>
  <c r="Q1325" i="3"/>
  <c r="Q1202" i="3"/>
  <c r="Q1238" i="3"/>
  <c r="R1274" i="3"/>
  <c r="Q1274" i="3"/>
  <c r="R1310" i="3"/>
  <c r="S1310" i="3" s="1"/>
  <c r="Q1310" i="3"/>
  <c r="R1342" i="3"/>
  <c r="Q1342" i="3"/>
  <c r="R1352" i="3"/>
  <c r="Q1352" i="3"/>
  <c r="R1413" i="3"/>
  <c r="S1413" i="3" s="1"/>
  <c r="Q1413" i="3"/>
  <c r="Q1176" i="3"/>
  <c r="Q1212" i="3"/>
  <c r="Q1248" i="3"/>
  <c r="R1284" i="3"/>
  <c r="Q1284" i="3"/>
  <c r="R1320" i="3"/>
  <c r="Q1320" i="3"/>
  <c r="Q1390" i="3"/>
  <c r="R1390" i="3"/>
  <c r="R1446" i="3"/>
  <c r="S1446" i="3" s="1"/>
  <c r="Q1446" i="3"/>
  <c r="R1482" i="3"/>
  <c r="S1482" i="3" s="1"/>
  <c r="Q1482" i="3"/>
  <c r="R1531" i="3"/>
  <c r="Q1531" i="3"/>
  <c r="R1502" i="3"/>
  <c r="Q1502" i="3"/>
  <c r="R1441" i="3"/>
  <c r="Q1441" i="3"/>
  <c r="R1477" i="3"/>
  <c r="Q1477" i="3"/>
  <c r="R1779" i="3"/>
  <c r="S1779" i="3" s="1"/>
  <c r="Q1779" i="3"/>
  <c r="R1582" i="3"/>
  <c r="S1582" i="3" s="1"/>
  <c r="Q1582" i="3"/>
  <c r="R1388" i="3"/>
  <c r="Q1388" i="3"/>
  <c r="R1424" i="3"/>
  <c r="Q1424" i="3"/>
  <c r="R1460" i="3"/>
  <c r="Q1460" i="3"/>
  <c r="R1546" i="3"/>
  <c r="S1546" i="3" s="1"/>
  <c r="Q1546" i="3"/>
  <c r="R1594" i="3"/>
  <c r="S1594" i="3" s="1"/>
  <c r="Q1594" i="3"/>
  <c r="Q1826" i="3"/>
  <c r="R1826" i="3"/>
  <c r="R1651" i="3"/>
  <c r="Q1651" i="3"/>
  <c r="R1687" i="3"/>
  <c r="Q1687" i="3"/>
  <c r="R1773" i="3"/>
  <c r="Q1773" i="3"/>
  <c r="R1754" i="3"/>
  <c r="S1754" i="3" s="1"/>
  <c r="Q1754" i="3"/>
  <c r="Q1583" i="3"/>
  <c r="R1583" i="3"/>
  <c r="R1619" i="3"/>
  <c r="S1619" i="3" s="1"/>
  <c r="Q1619" i="3"/>
  <c r="R1655" i="3"/>
  <c r="Q1655" i="3"/>
  <c r="R1691" i="3"/>
  <c r="Q1691" i="3"/>
  <c r="R1814" i="3"/>
  <c r="Q1814" i="3"/>
  <c r="R1791" i="3"/>
  <c r="S1791" i="3" s="1"/>
  <c r="Q1791" i="3"/>
  <c r="R1488" i="3"/>
  <c r="S1488" i="3" s="1"/>
  <c r="Q1488" i="3"/>
  <c r="R1524" i="3"/>
  <c r="S1524" i="3" s="1"/>
  <c r="Q1524" i="3"/>
  <c r="R1560" i="3"/>
  <c r="Q1560" i="3"/>
  <c r="R1596" i="3"/>
  <c r="Q1596" i="3"/>
  <c r="R1632" i="3"/>
  <c r="Q1632" i="3"/>
  <c r="Q1668" i="3"/>
  <c r="R1668" i="3"/>
  <c r="Q1704" i="3"/>
  <c r="R1704" i="3"/>
  <c r="R1893" i="3"/>
  <c r="S1893" i="3" s="1"/>
  <c r="Q1893" i="3"/>
  <c r="R1887" i="3"/>
  <c r="Q1887" i="3"/>
  <c r="R1859" i="3"/>
  <c r="Q1859" i="3"/>
  <c r="R1894" i="3"/>
  <c r="Q1894" i="3"/>
  <c r="R2104" i="3"/>
  <c r="S2104" i="3" s="1"/>
  <c r="Q2104" i="3"/>
  <c r="R2074" i="3"/>
  <c r="S2074" i="3" s="1"/>
  <c r="Q2074" i="3"/>
  <c r="R1839" i="3"/>
  <c r="S1839" i="3" s="1"/>
  <c r="Q1839" i="3"/>
  <c r="R1885" i="3"/>
  <c r="Q1885" i="3"/>
  <c r="R1969" i="3"/>
  <c r="Q1969" i="3"/>
  <c r="R1915" i="3"/>
  <c r="Q1915" i="3"/>
  <c r="R1717" i="3"/>
  <c r="S1717" i="3" s="1"/>
  <c r="Q1717" i="3"/>
  <c r="R1753" i="3"/>
  <c r="S1753" i="3" s="1"/>
  <c r="Q1753" i="3"/>
  <c r="R1789" i="3"/>
  <c r="S1789" i="3" s="1"/>
  <c r="Q1789" i="3"/>
  <c r="Q1825" i="3"/>
  <c r="R1825" i="3"/>
  <c r="S1825" i="3" s="1"/>
  <c r="Q1861" i="3"/>
  <c r="R1861" i="3"/>
  <c r="R1874" i="3"/>
  <c r="S1874" i="3" s="1"/>
  <c r="Q1874" i="3"/>
  <c r="R1910" i="3"/>
  <c r="S1910" i="3" s="1"/>
  <c r="Q1910" i="3"/>
  <c r="R1946" i="3"/>
  <c r="S1946" i="3" s="1"/>
  <c r="Q1946" i="3"/>
  <c r="R1982" i="3"/>
  <c r="S1982" i="3" s="1"/>
  <c r="Q1982" i="3"/>
  <c r="R2018" i="3"/>
  <c r="Q2018" i="3"/>
  <c r="R2054" i="3"/>
  <c r="Q2054" i="3"/>
  <c r="R2090" i="3"/>
  <c r="S2090" i="3" s="1"/>
  <c r="Q2090" i="3"/>
  <c r="R2126" i="3"/>
  <c r="S2126" i="3" s="1"/>
  <c r="Q2126" i="3"/>
  <c r="R1950" i="3"/>
  <c r="S1950" i="3" s="1"/>
  <c r="Q1950" i="3"/>
  <c r="R1986" i="3"/>
  <c r="S1986" i="3" s="1"/>
  <c r="Q1986" i="3"/>
  <c r="R2022" i="3"/>
  <c r="Q2022" i="3"/>
  <c r="R2058" i="3"/>
  <c r="Q2058" i="3"/>
  <c r="R2094" i="3"/>
  <c r="S2094" i="3" s="1"/>
  <c r="Q2094" i="3"/>
  <c r="Q8" i="3"/>
  <c r="R8" i="3" s="1"/>
  <c r="S8" i="3" s="1"/>
  <c r="Z6" i="3" s="1"/>
  <c r="Q34" i="3"/>
  <c r="Q25" i="3"/>
  <c r="Q9" i="3"/>
  <c r="Q73" i="3"/>
  <c r="Q92" i="3"/>
  <c r="Q47" i="3"/>
  <c r="Q146" i="3"/>
  <c r="Q158" i="3"/>
  <c r="Q109" i="3"/>
  <c r="Q153" i="3"/>
  <c r="Q278" i="3"/>
  <c r="Q187" i="3"/>
  <c r="Q132" i="3"/>
  <c r="Q307" i="3"/>
  <c r="Q253" i="3"/>
  <c r="Q142" i="3"/>
  <c r="Q279" i="3"/>
  <c r="Q219" i="3"/>
  <c r="Q212" i="3"/>
  <c r="Q193" i="3"/>
  <c r="Q364" i="3"/>
  <c r="Q198" i="3"/>
  <c r="Q131" i="3"/>
  <c r="Q283" i="3"/>
  <c r="Q196" i="3"/>
  <c r="Q359" i="3"/>
  <c r="Q503" i="3"/>
  <c r="Q417" i="3"/>
  <c r="Q338" i="3"/>
  <c r="Q482" i="3"/>
  <c r="Q427" i="3"/>
  <c r="Q300" i="3"/>
  <c r="Q444" i="3"/>
  <c r="Q341" i="3"/>
  <c r="Q485" i="3"/>
  <c r="Q370" i="3"/>
  <c r="Q514" i="3"/>
  <c r="Q435" i="3"/>
  <c r="Q308" i="3"/>
  <c r="Q452" i="3"/>
  <c r="Q301" i="3"/>
  <c r="Q445" i="3"/>
  <c r="Q282" i="3"/>
  <c r="Q426" i="3"/>
  <c r="Q591" i="3"/>
  <c r="Q627" i="3"/>
  <c r="Q663" i="3"/>
  <c r="Q586" i="3"/>
  <c r="Q543" i="3"/>
  <c r="Q742" i="3"/>
  <c r="Q607" i="3"/>
  <c r="Q643" i="3"/>
  <c r="Q689" i="3"/>
  <c r="Q728" i="3"/>
  <c r="Q680" i="3"/>
  <c r="Q537" i="3"/>
  <c r="Q611" i="3"/>
  <c r="Q647" i="3"/>
  <c r="Q763" i="3"/>
  <c r="Q733" i="3"/>
  <c r="Q787" i="3"/>
  <c r="Q823" i="3"/>
  <c r="Q859" i="3"/>
  <c r="Q895" i="3"/>
  <c r="R931" i="3"/>
  <c r="Q931" i="3"/>
  <c r="Q947" i="3"/>
  <c r="Q779" i="3"/>
  <c r="Q815" i="3"/>
  <c r="Q851" i="3"/>
  <c r="Q887" i="3"/>
  <c r="Q923" i="3"/>
  <c r="Q982" i="3"/>
  <c r="Q705" i="3"/>
  <c r="Q741" i="3"/>
  <c r="Q777" i="3"/>
  <c r="Q813" i="3"/>
  <c r="Q849" i="3"/>
  <c r="Q885" i="3"/>
  <c r="Q921" i="3"/>
  <c r="Q952" i="3"/>
  <c r="Q983" i="3"/>
  <c r="Q1019" i="3"/>
  <c r="Q1055" i="3"/>
  <c r="Q1091" i="3"/>
  <c r="R1297" i="3"/>
  <c r="S1297" i="3" s="1"/>
  <c r="Q1297" i="3"/>
  <c r="Q1117" i="3"/>
  <c r="Q984" i="3"/>
  <c r="Q1020" i="3"/>
  <c r="Q1056" i="3"/>
  <c r="Q1092" i="3"/>
  <c r="Q1183" i="3"/>
  <c r="R1276" i="3"/>
  <c r="S1276" i="3" s="1"/>
  <c r="Q1276" i="3"/>
  <c r="R1315" i="3"/>
  <c r="S1315" i="3" s="1"/>
  <c r="Q1315" i="3"/>
  <c r="R1357" i="3"/>
  <c r="S1357" i="3" s="1"/>
  <c r="Q1357" i="3"/>
  <c r="Q1024" i="3"/>
  <c r="Q1060" i="3"/>
  <c r="Q1096" i="3"/>
  <c r="R1321" i="3"/>
  <c r="Q1321" i="3"/>
  <c r="Q1181" i="3"/>
  <c r="R1182" i="3" s="1"/>
  <c r="Q1219" i="3"/>
  <c r="R1380" i="3"/>
  <c r="Q1380" i="3"/>
  <c r="R1419" i="3"/>
  <c r="Q1419" i="3"/>
  <c r="R1335" i="3"/>
  <c r="Q1335" i="3"/>
  <c r="Q1205" i="3"/>
  <c r="Q1241" i="3"/>
  <c r="R1277" i="3"/>
  <c r="Q1277" i="3"/>
  <c r="R1313" i="3"/>
  <c r="Q1313" i="3"/>
  <c r="R1355" i="3"/>
  <c r="Q1355" i="3"/>
  <c r="R1362" i="3"/>
  <c r="Q1362" i="3"/>
  <c r="R1514" i="3"/>
  <c r="Q1514" i="3"/>
  <c r="Q1179" i="3"/>
  <c r="Q1215" i="3"/>
  <c r="Q1251" i="3"/>
  <c r="R1287" i="3"/>
  <c r="Q1287" i="3"/>
  <c r="R1333" i="3"/>
  <c r="S1333" i="3" s="1"/>
  <c r="Q1333" i="3"/>
  <c r="Q1422" i="3"/>
  <c r="R1422" i="3"/>
  <c r="R1449" i="3"/>
  <c r="S1449" i="3" s="1"/>
  <c r="Q1449" i="3"/>
  <c r="R1485" i="3"/>
  <c r="S1485" i="3" s="1"/>
  <c r="Q1485" i="3"/>
  <c r="R1544" i="3"/>
  <c r="Q1544" i="3"/>
  <c r="R1525" i="3"/>
  <c r="Q1525" i="3"/>
  <c r="R1444" i="3"/>
  <c r="S1444" i="3" s="1"/>
  <c r="Q1444" i="3"/>
  <c r="R1480" i="3"/>
  <c r="S1480" i="3" s="1"/>
  <c r="Q1480" i="3"/>
  <c r="R1496" i="3"/>
  <c r="S1496" i="3" s="1"/>
  <c r="Q1496" i="3"/>
  <c r="R1490" i="3"/>
  <c r="S1490" i="3" s="1"/>
  <c r="Q1490" i="3"/>
  <c r="R1391" i="3"/>
  <c r="Q1391" i="3"/>
  <c r="R1427" i="3"/>
  <c r="Q1427" i="3"/>
  <c r="R1463" i="3"/>
  <c r="S1463" i="3" s="1"/>
  <c r="Q1463" i="3"/>
  <c r="R1559" i="3"/>
  <c r="S1559" i="3" s="1"/>
  <c r="Q1559" i="3"/>
  <c r="R1606" i="3"/>
  <c r="S1606" i="3" s="1"/>
  <c r="Q1606" i="3"/>
  <c r="R1903" i="3"/>
  <c r="S1903" i="3" s="1"/>
  <c r="Q1903" i="3"/>
  <c r="R1654" i="3"/>
  <c r="Q1654" i="3"/>
  <c r="R1690" i="3"/>
  <c r="Q1690" i="3"/>
  <c r="R1808" i="3"/>
  <c r="S1808" i="3" s="1"/>
  <c r="Q1808" i="3"/>
  <c r="R1767" i="3"/>
  <c r="S1767" i="3" s="1"/>
  <c r="Q1767" i="3"/>
  <c r="R1586" i="3"/>
  <c r="S1586" i="3" s="1"/>
  <c r="Q1586" i="3"/>
  <c r="R1622" i="3"/>
  <c r="S1622" i="3" s="1"/>
  <c r="Q1622" i="3"/>
  <c r="R1658" i="3"/>
  <c r="Q1658" i="3"/>
  <c r="R1694" i="3"/>
  <c r="S1694" i="3" s="1"/>
  <c r="Q1694" i="3"/>
  <c r="Q1823" i="3"/>
  <c r="R1823" i="3"/>
  <c r="R1802" i="3"/>
  <c r="S1802" i="3" s="1"/>
  <c r="Q1802" i="3"/>
  <c r="R1491" i="3"/>
  <c r="S1491" i="3" s="1"/>
  <c r="Q1491" i="3"/>
  <c r="R1527" i="3"/>
  <c r="S1527" i="3" s="1"/>
  <c r="Q1527" i="3"/>
  <c r="R1563" i="3"/>
  <c r="Q1563" i="3"/>
  <c r="R1599" i="3"/>
  <c r="S1599" i="3" s="1"/>
  <c r="Q1599" i="3"/>
  <c r="R1635" i="3"/>
  <c r="S1635" i="3" s="1"/>
  <c r="Q1635" i="3"/>
  <c r="Q1671" i="3"/>
  <c r="R1671" i="3"/>
  <c r="Q1707" i="3"/>
  <c r="R1707" i="3"/>
  <c r="R1906" i="3"/>
  <c r="S1906" i="3" s="1"/>
  <c r="Q1906" i="3"/>
  <c r="R1900" i="3"/>
  <c r="Q1900" i="3"/>
  <c r="R1862" i="3"/>
  <c r="S1862" i="3" s="1"/>
  <c r="Q1862" i="3"/>
  <c r="R1921" i="3"/>
  <c r="S1921" i="3" s="1"/>
  <c r="Q1921" i="3"/>
  <c r="R1878" i="3"/>
  <c r="S1878" i="3" s="1"/>
  <c r="Q1878" i="3"/>
  <c r="R2110" i="3"/>
  <c r="S2110" i="3" s="1"/>
  <c r="Q2110" i="3"/>
  <c r="R1842" i="3"/>
  <c r="S1842" i="3" s="1"/>
  <c r="Q1842" i="3"/>
  <c r="R1908" i="3"/>
  <c r="Q1908" i="3"/>
  <c r="R1978" i="3"/>
  <c r="S1978" i="3" s="1"/>
  <c r="Q1978" i="3"/>
  <c r="R2047" i="3"/>
  <c r="S2047" i="3" s="1"/>
  <c r="Q2047" i="3"/>
  <c r="R1720" i="3"/>
  <c r="S1720" i="3" s="1"/>
  <c r="Q1720" i="3"/>
  <c r="R1756" i="3"/>
  <c r="S1756" i="3" s="1"/>
  <c r="Q1756" i="3"/>
  <c r="R1792" i="3"/>
  <c r="S1792" i="3" s="1"/>
  <c r="Q1792" i="3"/>
  <c r="R1828" i="3"/>
  <c r="Q1828" i="3"/>
  <c r="Q1864" i="3"/>
  <c r="R1864" i="3"/>
  <c r="R1877" i="3"/>
  <c r="S1877" i="3" s="1"/>
  <c r="Q1877" i="3"/>
  <c r="R1913" i="3"/>
  <c r="S1913" i="3" s="1"/>
  <c r="Q1913" i="3"/>
  <c r="R1949" i="3"/>
  <c r="S1949" i="3" s="1"/>
  <c r="Q1949" i="3"/>
  <c r="R1985" i="3"/>
  <c r="S1985" i="3" s="1"/>
  <c r="Q1985" i="3"/>
  <c r="R2021" i="3"/>
  <c r="Q2021" i="3"/>
  <c r="R2057" i="3"/>
  <c r="S2057" i="3" s="1"/>
  <c r="Q2057" i="3"/>
  <c r="R2093" i="3"/>
  <c r="S2093" i="3" s="1"/>
  <c r="Q2093" i="3"/>
  <c r="R1917" i="3"/>
  <c r="S1917" i="3" s="1"/>
  <c r="Q1917" i="3"/>
  <c r="R1953" i="3"/>
  <c r="S1953" i="3" s="1"/>
  <c r="Q1953" i="3"/>
  <c r="R1989" i="3"/>
  <c r="S1989" i="3" s="1"/>
  <c r="Q1989" i="3"/>
  <c r="R2025" i="3"/>
  <c r="Q2025" i="3"/>
  <c r="R2061" i="3"/>
  <c r="S2061" i="3" s="1"/>
  <c r="Q2061" i="3"/>
  <c r="R2097" i="3"/>
  <c r="S2097" i="3" s="1"/>
  <c r="Q2097" i="3"/>
  <c r="Q231" i="3"/>
  <c r="R231" i="3" s="1"/>
  <c r="S231" i="3" s="1"/>
  <c r="Q224" i="3"/>
  <c r="Q205" i="3"/>
  <c r="Q400" i="3"/>
  <c r="Q210" i="3"/>
  <c r="Q143" i="3"/>
  <c r="R286" i="3"/>
  <c r="Q286" i="3"/>
  <c r="R287" i="3" s="1"/>
  <c r="S287" i="3" s="1"/>
  <c r="Q208" i="3"/>
  <c r="Q371" i="3"/>
  <c r="Q515" i="3"/>
  <c r="Q429" i="3"/>
  <c r="Q350" i="3"/>
  <c r="Q494" i="3"/>
  <c r="Q439" i="3"/>
  <c r="Q312" i="3"/>
  <c r="Q456" i="3"/>
  <c r="Q353" i="3"/>
  <c r="Q497" i="3"/>
  <c r="Q382" i="3"/>
  <c r="Q303" i="3"/>
  <c r="Q447" i="3"/>
  <c r="Q320" i="3"/>
  <c r="Q464" i="3"/>
  <c r="Q313" i="3"/>
  <c r="Q457" i="3"/>
  <c r="Q294" i="3"/>
  <c r="Q438" i="3"/>
  <c r="Q594" i="3"/>
  <c r="Q630" i="3"/>
  <c r="Q666" i="3"/>
  <c r="Q685" i="3"/>
  <c r="Q555" i="3"/>
  <c r="Q749" i="3"/>
  <c r="Q610" i="3"/>
  <c r="Q646" i="3"/>
  <c r="Q757" i="3"/>
  <c r="Q739" i="3"/>
  <c r="Q693" i="3"/>
  <c r="Q549" i="3"/>
  <c r="Q614" i="3"/>
  <c r="Q650" i="3"/>
  <c r="Q518" i="3"/>
  <c r="Q740" i="3"/>
  <c r="Q790" i="3"/>
  <c r="Q826" i="3"/>
  <c r="Q862" i="3"/>
  <c r="Q898" i="3"/>
  <c r="Q934" i="3"/>
  <c r="Q960" i="3"/>
  <c r="Q782" i="3"/>
  <c r="Q818" i="3"/>
  <c r="Q854" i="3"/>
  <c r="Q890" i="3"/>
  <c r="Q926" i="3"/>
  <c r="Q1136" i="3"/>
  <c r="Q708" i="3"/>
  <c r="Q744" i="3"/>
  <c r="Q780" i="3"/>
  <c r="Q816" i="3"/>
  <c r="Q852" i="3"/>
  <c r="Q888" i="3"/>
  <c r="Q924" i="3"/>
  <c r="Q962" i="3"/>
  <c r="Q986" i="3"/>
  <c r="Q1022" i="3"/>
  <c r="Q1058" i="3"/>
  <c r="Q1094" i="3"/>
  <c r="R1334" i="3"/>
  <c r="S1334" i="3" s="1"/>
  <c r="Q1334" i="3"/>
  <c r="Q1130" i="3"/>
  <c r="Q987" i="3"/>
  <c r="Q1023" i="3"/>
  <c r="Q1059" i="3"/>
  <c r="Q1095" i="3"/>
  <c r="R1273" i="3"/>
  <c r="Q1273" i="3"/>
  <c r="R1312" i="3"/>
  <c r="Q1312" i="3"/>
  <c r="Q1105" i="3"/>
  <c r="Q991" i="3"/>
  <c r="Q1027" i="3"/>
  <c r="Q1063" i="3"/>
  <c r="Q1099" i="3"/>
  <c r="Q1112" i="3"/>
  <c r="Q1189" i="3"/>
  <c r="Q1228" i="3"/>
  <c r="R1387" i="3"/>
  <c r="Q1387" i="3"/>
  <c r="R1428" i="3"/>
  <c r="Q1428" i="3"/>
  <c r="R1348" i="3"/>
  <c r="Q1348" i="3"/>
  <c r="Q1208" i="3"/>
  <c r="Q1244" i="3"/>
  <c r="R1280" i="3"/>
  <c r="Q1280" i="3"/>
  <c r="R1316" i="3"/>
  <c r="Q1316" i="3"/>
  <c r="R1365" i="3"/>
  <c r="Q1365" i="3"/>
  <c r="R1375" i="3"/>
  <c r="Q1375" i="3"/>
  <c r="Q1146" i="3"/>
  <c r="Q1182" i="3"/>
  <c r="Q1218" i="3"/>
  <c r="Q1254" i="3"/>
  <c r="R1290" i="3"/>
  <c r="Q1290" i="3"/>
  <c r="R1346" i="3"/>
  <c r="Q1346" i="3"/>
  <c r="Q1431" i="3"/>
  <c r="R1431" i="3"/>
  <c r="S1431" i="3" s="1"/>
  <c r="R1452" i="3"/>
  <c r="Q1452" i="3"/>
  <c r="R1498" i="3"/>
  <c r="Q1498" i="3"/>
  <c r="R1567" i="3"/>
  <c r="Q1567" i="3"/>
  <c r="R1538" i="3"/>
  <c r="Q1538" i="3"/>
  <c r="R1447" i="3"/>
  <c r="Q1447" i="3"/>
  <c r="R1483" i="3"/>
  <c r="Q1483" i="3"/>
  <c r="R1519" i="3"/>
  <c r="Q1519" i="3"/>
  <c r="R1513" i="3"/>
  <c r="Q1513" i="3"/>
  <c r="R1394" i="3"/>
  <c r="Q1394" i="3"/>
  <c r="R1430" i="3"/>
  <c r="Q1430" i="3"/>
  <c r="R1466" i="3"/>
  <c r="Q1466" i="3"/>
  <c r="R1579" i="3"/>
  <c r="Q1579" i="3"/>
  <c r="R1733" i="3"/>
  <c r="Q1733" i="3"/>
  <c r="R1621" i="3"/>
  <c r="Q1621" i="3"/>
  <c r="R1657" i="3"/>
  <c r="Q1657" i="3"/>
  <c r="R1693" i="3"/>
  <c r="Q1693" i="3"/>
  <c r="R1817" i="3"/>
  <c r="Q1817" i="3"/>
  <c r="R1790" i="3"/>
  <c r="Q1790" i="3"/>
  <c r="R1589" i="3"/>
  <c r="Q1589" i="3"/>
  <c r="R1625" i="3"/>
  <c r="Q1625" i="3"/>
  <c r="R1661" i="3"/>
  <c r="Q1661" i="3"/>
  <c r="R1697" i="3"/>
  <c r="Q1697" i="3"/>
  <c r="R1722" i="3"/>
  <c r="Q1722" i="3"/>
  <c r="R1829" i="3"/>
  <c r="Q1829" i="3"/>
  <c r="Q1494" i="3"/>
  <c r="R1494" i="3"/>
  <c r="Q1530" i="3"/>
  <c r="R1530" i="3"/>
  <c r="S1530" i="3" s="1"/>
  <c r="Q1566" i="3"/>
  <c r="R1566" i="3"/>
  <c r="S1566" i="3" s="1"/>
  <c r="Q1602" i="3"/>
  <c r="R1602" i="3"/>
  <c r="S1602" i="3" s="1"/>
  <c r="Q1638" i="3"/>
  <c r="R1638" i="3"/>
  <c r="S1638" i="3" s="1"/>
  <c r="Q1674" i="3"/>
  <c r="R1674" i="3"/>
  <c r="S1674" i="3" s="1"/>
  <c r="Q1710" i="3"/>
  <c r="R1710" i="3"/>
  <c r="R1954" i="3"/>
  <c r="Q1954" i="3"/>
  <c r="R2062" i="3"/>
  <c r="Q2062" i="3"/>
  <c r="R1865" i="3"/>
  <c r="Q1865" i="3"/>
  <c r="R1948" i="3"/>
  <c r="Q1948" i="3"/>
  <c r="R1891" i="3"/>
  <c r="Q1891" i="3"/>
  <c r="R1809" i="3"/>
  <c r="Q1809" i="3"/>
  <c r="R1845" i="3"/>
  <c r="Q1845" i="3"/>
  <c r="R1918" i="3"/>
  <c r="Q1918" i="3"/>
  <c r="R1987" i="3"/>
  <c r="Q1987" i="3"/>
  <c r="R2083" i="3"/>
  <c r="Q2083" i="3"/>
  <c r="Q1723" i="3"/>
  <c r="R1723" i="3"/>
  <c r="S1723" i="3" s="1"/>
  <c r="Q1759" i="3"/>
  <c r="R1759" i="3"/>
  <c r="Q1795" i="3"/>
  <c r="R1795" i="3"/>
  <c r="S1795" i="3" s="1"/>
  <c r="Q1831" i="3"/>
  <c r="R1831" i="3"/>
  <c r="S1831" i="3" s="1"/>
  <c r="Q1867" i="3"/>
  <c r="R1867" i="3"/>
  <c r="S1867" i="3" s="1"/>
  <c r="R1880" i="3"/>
  <c r="Q1880" i="3"/>
  <c r="R1916" i="3"/>
  <c r="Q1916" i="3"/>
  <c r="R1952" i="3"/>
  <c r="Q1952" i="3"/>
  <c r="R1988" i="3"/>
  <c r="Q1988" i="3"/>
  <c r="R2024" i="3"/>
  <c r="Q2024" i="3"/>
  <c r="R2060" i="3"/>
  <c r="Q2060" i="3"/>
  <c r="R2096" i="3"/>
  <c r="Q2096" i="3"/>
  <c r="R1920" i="3"/>
  <c r="Q1920" i="3"/>
  <c r="R1956" i="3"/>
  <c r="Q1956" i="3"/>
  <c r="R1992" i="3"/>
  <c r="Q1992" i="3"/>
  <c r="R2028" i="3"/>
  <c r="Q2028" i="3"/>
  <c r="R2064" i="3"/>
  <c r="Q2064" i="3"/>
  <c r="R2100" i="3"/>
  <c r="Q2100" i="3"/>
  <c r="Q166" i="3"/>
  <c r="Q317" i="3"/>
  <c r="Q251" i="3"/>
  <c r="Q236" i="3"/>
  <c r="Q217" i="3"/>
  <c r="Q436" i="3"/>
  <c r="Q222" i="3"/>
  <c r="Q155" i="3"/>
  <c r="Q295" i="3"/>
  <c r="Q220" i="3"/>
  <c r="Q383" i="3"/>
  <c r="Q521" i="3"/>
  <c r="Q441" i="3"/>
  <c r="Q362" i="3"/>
  <c r="Q506" i="3"/>
  <c r="Q451" i="3"/>
  <c r="Q324" i="3"/>
  <c r="Q468" i="3"/>
  <c r="Q365" i="3"/>
  <c r="Q509" i="3"/>
  <c r="Q394" i="3"/>
  <c r="Q315" i="3"/>
  <c r="Q459" i="3"/>
  <c r="Q332" i="3"/>
  <c r="Q476" i="3"/>
  <c r="Q325" i="3"/>
  <c r="Q469" i="3"/>
  <c r="Q306" i="3"/>
  <c r="Q450" i="3"/>
  <c r="Q597" i="3"/>
  <c r="Q633" i="3"/>
  <c r="Q669" i="3"/>
  <c r="Q698" i="3"/>
  <c r="Q567" i="3"/>
  <c r="Q541" i="3"/>
  <c r="Q613" i="3"/>
  <c r="Q649" i="3"/>
  <c r="R650" i="3" s="1"/>
  <c r="S650" i="3" s="1"/>
  <c r="Q766" i="3"/>
  <c r="Q746" i="3"/>
  <c r="Q700" i="3"/>
  <c r="Q561" i="3"/>
  <c r="Q617" i="3"/>
  <c r="Q653" i="3"/>
  <c r="Q530" i="3"/>
  <c r="Q751" i="3"/>
  <c r="Q793" i="3"/>
  <c r="Q829" i="3"/>
  <c r="Q865" i="3"/>
  <c r="Q901" i="3"/>
  <c r="Q937" i="3"/>
  <c r="Q970" i="3"/>
  <c r="Q785" i="3"/>
  <c r="Q821" i="3"/>
  <c r="Q857" i="3"/>
  <c r="Q893" i="3"/>
  <c r="Q929" i="3"/>
  <c r="Q948" i="3"/>
  <c r="Q711" i="3"/>
  <c r="Q747" i="3"/>
  <c r="Q783" i="3"/>
  <c r="Q819" i="3"/>
  <c r="Q855" i="3"/>
  <c r="Q891" i="3"/>
  <c r="Q927" i="3"/>
  <c r="Q949" i="3"/>
  <c r="Q989" i="3"/>
  <c r="Q1025" i="3"/>
  <c r="Q1061" i="3"/>
  <c r="Q1097" i="3"/>
  <c r="Q1110" i="3"/>
  <c r="Q1143" i="3"/>
  <c r="Q990" i="3"/>
  <c r="Q1026" i="3"/>
  <c r="Q1062" i="3"/>
  <c r="Q1098" i="3"/>
  <c r="R1309" i="3"/>
  <c r="Q1309" i="3"/>
  <c r="Q1108" i="3"/>
  <c r="Q1118" i="3"/>
  <c r="Q994" i="3"/>
  <c r="Q1030" i="3"/>
  <c r="Q1066" i="3"/>
  <c r="Q1102" i="3"/>
  <c r="Q1125" i="3"/>
  <c r="Q1264" i="3"/>
  <c r="Q1237" i="3"/>
  <c r="R1238" i="3" s="1"/>
  <c r="S1238" i="3" s="1"/>
  <c r="R1402" i="3"/>
  <c r="Q1402" i="3"/>
  <c r="R1573" i="3"/>
  <c r="Q1573" i="3"/>
  <c r="R1361" i="3"/>
  <c r="Q1361" i="3"/>
  <c r="Q1211" i="3"/>
  <c r="Q1247" i="3"/>
  <c r="R1283" i="3"/>
  <c r="Q1283" i="3"/>
  <c r="R1319" i="3"/>
  <c r="Q1319" i="3"/>
  <c r="R1378" i="3"/>
  <c r="Q1378" i="3"/>
  <c r="R1550" i="3"/>
  <c r="Q1550" i="3"/>
  <c r="Q1149" i="3"/>
  <c r="Q1185" i="3"/>
  <c r="Q1221" i="3"/>
  <c r="Q1257" i="3"/>
  <c r="R1293" i="3"/>
  <c r="Q1293" i="3"/>
  <c r="R1356" i="3"/>
  <c r="Q1356" i="3"/>
  <c r="Q1327" i="3"/>
  <c r="R1327" i="3"/>
  <c r="R1455" i="3"/>
  <c r="Q1455" i="3"/>
  <c r="R1511" i="3"/>
  <c r="Q1511" i="3"/>
  <c r="R1603" i="3"/>
  <c r="Q1603" i="3"/>
  <c r="R1561" i="3"/>
  <c r="Q1561" i="3"/>
  <c r="R1450" i="3"/>
  <c r="Q1450" i="3"/>
  <c r="R1486" i="3"/>
  <c r="Q1486" i="3"/>
  <c r="R1532" i="3"/>
  <c r="Q1532" i="3"/>
  <c r="R1526" i="3"/>
  <c r="Q1526" i="3"/>
  <c r="R1397" i="3"/>
  <c r="Q1397" i="3"/>
  <c r="R1433" i="3"/>
  <c r="Q1433" i="3"/>
  <c r="R1469" i="3"/>
  <c r="Q1469" i="3"/>
  <c r="Q1507" i="3"/>
  <c r="R1507" i="3"/>
  <c r="R1746" i="3"/>
  <c r="Q1746" i="3"/>
  <c r="R1624" i="3"/>
  <c r="S1624" i="3" s="1"/>
  <c r="Q1624" i="3"/>
  <c r="R1660" i="3"/>
  <c r="Q1660" i="3"/>
  <c r="R1696" i="3"/>
  <c r="Q1696" i="3"/>
  <c r="R1832" i="3"/>
  <c r="Q1832" i="3"/>
  <c r="R1715" i="3"/>
  <c r="Q1715" i="3"/>
  <c r="R1592" i="3"/>
  <c r="Q1592" i="3"/>
  <c r="R1628" i="3"/>
  <c r="S1628" i="3" s="1"/>
  <c r="Q1628" i="3"/>
  <c r="R1664" i="3"/>
  <c r="Q1664" i="3"/>
  <c r="R1700" i="3"/>
  <c r="Q1700" i="3"/>
  <c r="R1745" i="3"/>
  <c r="Q1745" i="3"/>
  <c r="R2029" i="3"/>
  <c r="Q2029" i="3"/>
  <c r="R1497" i="3"/>
  <c r="Q1497" i="3"/>
  <c r="R1533" i="3"/>
  <c r="S1533" i="3" s="1"/>
  <c r="Q1533" i="3"/>
  <c r="R1569" i="3"/>
  <c r="Q1569" i="3"/>
  <c r="R1605" i="3"/>
  <c r="Q1605" i="3"/>
  <c r="Q1641" i="3"/>
  <c r="R1641" i="3"/>
  <c r="Q1677" i="3"/>
  <c r="R1677" i="3"/>
  <c r="Q1713" i="3"/>
  <c r="R1713" i="3"/>
  <c r="S1713" i="3" s="1"/>
  <c r="R1963" i="3"/>
  <c r="S1963" i="3" s="1"/>
  <c r="Q1963" i="3"/>
  <c r="R2098" i="3"/>
  <c r="Q2098" i="3"/>
  <c r="R1868" i="3"/>
  <c r="Q1868" i="3"/>
  <c r="R1957" i="3"/>
  <c r="Q1957" i="3"/>
  <c r="R1914" i="3"/>
  <c r="Q1914" i="3"/>
  <c r="R1812" i="3"/>
  <c r="Q1812" i="3"/>
  <c r="R1848" i="3"/>
  <c r="S1848" i="3" s="1"/>
  <c r="Q1848" i="3"/>
  <c r="Q1930" i="3"/>
  <c r="R1930" i="3"/>
  <c r="S1930" i="3" s="1"/>
  <c r="R1996" i="3"/>
  <c r="Q1996" i="3"/>
  <c r="R2119" i="3"/>
  <c r="Q2119" i="3"/>
  <c r="Q1726" i="3"/>
  <c r="R1726" i="3"/>
  <c r="Q1762" i="3"/>
  <c r="R1762" i="3"/>
  <c r="S1762" i="3" s="1"/>
  <c r="R1798" i="3"/>
  <c r="S1798" i="3" s="1"/>
  <c r="Q1798" i="3"/>
  <c r="R1834" i="3"/>
  <c r="Q1834" i="3"/>
  <c r="Q1870" i="3"/>
  <c r="R1870" i="3"/>
  <c r="Q1883" i="3"/>
  <c r="R1883" i="3"/>
  <c r="Q1919" i="3"/>
  <c r="R1919" i="3"/>
  <c r="R1955" i="3"/>
  <c r="Q1955" i="3"/>
  <c r="R1991" i="3"/>
  <c r="S1991" i="3" s="1"/>
  <c r="Q1991" i="3"/>
  <c r="R2027" i="3"/>
  <c r="Q2027" i="3"/>
  <c r="R2063" i="3"/>
  <c r="Q2063" i="3"/>
  <c r="R2099" i="3"/>
  <c r="Q2099" i="3"/>
  <c r="R1923" i="3"/>
  <c r="Q1923" i="3"/>
  <c r="R1959" i="3"/>
  <c r="Q1959" i="3"/>
  <c r="R1995" i="3"/>
  <c r="S1995" i="3" s="1"/>
  <c r="Q1995" i="3"/>
  <c r="R2031" i="3"/>
  <c r="Q2031" i="3"/>
  <c r="R2067" i="3"/>
  <c r="Q2067" i="3"/>
  <c r="R2103" i="3"/>
  <c r="Q2103" i="3"/>
  <c r="Q472" i="3"/>
  <c r="Q234" i="3"/>
  <c r="Q167" i="3"/>
  <c r="Q319" i="3"/>
  <c r="Q232" i="3"/>
  <c r="Q395" i="3"/>
  <c r="Q533" i="3"/>
  <c r="Q453" i="3"/>
  <c r="Q374" i="3"/>
  <c r="Q701" i="3"/>
  <c r="Q463" i="3"/>
  <c r="Q336" i="3"/>
  <c r="Q480" i="3"/>
  <c r="Q377" i="3"/>
  <c r="Q545" i="3"/>
  <c r="Q406" i="3"/>
  <c r="Q327" i="3"/>
  <c r="Q471" i="3"/>
  <c r="R344" i="3"/>
  <c r="Q344" i="3"/>
  <c r="Q488" i="3"/>
  <c r="Q337" i="3"/>
  <c r="Q481" i="3"/>
  <c r="R482" i="3" s="1"/>
  <c r="S482" i="3" s="1"/>
  <c r="Q318" i="3"/>
  <c r="Q462" i="3"/>
  <c r="Q600" i="3"/>
  <c r="Q636" i="3"/>
  <c r="Q672" i="3"/>
  <c r="Q709" i="3"/>
  <c r="Q579" i="3"/>
  <c r="Q553" i="3"/>
  <c r="Q616" i="3"/>
  <c r="Q652" i="3"/>
  <c r="Q956" i="3"/>
  <c r="Q539" i="3"/>
  <c r="Q707" i="3"/>
  <c r="Q573" i="3"/>
  <c r="Q620" i="3"/>
  <c r="Q656" i="3"/>
  <c r="Q542" i="3"/>
  <c r="Q523" i="3"/>
  <c r="Q796" i="3"/>
  <c r="Q832" i="3"/>
  <c r="Q868" i="3"/>
  <c r="Q904" i="3"/>
  <c r="Q940" i="3"/>
  <c r="Q944" i="3"/>
  <c r="Q788" i="3"/>
  <c r="Q824" i="3"/>
  <c r="Q860" i="3"/>
  <c r="Q896" i="3"/>
  <c r="Q932" i="3"/>
  <c r="Q961" i="3"/>
  <c r="Q714" i="3"/>
  <c r="Q750" i="3"/>
  <c r="Q786" i="3"/>
  <c r="Q822" i="3"/>
  <c r="Q858" i="3"/>
  <c r="Q894" i="3"/>
  <c r="R930" i="3"/>
  <c r="S930" i="3" s="1"/>
  <c r="Q930" i="3"/>
  <c r="Q959" i="3"/>
  <c r="Q992" i="3"/>
  <c r="Q1028" i="3"/>
  <c r="Q1064" i="3"/>
  <c r="Q1100" i="3"/>
  <c r="Q1120" i="3"/>
  <c r="Q1222" i="3"/>
  <c r="Q993" i="3"/>
  <c r="Q1029" i="3"/>
  <c r="Q1065" i="3"/>
  <c r="Q1101" i="3"/>
  <c r="R1437" i="3"/>
  <c r="Q1437" i="3"/>
  <c r="Q1121" i="3"/>
  <c r="Q1131" i="3"/>
  <c r="Q997" i="3"/>
  <c r="Q1033" i="3"/>
  <c r="Q1069" i="3"/>
  <c r="Q1115" i="3"/>
  <c r="Q1135" i="3"/>
  <c r="R1291" i="3"/>
  <c r="S1291" i="3" s="1"/>
  <c r="Q1291" i="3"/>
  <c r="Q1246" i="3"/>
  <c r="R1414" i="3"/>
  <c r="Q1414" i="3"/>
  <c r="R1328" i="3"/>
  <c r="Q1328" i="3"/>
  <c r="R1371" i="3"/>
  <c r="S1371" i="3" s="1"/>
  <c r="Q1371" i="3"/>
  <c r="Q1214" i="3"/>
  <c r="Q1250" i="3"/>
  <c r="R1286" i="3"/>
  <c r="Q1286" i="3"/>
  <c r="R1322" i="3"/>
  <c r="Q1322" i="3"/>
  <c r="R1389" i="3"/>
  <c r="Q1389" i="3"/>
  <c r="R1323" i="3"/>
  <c r="Q1323" i="3"/>
  <c r="Q1152" i="3"/>
  <c r="Q1188" i="3"/>
  <c r="Q1224" i="3"/>
  <c r="Q1260" i="3"/>
  <c r="R1296" i="3"/>
  <c r="Q1296" i="3"/>
  <c r="R1369" i="3"/>
  <c r="Q1369" i="3"/>
  <c r="R1340" i="3"/>
  <c r="Q1340" i="3"/>
  <c r="R1458" i="3"/>
  <c r="Q1458" i="3"/>
  <c r="R1534" i="3"/>
  <c r="S1534" i="3" s="1"/>
  <c r="Q1534" i="3"/>
  <c r="R1730" i="3"/>
  <c r="Q1730" i="3"/>
  <c r="R1574" i="3"/>
  <c r="Q1574" i="3"/>
  <c r="R1453" i="3"/>
  <c r="Q1453" i="3"/>
  <c r="R1499" i="3"/>
  <c r="Q1499" i="3"/>
  <c r="R1555" i="3"/>
  <c r="Q1555" i="3"/>
  <c r="R1549" i="3"/>
  <c r="S1549" i="3" s="1"/>
  <c r="Q1549" i="3"/>
  <c r="R1400" i="3"/>
  <c r="Q1400" i="3"/>
  <c r="R1436" i="3"/>
  <c r="Q1436" i="3"/>
  <c r="R1472" i="3"/>
  <c r="Q1472" i="3"/>
  <c r="Q1520" i="3"/>
  <c r="R1520" i="3"/>
  <c r="R1769" i="3"/>
  <c r="Q1769" i="3"/>
  <c r="R1627" i="3"/>
  <c r="S1627" i="3" s="1"/>
  <c r="Q1627" i="3"/>
  <c r="R1663" i="3"/>
  <c r="Q1663" i="3"/>
  <c r="R1699" i="3"/>
  <c r="Q1699" i="3"/>
  <c r="R1721" i="3"/>
  <c r="Q1721" i="3"/>
  <c r="R1728" i="3"/>
  <c r="Q1728" i="3"/>
  <c r="R1595" i="3"/>
  <c r="Q1595" i="3"/>
  <c r="R1631" i="3"/>
  <c r="S1631" i="3" s="1"/>
  <c r="Q1631" i="3"/>
  <c r="R1667" i="3"/>
  <c r="Q1667" i="3"/>
  <c r="R1703" i="3"/>
  <c r="Q1703" i="3"/>
  <c r="R1758" i="3"/>
  <c r="Q1758" i="3"/>
  <c r="Q1716" i="3"/>
  <c r="R1716" i="3"/>
  <c r="R1500" i="3"/>
  <c r="Q1500" i="3"/>
  <c r="R1536" i="3"/>
  <c r="S1536" i="3" s="1"/>
  <c r="Q1536" i="3"/>
  <c r="R1572" i="3"/>
  <c r="Q1572" i="3"/>
  <c r="R1608" i="3"/>
  <c r="Q1608" i="3"/>
  <c r="Q1644" i="3"/>
  <c r="R1644" i="3"/>
  <c r="Q1680" i="3"/>
  <c r="R1680" i="3"/>
  <c r="Q1736" i="3"/>
  <c r="R1736" i="3"/>
  <c r="S1736" i="3" s="1"/>
  <c r="R1972" i="3"/>
  <c r="S1972" i="3" s="1"/>
  <c r="Q1972" i="3"/>
  <c r="R1835" i="3"/>
  <c r="Q1835" i="3"/>
  <c r="R1871" i="3"/>
  <c r="Q1871" i="3"/>
  <c r="R1966" i="3"/>
  <c r="Q1966" i="3"/>
  <c r="R2035" i="3"/>
  <c r="Q2035" i="3"/>
  <c r="R1815" i="3"/>
  <c r="Q1815" i="3"/>
  <c r="R1851" i="3"/>
  <c r="S1851" i="3" s="1"/>
  <c r="Q1851" i="3"/>
  <c r="R2041" i="3"/>
  <c r="Q2041" i="3"/>
  <c r="R2005" i="3"/>
  <c r="Q2005" i="3"/>
  <c r="Q1876" i="3"/>
  <c r="R1876" i="3"/>
  <c r="R1729" i="3"/>
  <c r="Q1729" i="3"/>
  <c r="R1765" i="3"/>
  <c r="Q1765" i="3"/>
  <c r="R1801" i="3"/>
  <c r="S1801" i="3" s="1"/>
  <c r="Q1801" i="3"/>
  <c r="R1837" i="3"/>
  <c r="Q1837" i="3"/>
  <c r="Q1873" i="3"/>
  <c r="R1873" i="3"/>
  <c r="Q1886" i="3"/>
  <c r="R1886" i="3"/>
  <c r="Q1922" i="3"/>
  <c r="R1922" i="3"/>
  <c r="R1958" i="3"/>
  <c r="Q1958" i="3"/>
  <c r="R1994" i="3"/>
  <c r="S1994" i="3" s="1"/>
  <c r="Q1994" i="3"/>
  <c r="R2030" i="3"/>
  <c r="Q2030" i="3"/>
  <c r="R2066" i="3"/>
  <c r="Q2066" i="3"/>
  <c r="R2102" i="3"/>
  <c r="Q2102" i="3"/>
  <c r="R1926" i="3"/>
  <c r="Q1926" i="3"/>
  <c r="R1962" i="3"/>
  <c r="Q1962" i="3"/>
  <c r="R1998" i="3"/>
  <c r="S1998" i="3" s="1"/>
  <c r="Q1998" i="3"/>
  <c r="R2034" i="3"/>
  <c r="Q2034" i="3"/>
  <c r="R2070" i="3"/>
  <c r="Q2070" i="3"/>
  <c r="R2106" i="3"/>
  <c r="Q2106" i="3"/>
  <c r="Q190" i="3"/>
  <c r="Q588" i="3"/>
  <c r="Q288" i="3"/>
  <c r="Q264" i="3"/>
  <c r="Q241" i="3"/>
  <c r="Q508" i="3"/>
  <c r="Q244" i="3"/>
  <c r="Q179" i="3"/>
  <c r="Q737" i="3"/>
  <c r="Q247" i="3"/>
  <c r="Q407" i="3"/>
  <c r="Q691" i="3"/>
  <c r="Q465" i="3"/>
  <c r="Q386" i="3"/>
  <c r="Q331" i="3"/>
  <c r="Q475" i="3"/>
  <c r="Q348" i="3"/>
  <c r="Q492" i="3"/>
  <c r="Q389" i="3"/>
  <c r="Q584" i="3"/>
  <c r="Q418" i="3"/>
  <c r="Q339" i="3"/>
  <c r="Q483" i="3"/>
  <c r="Q356" i="3"/>
  <c r="Q500" i="3"/>
  <c r="Q349" i="3"/>
  <c r="Q493" i="3"/>
  <c r="Q330" i="3"/>
  <c r="Q474" i="3"/>
  <c r="Q603" i="3"/>
  <c r="Q639" i="3"/>
  <c r="Q675" i="3"/>
  <c r="Q716" i="3"/>
  <c r="Q682" i="3"/>
  <c r="Q565" i="3"/>
  <c r="Q619" i="3"/>
  <c r="Q655" i="3"/>
  <c r="Q546" i="3"/>
  <c r="Q551" i="3"/>
  <c r="Q718" i="3"/>
  <c r="Q585" i="3"/>
  <c r="Q623" i="3"/>
  <c r="Q659" i="3"/>
  <c r="Q554" i="3"/>
  <c r="Q535" i="3"/>
  <c r="Q799" i="3"/>
  <c r="Q835" i="3"/>
  <c r="Q871" i="3"/>
  <c r="Q907" i="3"/>
  <c r="Q943" i="3"/>
  <c r="Q957" i="3"/>
  <c r="Q791" i="3"/>
  <c r="Q827" i="3"/>
  <c r="Q863" i="3"/>
  <c r="Q899" i="3"/>
  <c r="Q935" i="3"/>
  <c r="Q975" i="3"/>
  <c r="Q717" i="3"/>
  <c r="Q753" i="3"/>
  <c r="Q789" i="3"/>
  <c r="R790" i="3" s="1"/>
  <c r="Q825" i="3"/>
  <c r="Q861" i="3"/>
  <c r="Q897" i="3"/>
  <c r="Q933" i="3"/>
  <c r="Q969" i="3"/>
  <c r="Q995" i="3"/>
  <c r="Q1031" i="3"/>
  <c r="Q1067" i="3"/>
  <c r="Q1103" i="3"/>
  <c r="Q1133" i="3"/>
  <c r="Q1231" i="3"/>
  <c r="Q996" i="3"/>
  <c r="Q1032" i="3"/>
  <c r="Q1068" i="3"/>
  <c r="Q1104" i="3"/>
  <c r="Q1111" i="3"/>
  <c r="Q1134" i="3"/>
  <c r="Q1141" i="3"/>
  <c r="Q1000" i="3"/>
  <c r="Q1036" i="3"/>
  <c r="Q1072" i="3"/>
  <c r="Q1128" i="3"/>
  <c r="R1288" i="3"/>
  <c r="Q1288" i="3"/>
  <c r="Q1106" i="3"/>
  <c r="Q1255" i="3"/>
  <c r="R1331" i="3"/>
  <c r="Q1331" i="3"/>
  <c r="R1338" i="3"/>
  <c r="S1338" i="3" s="1"/>
  <c r="Q1338" i="3"/>
  <c r="R1381" i="3"/>
  <c r="Q1381" i="3"/>
  <c r="Q1217" i="3"/>
  <c r="Q1253" i="3"/>
  <c r="R1289" i="3"/>
  <c r="Q1289" i="3"/>
  <c r="R1332" i="3"/>
  <c r="Q1332" i="3"/>
  <c r="R1396" i="3"/>
  <c r="Q1396" i="3"/>
  <c r="R1336" i="3"/>
  <c r="S1336" i="3" s="1"/>
  <c r="Q1336" i="3"/>
  <c r="Q1155" i="3"/>
  <c r="Q1191" i="3"/>
  <c r="Q1227" i="3"/>
  <c r="Q1263" i="3"/>
  <c r="R1299" i="3"/>
  <c r="Q1299" i="3"/>
  <c r="R1405" i="3"/>
  <c r="Q1405" i="3"/>
  <c r="Q1350" i="3"/>
  <c r="R1350" i="3"/>
  <c r="S1350" i="3" s="1"/>
  <c r="R1461" i="3"/>
  <c r="S1461" i="3" s="1"/>
  <c r="Q1461" i="3"/>
  <c r="R1547" i="3"/>
  <c r="Q1547" i="3"/>
  <c r="R1492" i="3"/>
  <c r="Q1492" i="3"/>
  <c r="R1420" i="3"/>
  <c r="Q1420" i="3"/>
  <c r="R1456" i="3"/>
  <c r="Q1456" i="3"/>
  <c r="R1522" i="3"/>
  <c r="Q1522" i="3"/>
  <c r="R1568" i="3"/>
  <c r="S1568" i="3" s="1"/>
  <c r="Q1568" i="3"/>
  <c r="R1562" i="3"/>
  <c r="Q1562" i="3"/>
  <c r="R1403" i="3"/>
  <c r="Q1403" i="3"/>
  <c r="R1439" i="3"/>
  <c r="Q1439" i="3"/>
  <c r="R1475" i="3"/>
  <c r="Q1475" i="3"/>
  <c r="Q1543" i="3"/>
  <c r="R1543" i="3"/>
  <c r="S1543" i="3" s="1"/>
  <c r="R1782" i="3"/>
  <c r="S1782" i="3" s="1"/>
  <c r="Q1782" i="3"/>
  <c r="R1630" i="3"/>
  <c r="Q1630" i="3"/>
  <c r="R1666" i="3"/>
  <c r="Q1666" i="3"/>
  <c r="R1702" i="3"/>
  <c r="Q1702" i="3"/>
  <c r="R1734" i="3"/>
  <c r="Q1734" i="3"/>
  <c r="R1751" i="3"/>
  <c r="Q1751" i="3"/>
  <c r="R1598" i="3"/>
  <c r="S1598" i="3" s="1"/>
  <c r="Q1598" i="3"/>
  <c r="R1634" i="3"/>
  <c r="Q1634" i="3"/>
  <c r="R1670" i="3"/>
  <c r="Q1670" i="3"/>
  <c r="R1706" i="3"/>
  <c r="Q1706" i="3"/>
  <c r="R1781" i="3"/>
  <c r="Q1781" i="3"/>
  <c r="Q1739" i="3"/>
  <c r="R1739" i="3"/>
  <c r="S1739" i="3" s="1"/>
  <c r="R1503" i="3"/>
  <c r="S1503" i="3" s="1"/>
  <c r="Q1503" i="3"/>
  <c r="R1539" i="3"/>
  <c r="Q1539" i="3"/>
  <c r="R1575" i="3"/>
  <c r="Q1575" i="3"/>
  <c r="R1611" i="3"/>
  <c r="Q1611" i="3"/>
  <c r="Q1647" i="3"/>
  <c r="R1647" i="3"/>
  <c r="Q1683" i="3"/>
  <c r="R1683" i="3"/>
  <c r="S1683" i="3" s="1"/>
  <c r="Q1749" i="3"/>
  <c r="R1749" i="3"/>
  <c r="R1981" i="3"/>
  <c r="Q1981" i="3"/>
  <c r="R1838" i="3"/>
  <c r="Q1838" i="3"/>
  <c r="R1884" i="3"/>
  <c r="Q1884" i="3"/>
  <c r="R1975" i="3"/>
  <c r="Q1975" i="3"/>
  <c r="R2071" i="3"/>
  <c r="Q2071" i="3"/>
  <c r="R1818" i="3"/>
  <c r="S1818" i="3" s="1"/>
  <c r="Q1818" i="3"/>
  <c r="R1854" i="3"/>
  <c r="Q1854" i="3"/>
  <c r="R2077" i="3"/>
  <c r="Q2077" i="3"/>
  <c r="R2014" i="3"/>
  <c r="Q2014" i="3"/>
  <c r="Q1899" i="3"/>
  <c r="R1899" i="3"/>
  <c r="R1732" i="3"/>
  <c r="Q1732" i="3"/>
  <c r="R1768" i="3"/>
  <c r="S1768" i="3" s="1"/>
  <c r="Q1768" i="3"/>
  <c r="R1804" i="3"/>
  <c r="Q1804" i="3"/>
  <c r="R1840" i="3"/>
  <c r="Q1840" i="3"/>
  <c r="Q1896" i="3"/>
  <c r="R1896" i="3"/>
  <c r="R1889" i="3"/>
  <c r="Q1889" i="3"/>
  <c r="Q1925" i="3"/>
  <c r="R1925" i="3"/>
  <c r="S1925" i="3" s="1"/>
  <c r="R1961" i="3"/>
  <c r="S1961" i="3" s="1"/>
  <c r="Q1961" i="3"/>
  <c r="R1997" i="3"/>
  <c r="Q1997" i="3"/>
  <c r="R2033" i="3"/>
  <c r="Q2033" i="3"/>
  <c r="R2069" i="3"/>
  <c r="Q2069" i="3"/>
  <c r="R2105" i="3"/>
  <c r="Q2105" i="3"/>
  <c r="R1929" i="3"/>
  <c r="Q1929" i="3"/>
  <c r="R1965" i="3"/>
  <c r="S1965" i="3" s="1"/>
  <c r="Q1965" i="3"/>
  <c r="R2001" i="3"/>
  <c r="Q2001" i="3"/>
  <c r="R2037" i="3"/>
  <c r="Q2037" i="3"/>
  <c r="R2073" i="3"/>
  <c r="Q2073" i="3"/>
  <c r="R2109" i="3"/>
  <c r="Q2109" i="3"/>
  <c r="Q333" i="3"/>
  <c r="Q477" i="3"/>
  <c r="R398" i="3"/>
  <c r="S398" i="3" s="1"/>
  <c r="Q398" i="3"/>
  <c r="R343" i="3"/>
  <c r="Q343" i="3"/>
  <c r="Q487" i="3"/>
  <c r="Q360" i="3"/>
  <c r="Q504" i="3"/>
  <c r="Q401" i="3"/>
  <c r="Q712" i="3"/>
  <c r="Q430" i="3"/>
  <c r="Q351" i="3"/>
  <c r="Q495" i="3"/>
  <c r="Q368" i="3"/>
  <c r="Q512" i="3"/>
  <c r="Q361" i="3"/>
  <c r="Q505" i="3"/>
  <c r="Q342" i="3"/>
  <c r="R342" i="3"/>
  <c r="Q486" i="3"/>
  <c r="Q606" i="3"/>
  <c r="Q642" i="3"/>
  <c r="Q678" i="3"/>
  <c r="Q727" i="3"/>
  <c r="Q695" i="3"/>
  <c r="Q577" i="3"/>
  <c r="Q622" i="3"/>
  <c r="Q658" i="3"/>
  <c r="Q558" i="3"/>
  <c r="Q563" i="3"/>
  <c r="Q725" i="3"/>
  <c r="Q590" i="3"/>
  <c r="Q626" i="3"/>
  <c r="Q662" i="3"/>
  <c r="Q566" i="3"/>
  <c r="Q547" i="3"/>
  <c r="Q802" i="3"/>
  <c r="Q838" i="3"/>
  <c r="Q874" i="3"/>
  <c r="Q910" i="3"/>
  <c r="Q953" i="3"/>
  <c r="Q758" i="3"/>
  <c r="Q794" i="3"/>
  <c r="Q830" i="3"/>
  <c r="Q866" i="3"/>
  <c r="R902" i="3"/>
  <c r="Q902" i="3"/>
  <c r="Q938" i="3"/>
  <c r="R1267" i="3"/>
  <c r="Q1267" i="3"/>
  <c r="Q720" i="3"/>
  <c r="Q756" i="3"/>
  <c r="Q792" i="3"/>
  <c r="Q828" i="3"/>
  <c r="Q864" i="3"/>
  <c r="Q900" i="3"/>
  <c r="Q936" i="3"/>
  <c r="Q976" i="3"/>
  <c r="Q998" i="3"/>
  <c r="Q1034" i="3"/>
  <c r="R1070" i="3"/>
  <c r="Q1070" i="3"/>
  <c r="Q1116" i="3"/>
  <c r="Q1150" i="3"/>
  <c r="Q1240" i="3"/>
  <c r="Q999" i="3"/>
  <c r="Q1035" i="3"/>
  <c r="R1071" i="3"/>
  <c r="Q1071" i="3"/>
  <c r="Q1114" i="3"/>
  <c r="Q1124" i="3"/>
  <c r="Q1144" i="3"/>
  <c r="Q1225" i="3"/>
  <c r="Q1003" i="3"/>
  <c r="Q1039" i="3"/>
  <c r="Q1075" i="3"/>
  <c r="Q1138" i="3"/>
  <c r="Q1109" i="3"/>
  <c r="Q1119" i="3"/>
  <c r="R1294" i="3"/>
  <c r="Q1294" i="3"/>
  <c r="R1341" i="3"/>
  <c r="Q1341" i="3"/>
  <c r="R1351" i="3"/>
  <c r="Q1351" i="3"/>
  <c r="R1392" i="3"/>
  <c r="S1392" i="3" s="1"/>
  <c r="Q1392" i="3"/>
  <c r="Q1220" i="3"/>
  <c r="Q1256" i="3"/>
  <c r="R1292" i="3"/>
  <c r="Q1292" i="3"/>
  <c r="R1345" i="3"/>
  <c r="Q1345" i="3"/>
  <c r="R1408" i="3"/>
  <c r="Q1408" i="3"/>
  <c r="R1349" i="3"/>
  <c r="Q1349" i="3"/>
  <c r="Q1158" i="3"/>
  <c r="Q1194" i="3"/>
  <c r="Q1230" i="3"/>
  <c r="R1266" i="3"/>
  <c r="Q1266" i="3"/>
  <c r="R1302" i="3"/>
  <c r="S1302" i="3" s="1"/>
  <c r="Q1302" i="3"/>
  <c r="R1417" i="3"/>
  <c r="Q1417" i="3"/>
  <c r="Q1363" i="3"/>
  <c r="R1363" i="3"/>
  <c r="S1363" i="3" s="1"/>
  <c r="R1464" i="3"/>
  <c r="Q1464" i="3"/>
  <c r="R1570" i="3"/>
  <c r="Q1570" i="3"/>
  <c r="R1505" i="3"/>
  <c r="Q1505" i="3"/>
  <c r="R1423" i="3"/>
  <c r="S1423" i="3" s="1"/>
  <c r="Q1423" i="3"/>
  <c r="R1459" i="3"/>
  <c r="Q1459" i="3"/>
  <c r="R1535" i="3"/>
  <c r="Q1535" i="3"/>
  <c r="R1743" i="3"/>
  <c r="Q1743" i="3"/>
  <c r="R1597" i="3"/>
  <c r="Q1597" i="3"/>
  <c r="R1406" i="3"/>
  <c r="Q1406" i="3"/>
  <c r="R1442" i="3"/>
  <c r="S1442" i="3" s="1"/>
  <c r="Q1442" i="3"/>
  <c r="R1478" i="3"/>
  <c r="Q1478" i="3"/>
  <c r="Q1556" i="3"/>
  <c r="R1556" i="3"/>
  <c r="S1556" i="3" s="1"/>
  <c r="R1799" i="3"/>
  <c r="Q1799" i="3"/>
  <c r="R1633" i="3"/>
  <c r="Q1633" i="3"/>
  <c r="R1669" i="3"/>
  <c r="Q1669" i="3"/>
  <c r="R1705" i="3"/>
  <c r="S1705" i="3" s="1"/>
  <c r="Q1705" i="3"/>
  <c r="R1757" i="3"/>
  <c r="Q1757" i="3"/>
  <c r="R1764" i="3"/>
  <c r="Q1764" i="3"/>
  <c r="R1601" i="3"/>
  <c r="Q1601" i="3"/>
  <c r="R1637" i="3"/>
  <c r="Q1637" i="3"/>
  <c r="R1673" i="3"/>
  <c r="Q1673" i="3"/>
  <c r="R1709" i="3"/>
  <c r="S1709" i="3" s="1"/>
  <c r="Q1709" i="3"/>
  <c r="R1794" i="3"/>
  <c r="Q1794" i="3"/>
  <c r="Q1752" i="3"/>
  <c r="R1752" i="3"/>
  <c r="S1752" i="3" s="1"/>
  <c r="R1506" i="3"/>
  <c r="Q1506" i="3"/>
  <c r="R1542" i="3"/>
  <c r="Q1542" i="3"/>
  <c r="R1578" i="3"/>
  <c r="Q1578" i="3"/>
  <c r="R1614" i="3"/>
  <c r="S1614" i="3" s="1"/>
  <c r="Q1614" i="3"/>
  <c r="Q1650" i="3"/>
  <c r="R1650" i="3"/>
  <c r="Q1686" i="3"/>
  <c r="R1686" i="3"/>
  <c r="S1686" i="3" s="1"/>
  <c r="Q1772" i="3"/>
  <c r="R1772" i="3"/>
  <c r="R1990" i="3"/>
  <c r="Q1990" i="3"/>
  <c r="R1841" i="3"/>
  <c r="Q1841" i="3"/>
  <c r="R1897" i="3"/>
  <c r="S1897" i="3" s="1"/>
  <c r="Q1897" i="3"/>
  <c r="R1984" i="3"/>
  <c r="Q1984" i="3"/>
  <c r="R2107" i="3"/>
  <c r="Q2107" i="3"/>
  <c r="R1821" i="3"/>
  <c r="Q1821" i="3"/>
  <c r="R1857" i="3"/>
  <c r="Q1857" i="3"/>
  <c r="R2113" i="3"/>
  <c r="Q2113" i="3"/>
  <c r="R2023" i="3"/>
  <c r="S2023" i="3" s="1"/>
  <c r="Q2023" i="3"/>
  <c r="Q1912" i="3"/>
  <c r="R1912" i="3"/>
  <c r="R1735" i="3"/>
  <c r="Q1735" i="3"/>
  <c r="R1771" i="3"/>
  <c r="Q1771" i="3"/>
  <c r="Q1807" i="3"/>
  <c r="R1807" i="3"/>
  <c r="R1843" i="3"/>
  <c r="Q1843" i="3"/>
  <c r="Q1909" i="3"/>
  <c r="R1909" i="3"/>
  <c r="R1892" i="3"/>
  <c r="Q1892" i="3"/>
  <c r="Q1928" i="3"/>
  <c r="R1928" i="3"/>
  <c r="S1928" i="3" s="1"/>
  <c r="R1964" i="3"/>
  <c r="Q1964" i="3"/>
  <c r="R2000" i="3"/>
  <c r="Q2000" i="3"/>
  <c r="R2036" i="3"/>
  <c r="Q2036" i="3"/>
  <c r="R2072" i="3"/>
  <c r="S2072" i="3" s="1"/>
  <c r="Q2072" i="3"/>
  <c r="R2108" i="3"/>
  <c r="Q2108" i="3"/>
  <c r="Q1932" i="3"/>
  <c r="R1932" i="3"/>
  <c r="S1932" i="3" s="1"/>
  <c r="R1968" i="3"/>
  <c r="Q1968" i="3"/>
  <c r="R2004" i="3"/>
  <c r="Q2004" i="3"/>
  <c r="R2040" i="3"/>
  <c r="Q2040" i="3"/>
  <c r="R2076" i="3"/>
  <c r="S2076" i="3" s="1"/>
  <c r="Q2076" i="3"/>
  <c r="R2112" i="3"/>
  <c r="Q2112" i="3"/>
  <c r="Q35" i="3"/>
  <c r="Q11" i="3"/>
  <c r="Q38" i="3"/>
  <c r="Q48" i="3"/>
  <c r="Q72" i="3"/>
  <c r="Q79" i="3"/>
  <c r="Q85" i="3"/>
  <c r="Q102" i="3"/>
  <c r="Q316" i="3"/>
  <c r="Q121" i="3"/>
  <c r="Q225" i="3"/>
  <c r="Q484" i="3"/>
  <c r="Q263" i="3"/>
  <c r="Q204" i="3"/>
  <c r="Q185" i="3"/>
  <c r="Q388" i="3"/>
  <c r="Q214" i="3"/>
  <c r="Q147" i="3"/>
  <c r="Q140" i="3"/>
  <c r="Q536" i="3"/>
  <c r="Q254" i="3"/>
  <c r="Q120" i="3"/>
  <c r="Q267" i="3"/>
  <c r="Q203" i="3"/>
  <c r="R203" i="3"/>
  <c r="Q130" i="3"/>
  <c r="Q299" i="3"/>
  <c r="Q431" i="3"/>
  <c r="Q345" i="3"/>
  <c r="Q489" i="3"/>
  <c r="Q410" i="3"/>
  <c r="Q355" i="3"/>
  <c r="Q499" i="3"/>
  <c r="Q372" i="3"/>
  <c r="Q519" i="3"/>
  <c r="Q413" i="3"/>
  <c r="Q755" i="3"/>
  <c r="Q442" i="3"/>
  <c r="Q363" i="3"/>
  <c r="Q507" i="3"/>
  <c r="Q380" i="3"/>
  <c r="Q517" i="3"/>
  <c r="Q373" i="3"/>
  <c r="Q520" i="3"/>
  <c r="Q354" i="3"/>
  <c r="Q498" i="3"/>
  <c r="Q609" i="3"/>
  <c r="Q645" i="3"/>
  <c r="Q688" i="3"/>
  <c r="R734" i="3"/>
  <c r="Q734" i="3"/>
  <c r="Q679" i="3"/>
  <c r="Q589" i="3"/>
  <c r="Q625" i="3"/>
  <c r="Q661" i="3"/>
  <c r="Q570" i="3"/>
  <c r="Q575" i="3"/>
  <c r="Q736" i="3"/>
  <c r="Q593" i="3"/>
  <c r="R594" i="3" s="1"/>
  <c r="S594" i="3" s="1"/>
  <c r="Q629" i="3"/>
  <c r="Q665" i="3"/>
  <c r="Q578" i="3"/>
  <c r="Q559" i="3"/>
  <c r="Q805" i="3"/>
  <c r="Q841" i="3"/>
  <c r="Q877" i="3"/>
  <c r="Q913" i="3"/>
  <c r="Q966" i="3"/>
  <c r="Q761" i="3"/>
  <c r="Q797" i="3"/>
  <c r="Q833" i="3"/>
  <c r="Q869" i="3"/>
  <c r="Q905" i="3"/>
  <c r="Q941" i="3"/>
  <c r="Q945" i="3"/>
  <c r="Q723" i="3"/>
  <c r="Q759" i="3"/>
  <c r="Q795" i="3"/>
  <c r="Q831" i="3"/>
  <c r="Q867" i="3"/>
  <c r="R903" i="3"/>
  <c r="S903" i="3" s="1"/>
  <c r="Q903" i="3"/>
  <c r="Q939" i="3"/>
  <c r="Q1113" i="3"/>
  <c r="Q1001" i="3"/>
  <c r="Q1037" i="3"/>
  <c r="Q1073" i="3"/>
  <c r="R1126" i="3"/>
  <c r="S1126" i="3" s="1"/>
  <c r="Q1126" i="3"/>
  <c r="Q1157" i="3"/>
  <c r="Q1249" i="3"/>
  <c r="Q1002" i="3"/>
  <c r="Q1038" i="3"/>
  <c r="Q1074" i="3"/>
  <c r="Q1127" i="3"/>
  <c r="Q1137" i="3"/>
  <c r="Q1151" i="3"/>
  <c r="Q1234" i="3"/>
  <c r="Q1006" i="3"/>
  <c r="Q1042" i="3"/>
  <c r="Q1078" i="3"/>
  <c r="Q1148" i="3"/>
  <c r="Q1122" i="3"/>
  <c r="Q1129" i="3"/>
  <c r="R1370" i="3"/>
  <c r="S1370" i="3" s="1"/>
  <c r="Q1370" i="3"/>
  <c r="R1354" i="3"/>
  <c r="Q1354" i="3"/>
  <c r="R1364" i="3"/>
  <c r="Q1364" i="3"/>
  <c r="R1501" i="3"/>
  <c r="Q1501" i="3"/>
  <c r="Q1223" i="3"/>
  <c r="Q1259" i="3"/>
  <c r="R1295" i="3"/>
  <c r="Q1295" i="3"/>
  <c r="R1358" i="3"/>
  <c r="S1358" i="3" s="1"/>
  <c r="Q1358" i="3"/>
  <c r="R1425" i="3"/>
  <c r="Q1425" i="3"/>
  <c r="R1359" i="3"/>
  <c r="Q1359" i="3"/>
  <c r="Q1161" i="3"/>
  <c r="Q1197" i="3"/>
  <c r="Q1233" i="3"/>
  <c r="R1269" i="3"/>
  <c r="Q1269" i="3"/>
  <c r="R1305" i="3"/>
  <c r="Q1305" i="3"/>
  <c r="Q1330" i="3"/>
  <c r="R1330" i="3"/>
  <c r="R1376" i="3"/>
  <c r="Q1376" i="3"/>
  <c r="R1467" i="3"/>
  <c r="Q1467" i="3"/>
  <c r="R1591" i="3"/>
  <c r="S1591" i="3" s="1"/>
  <c r="Q1591" i="3"/>
  <c r="R1528" i="3"/>
  <c r="Q1528" i="3"/>
  <c r="R1426" i="3"/>
  <c r="Q1426" i="3"/>
  <c r="R1462" i="3"/>
  <c r="Q1462" i="3"/>
  <c r="R1558" i="3"/>
  <c r="Q1558" i="3"/>
  <c r="R1493" i="3"/>
  <c r="Q1493" i="3"/>
  <c r="R1609" i="3"/>
  <c r="S1609" i="3" s="1"/>
  <c r="Q1609" i="3"/>
  <c r="R1409" i="3"/>
  <c r="Q1409" i="3"/>
  <c r="R1445" i="3"/>
  <c r="Q1445" i="3"/>
  <c r="R1481" i="3"/>
  <c r="Q1481" i="3"/>
  <c r="R1504" i="3"/>
  <c r="Q1504" i="3"/>
  <c r="R1727" i="3"/>
  <c r="Q1727" i="3"/>
  <c r="R1636" i="3"/>
  <c r="S1636" i="3" s="1"/>
  <c r="Q1636" i="3"/>
  <c r="R1672" i="3"/>
  <c r="Q1672" i="3"/>
  <c r="R1708" i="3"/>
  <c r="Q1708" i="3"/>
  <c r="R1770" i="3"/>
  <c r="Q1770" i="3"/>
  <c r="R1787" i="3"/>
  <c r="Q1787" i="3"/>
  <c r="R1604" i="3"/>
  <c r="Q1604" i="3"/>
  <c r="R1640" i="3"/>
  <c r="S1640" i="3" s="1"/>
  <c r="Q1640" i="3"/>
  <c r="R1676" i="3"/>
  <c r="Q1676" i="3"/>
  <c r="R1712" i="3"/>
  <c r="Q1712" i="3"/>
  <c r="R1924" i="3"/>
  <c r="Q1924" i="3"/>
  <c r="Q1775" i="3"/>
  <c r="R1775" i="3"/>
  <c r="R1509" i="3"/>
  <c r="Q1509" i="3"/>
  <c r="R1545" i="3"/>
  <c r="S1545" i="3" s="1"/>
  <c r="Q1545" i="3"/>
  <c r="R1581" i="3"/>
  <c r="Q1581" i="3"/>
  <c r="R1617" i="3"/>
  <c r="Q1617" i="3"/>
  <c r="Q1653" i="3"/>
  <c r="R1653" i="3"/>
  <c r="Q1689" i="3"/>
  <c r="R1689" i="3"/>
  <c r="Q1785" i="3"/>
  <c r="R1785" i="3"/>
  <c r="S1785" i="3" s="1"/>
  <c r="R1999" i="3"/>
  <c r="S1999" i="3" s="1"/>
  <c r="Q1999" i="3"/>
  <c r="R1844" i="3"/>
  <c r="Q1844" i="3"/>
  <c r="Q1933" i="3"/>
  <c r="R1933" i="3"/>
  <c r="R1993" i="3"/>
  <c r="Q1993" i="3"/>
  <c r="R1875" i="3"/>
  <c r="Q1875" i="3"/>
  <c r="R1824" i="3"/>
  <c r="Q1824" i="3"/>
  <c r="R1860" i="3"/>
  <c r="S1860" i="3" s="1"/>
  <c r="Q1860" i="3"/>
  <c r="R1882" i="3"/>
  <c r="Q1882" i="3"/>
  <c r="R2044" i="3"/>
  <c r="Q2044" i="3"/>
  <c r="Q1927" i="3"/>
  <c r="R1927" i="3"/>
  <c r="R1738" i="3"/>
  <c r="Q1738" i="3"/>
  <c r="R1774" i="3"/>
  <c r="Q1774" i="3"/>
  <c r="R1810" i="3"/>
  <c r="S1810" i="3" s="1"/>
  <c r="Q1810" i="3"/>
  <c r="Q1846" i="3"/>
  <c r="R1846" i="3"/>
  <c r="S1846" i="3" s="1"/>
  <c r="Q1945" i="3"/>
  <c r="R1945" i="3"/>
  <c r="R1895" i="3"/>
  <c r="Q1895" i="3"/>
  <c r="Q1931" i="3"/>
  <c r="R1931" i="3"/>
  <c r="R1967" i="3"/>
  <c r="Q1967" i="3"/>
  <c r="R2003" i="3"/>
  <c r="S2003" i="3" s="1"/>
  <c r="Q2003" i="3"/>
  <c r="R2039" i="3"/>
  <c r="Q2039" i="3"/>
  <c r="R2075" i="3"/>
  <c r="Q2075" i="3"/>
  <c r="R2111" i="3"/>
  <c r="S2111" i="3" s="1"/>
  <c r="Q2111" i="3"/>
  <c r="R1935" i="3"/>
  <c r="Q1935" i="3"/>
  <c r="R1971" i="3"/>
  <c r="Q1971" i="3"/>
  <c r="R2007" i="3"/>
  <c r="S2007" i="3" s="1"/>
  <c r="Q2007" i="3"/>
  <c r="R2043" i="3"/>
  <c r="Q2043" i="3"/>
  <c r="R2079" i="3"/>
  <c r="Q2079" i="3"/>
  <c r="R2115" i="3"/>
  <c r="S2115" i="3" s="1"/>
  <c r="Q2115" i="3"/>
  <c r="Q138" i="3"/>
  <c r="Q280" i="3"/>
  <c r="Q215" i="3"/>
  <c r="Q136" i="3"/>
  <c r="Q302" i="3"/>
  <c r="Q443" i="3"/>
  <c r="Q357" i="3"/>
  <c r="Q501" i="3"/>
  <c r="Q422" i="3"/>
  <c r="Q367" i="3"/>
  <c r="Q511" i="3"/>
  <c r="Q384" i="3"/>
  <c r="Q522" i="3"/>
  <c r="Q425" i="3"/>
  <c r="R426" i="3" s="1"/>
  <c r="Q310" i="3"/>
  <c r="Q454" i="3"/>
  <c r="R454" i="3" s="1"/>
  <c r="S454" i="3" s="1"/>
  <c r="Q375" i="3"/>
  <c r="Q526" i="3"/>
  <c r="Q392" i="3"/>
  <c r="Q529" i="3"/>
  <c r="Q385" i="3"/>
  <c r="Q532" i="3"/>
  <c r="Q366" i="3"/>
  <c r="Q510" i="3"/>
  <c r="R510" i="3"/>
  <c r="Q612" i="3"/>
  <c r="Q648" i="3"/>
  <c r="Q760" i="3"/>
  <c r="Q745" i="3"/>
  <c r="Q692" i="3"/>
  <c r="Q592" i="3"/>
  <c r="Q628" i="3"/>
  <c r="Q664" i="3"/>
  <c r="Q582" i="3"/>
  <c r="Q587" i="3"/>
  <c r="Q743" i="3"/>
  <c r="Q596" i="3"/>
  <c r="Q632" i="3"/>
  <c r="Q668" i="3"/>
  <c r="Q687" i="3"/>
  <c r="Q571" i="3"/>
  <c r="Q808" i="3"/>
  <c r="Q844" i="3"/>
  <c r="Q880" i="3"/>
  <c r="Q916" i="3"/>
  <c r="Q973" i="3"/>
  <c r="Q764" i="3"/>
  <c r="Q800" i="3"/>
  <c r="Q836" i="3"/>
  <c r="Q872" i="3"/>
  <c r="Q908" i="3"/>
  <c r="Q954" i="3"/>
  <c r="Q958" i="3"/>
  <c r="Q726" i="3"/>
  <c r="Q762" i="3"/>
  <c r="R762" i="3" s="1"/>
  <c r="S762" i="3" s="1"/>
  <c r="Q798" i="3"/>
  <c r="Q834" i="3"/>
  <c r="Q870" i="3"/>
  <c r="Q906" i="3"/>
  <c r="Q942" i="3"/>
  <c r="Q968" i="3"/>
  <c r="Q1004" i="3"/>
  <c r="Q1040" i="3"/>
  <c r="Q1076" i="3"/>
  <c r="Q1139" i="3"/>
  <c r="Q1168" i="3"/>
  <c r="Q1258" i="3"/>
  <c r="Q1005" i="3"/>
  <c r="Q1041" i="3"/>
  <c r="R1042" i="3" s="1"/>
  <c r="Q1077" i="3"/>
  <c r="Q1140" i="3"/>
  <c r="Q1192" i="3"/>
  <c r="Q1162" i="3"/>
  <c r="Q1243" i="3"/>
  <c r="Q1009" i="3"/>
  <c r="Q1045" i="3"/>
  <c r="Q1081" i="3"/>
  <c r="Q1159" i="3"/>
  <c r="Q1132" i="3"/>
  <c r="Q1142" i="3"/>
  <c r="R1324" i="3"/>
  <c r="Q1324" i="3"/>
  <c r="R1367" i="3"/>
  <c r="S1367" i="3" s="1"/>
  <c r="Q1367" i="3"/>
  <c r="R1374" i="3"/>
  <c r="Q1374" i="3"/>
  <c r="Q1190" i="3"/>
  <c r="Q1226" i="3"/>
  <c r="Q1262" i="3"/>
  <c r="R1298" i="3"/>
  <c r="Q1298" i="3"/>
  <c r="R1368" i="3"/>
  <c r="Q1368" i="3"/>
  <c r="R1434" i="3"/>
  <c r="S1434" i="3" s="1"/>
  <c r="Q1434" i="3"/>
  <c r="R1372" i="3"/>
  <c r="Q1372" i="3"/>
  <c r="Q1164" i="3"/>
  <c r="Q1200" i="3"/>
  <c r="Q1236" i="3"/>
  <c r="R1272" i="3"/>
  <c r="S1272" i="3" s="1"/>
  <c r="Q1272" i="3"/>
  <c r="R1308" i="3"/>
  <c r="Q1308" i="3"/>
  <c r="R1343" i="3"/>
  <c r="Q1343" i="3"/>
  <c r="Q1398" i="3"/>
  <c r="R1398" i="3"/>
  <c r="R1470" i="3"/>
  <c r="Q1470" i="3"/>
  <c r="R1615" i="3"/>
  <c r="Q1615" i="3"/>
  <c r="R1541" i="3"/>
  <c r="S1541" i="3" s="1"/>
  <c r="Q1541" i="3"/>
  <c r="R1429" i="3"/>
  <c r="Q1429" i="3"/>
  <c r="R1465" i="3"/>
  <c r="Q1465" i="3"/>
  <c r="R1571" i="3"/>
  <c r="S1571" i="3" s="1"/>
  <c r="Q1571" i="3"/>
  <c r="R1516" i="3"/>
  <c r="Q1516" i="3"/>
  <c r="R1618" i="3"/>
  <c r="Q1618" i="3"/>
  <c r="R1412" i="3"/>
  <c r="S1412" i="3" s="1"/>
  <c r="Q1412" i="3"/>
  <c r="R1448" i="3"/>
  <c r="Q1448" i="3"/>
  <c r="R1484" i="3"/>
  <c r="Q1484" i="3"/>
  <c r="R1517" i="3"/>
  <c r="S1517" i="3" s="1"/>
  <c r="Q1517" i="3"/>
  <c r="R1740" i="3"/>
  <c r="Q1740" i="3"/>
  <c r="R1639" i="3"/>
  <c r="Q1639" i="3"/>
  <c r="R1675" i="3"/>
  <c r="S1675" i="3" s="1"/>
  <c r="Q1675" i="3"/>
  <c r="R1711" i="3"/>
  <c r="Q1711" i="3"/>
  <c r="R1793" i="3"/>
  <c r="Q1793" i="3"/>
  <c r="R1797" i="3"/>
  <c r="S1797" i="3" s="1"/>
  <c r="Q1797" i="3"/>
  <c r="R1607" i="3"/>
  <c r="Q1607" i="3"/>
  <c r="R1643" i="3"/>
  <c r="Q1643" i="3"/>
  <c r="R1679" i="3"/>
  <c r="S1679" i="3" s="1"/>
  <c r="Q1679" i="3"/>
  <c r="R1725" i="3"/>
  <c r="Q1725" i="3"/>
  <c r="R1719" i="3"/>
  <c r="Q1719" i="3"/>
  <c r="Q1788" i="3"/>
  <c r="R1788" i="3"/>
  <c r="R1512" i="3"/>
  <c r="Q1512" i="3"/>
  <c r="R1548" i="3"/>
  <c r="Q1548" i="3"/>
  <c r="R1584" i="3"/>
  <c r="S1584" i="3" s="1"/>
  <c r="Q1584" i="3"/>
  <c r="R1620" i="3"/>
  <c r="Q1620" i="3"/>
  <c r="Q1656" i="3"/>
  <c r="R1656" i="3"/>
  <c r="Q1692" i="3"/>
  <c r="R1692" i="3"/>
  <c r="Q1811" i="3"/>
  <c r="R1811" i="3"/>
  <c r="R2008" i="3"/>
  <c r="Q2008" i="3"/>
  <c r="R1847" i="3"/>
  <c r="S1847" i="3" s="1"/>
  <c r="Q1847" i="3"/>
  <c r="R2032" i="3"/>
  <c r="Q2032" i="3"/>
  <c r="R2002" i="3"/>
  <c r="Q2002" i="3"/>
  <c r="R1888" i="3"/>
  <c r="S1888" i="3" s="1"/>
  <c r="Q1888" i="3"/>
  <c r="R1827" i="3"/>
  <c r="Q1827" i="3"/>
  <c r="R1863" i="3"/>
  <c r="Q1863" i="3"/>
  <c r="R1905" i="3"/>
  <c r="S1905" i="3" s="1"/>
  <c r="Q1905" i="3"/>
  <c r="R2080" i="3"/>
  <c r="Q2080" i="3"/>
  <c r="R2050" i="3"/>
  <c r="Q2050" i="3"/>
  <c r="R1741" i="3"/>
  <c r="S1741" i="3" s="1"/>
  <c r="Q1741" i="3"/>
  <c r="R1777" i="3"/>
  <c r="Q1777" i="3"/>
  <c r="R1813" i="3"/>
  <c r="Q1813" i="3"/>
  <c r="Q1849" i="3"/>
  <c r="R1849" i="3"/>
  <c r="R2026" i="3"/>
  <c r="Q2026" i="3"/>
  <c r="R1898" i="3"/>
  <c r="Q1898" i="3"/>
  <c r="R1934" i="3"/>
  <c r="S1934" i="3" s="1"/>
  <c r="Q1934" i="3"/>
  <c r="R1970" i="3"/>
  <c r="Q1970" i="3"/>
  <c r="R2006" i="3"/>
  <c r="Q2006" i="3"/>
  <c r="R2042" i="3"/>
  <c r="S2042" i="3" s="1"/>
  <c r="Q2042" i="3"/>
  <c r="R2078" i="3"/>
  <c r="Q2078" i="3"/>
  <c r="R2114" i="3"/>
  <c r="Q2114" i="3"/>
  <c r="R1938" i="3"/>
  <c r="S1938" i="3" s="1"/>
  <c r="Q1938" i="3"/>
  <c r="R1974" i="3"/>
  <c r="Q1974" i="3"/>
  <c r="R2010" i="3"/>
  <c r="Q2010" i="3"/>
  <c r="R2046" i="3"/>
  <c r="S2046" i="3" s="1"/>
  <c r="Q2046" i="3"/>
  <c r="R2082" i="3"/>
  <c r="Q2082" i="3"/>
  <c r="R2118" i="3"/>
  <c r="Q2118" i="3"/>
  <c r="Q238" i="3"/>
  <c r="Q171" i="3"/>
  <c r="Q164" i="3"/>
  <c r="Q145" i="3"/>
  <c r="Q277" i="3"/>
  <c r="Q150" i="3"/>
  <c r="Q292" i="3"/>
  <c r="Q227" i="3"/>
  <c r="Q148" i="3"/>
  <c r="Q560" i="3"/>
  <c r="R455" i="3"/>
  <c r="Q455" i="3"/>
  <c r="Q369" i="3"/>
  <c r="R370" i="3" s="1"/>
  <c r="S370" i="3" s="1"/>
  <c r="Q513" i="3"/>
  <c r="Q434" i="3"/>
  <c r="Q379" i="3"/>
  <c r="Q516" i="3"/>
  <c r="Q396" i="3"/>
  <c r="Q531" i="3"/>
  <c r="Q437" i="3"/>
  <c r="Q322" i="3"/>
  <c r="Q466" i="3"/>
  <c r="Q387" i="3"/>
  <c r="Q538" i="3"/>
  <c r="Q404" i="3"/>
  <c r="Q552" i="3"/>
  <c r="Q397" i="3"/>
  <c r="Q572" i="3"/>
  <c r="Q378" i="3"/>
  <c r="Q730" i="3"/>
  <c r="Q615" i="3"/>
  <c r="R651" i="3"/>
  <c r="Q651" i="3"/>
  <c r="Q769" i="3"/>
  <c r="Q752" i="3"/>
  <c r="Q706" i="3"/>
  <c r="R595" i="3"/>
  <c r="S595" i="3" s="1"/>
  <c r="Q595" i="3"/>
  <c r="Q631" i="3"/>
  <c r="Q667" i="3"/>
  <c r="Q686" i="3"/>
  <c r="Q683" i="3"/>
  <c r="Q754" i="3"/>
  <c r="Q599" i="3"/>
  <c r="Q635" i="3"/>
  <c r="Q671" i="3"/>
  <c r="Q697" i="3"/>
  <c r="Q583" i="3"/>
  <c r="Q811" i="3"/>
  <c r="Q847" i="3"/>
  <c r="Q883" i="3"/>
  <c r="Q919" i="3"/>
  <c r="Q950" i="3"/>
  <c r="Q767" i="3"/>
  <c r="Q803" i="3"/>
  <c r="Q839" i="3"/>
  <c r="Q875" i="3"/>
  <c r="Q911" i="3"/>
  <c r="Q967" i="3"/>
  <c r="Q988" i="3"/>
  <c r="Q729" i="3"/>
  <c r="Q765" i="3"/>
  <c r="Q801" i="3"/>
  <c r="Q837" i="3"/>
  <c r="Q873" i="3"/>
  <c r="R874" i="3" s="1"/>
  <c r="S874" i="3" s="1"/>
  <c r="Q909" i="3"/>
  <c r="Q955" i="3"/>
  <c r="Q971" i="3"/>
  <c r="Q1007" i="3"/>
  <c r="Q1043" i="3"/>
  <c r="Q1079" i="3"/>
  <c r="Q1153" i="3"/>
  <c r="R1154" i="3" s="1"/>
  <c r="S1154" i="3" s="1"/>
  <c r="Q1175" i="3"/>
  <c r="R1270" i="3"/>
  <c r="Q1270" i="3"/>
  <c r="Q1008" i="3"/>
  <c r="Q1044" i="3"/>
  <c r="Q1080" i="3"/>
  <c r="Q1147" i="3"/>
  <c r="Q1198" i="3"/>
  <c r="Q1169" i="3"/>
  <c r="Q1252" i="3"/>
  <c r="Q1012" i="3"/>
  <c r="Q1048" i="3"/>
  <c r="Q1084" i="3"/>
  <c r="Q1166" i="3"/>
  <c r="Q1145" i="3"/>
  <c r="Q1195" i="3"/>
  <c r="R1337" i="3"/>
  <c r="Q1337" i="3"/>
  <c r="R1377" i="3"/>
  <c r="S1377" i="3" s="1"/>
  <c r="Q1377" i="3"/>
  <c r="R1399" i="3"/>
  <c r="Q1399" i="3"/>
  <c r="Q1193" i="3"/>
  <c r="Q1229" i="3"/>
  <c r="Q1265" i="3"/>
  <c r="R1301" i="3"/>
  <c r="Q1301" i="3"/>
  <c r="R1404" i="3"/>
  <c r="Q1404" i="3"/>
  <c r="R1440" i="3"/>
  <c r="Q1440" i="3"/>
  <c r="R1386" i="3"/>
  <c r="Q1386" i="3"/>
  <c r="Q1167" i="3"/>
  <c r="Q1203" i="3"/>
  <c r="R1239" i="3"/>
  <c r="S1239" i="3" s="1"/>
  <c r="Q1239" i="3"/>
  <c r="R1240" i="3" s="1"/>
  <c r="S1240" i="3" s="1"/>
  <c r="R1275" i="3"/>
  <c r="Q1275" i="3"/>
  <c r="R1311" i="3"/>
  <c r="Q1311" i="3"/>
  <c r="Q1353" i="3"/>
  <c r="R1353" i="3"/>
  <c r="Q1410" i="3"/>
  <c r="R1410" i="3"/>
  <c r="R1473" i="3"/>
  <c r="Q1473" i="3"/>
  <c r="R1766" i="3"/>
  <c r="S1766" i="3" s="1"/>
  <c r="Q1766" i="3"/>
  <c r="R1564" i="3"/>
  <c r="Q1564" i="3"/>
  <c r="R1432" i="3"/>
  <c r="Q1432" i="3"/>
  <c r="R1468" i="3"/>
  <c r="Q1468" i="3"/>
  <c r="R1585" i="3"/>
  <c r="Q1585" i="3"/>
  <c r="R1529" i="3"/>
  <c r="Q1529" i="3"/>
  <c r="R1379" i="3"/>
  <c r="S1379" i="3" s="1"/>
  <c r="Q1379" i="3"/>
  <c r="R1415" i="3"/>
  <c r="Q1415" i="3"/>
  <c r="R1451" i="3"/>
  <c r="Q1451" i="3"/>
  <c r="R1487" i="3"/>
  <c r="Q1487" i="3"/>
  <c r="R1540" i="3"/>
  <c r="Q1540" i="3"/>
  <c r="R1763" i="3"/>
  <c r="Q1763" i="3"/>
  <c r="R1642" i="3"/>
  <c r="S1642" i="3" s="1"/>
  <c r="Q1642" i="3"/>
  <c r="R1678" i="3"/>
  <c r="Q1678" i="3"/>
  <c r="R1724" i="3"/>
  <c r="Q1724" i="3"/>
  <c r="R1800" i="3"/>
  <c r="Q1800" i="3"/>
  <c r="R1805" i="3"/>
  <c r="Q1805" i="3"/>
  <c r="R1610" i="3"/>
  <c r="Q1610" i="3"/>
  <c r="R1646" i="3"/>
  <c r="S1646" i="3" s="1"/>
  <c r="Q1646" i="3"/>
  <c r="R1682" i="3"/>
  <c r="Q1682" i="3"/>
  <c r="R1748" i="3"/>
  <c r="Q1748" i="3"/>
  <c r="R1742" i="3"/>
  <c r="Q1742" i="3"/>
  <c r="R1806" i="3"/>
  <c r="Q1806" i="3"/>
  <c r="R1515" i="3"/>
  <c r="Q1515" i="3"/>
  <c r="R1551" i="3"/>
  <c r="S1551" i="3" s="1"/>
  <c r="Q1551" i="3"/>
  <c r="R1587" i="3"/>
  <c r="Q1587" i="3"/>
  <c r="R1623" i="3"/>
  <c r="Q1623" i="3"/>
  <c r="Q1659" i="3"/>
  <c r="R1659" i="3"/>
  <c r="Q1695" i="3"/>
  <c r="R1695" i="3"/>
  <c r="Q1820" i="3"/>
  <c r="R1820" i="3"/>
  <c r="S1820" i="3" s="1"/>
  <c r="R2017" i="3"/>
  <c r="S2017" i="3" s="1"/>
  <c r="Q2017" i="3"/>
  <c r="R1850" i="3"/>
  <c r="Q1850" i="3"/>
  <c r="R2065" i="3"/>
  <c r="Q2065" i="3"/>
  <c r="R2011" i="3"/>
  <c r="Q2011" i="3"/>
  <c r="R1911" i="3"/>
  <c r="Q1911" i="3"/>
  <c r="R1830" i="3"/>
  <c r="Q1830" i="3"/>
  <c r="R1866" i="3"/>
  <c r="S1866" i="3" s="1"/>
  <c r="Q1866" i="3"/>
  <c r="Q1936" i="3"/>
  <c r="R1936" i="3"/>
  <c r="R2116" i="3"/>
  <c r="Q2116" i="3"/>
  <c r="R2086" i="3"/>
  <c r="Q2086" i="3"/>
  <c r="R1744" i="3"/>
  <c r="Q1744" i="3"/>
  <c r="R1780" i="3"/>
  <c r="Q1780" i="3"/>
  <c r="Q1816" i="3"/>
  <c r="R1816" i="3"/>
  <c r="Q1852" i="3"/>
  <c r="R1852" i="3"/>
  <c r="R2053" i="3"/>
  <c r="Q2053" i="3"/>
  <c r="R1901" i="3"/>
  <c r="Q1901" i="3"/>
  <c r="R1937" i="3"/>
  <c r="Q1937" i="3"/>
  <c r="R1973" i="3"/>
  <c r="Q1973" i="3"/>
  <c r="R2009" i="3"/>
  <c r="S2009" i="3" s="1"/>
  <c r="Q2009" i="3"/>
  <c r="R2045" i="3"/>
  <c r="Q2045" i="3"/>
  <c r="R2081" i="3"/>
  <c r="Q2081" i="3"/>
  <c r="R2117" i="3"/>
  <c r="Q2117" i="3"/>
  <c r="R1941" i="3"/>
  <c r="Q1941" i="3"/>
  <c r="R1977" i="3"/>
  <c r="Q1977" i="3"/>
  <c r="R2013" i="3"/>
  <c r="S2013" i="3" s="1"/>
  <c r="Q2013" i="3"/>
  <c r="R2049" i="3"/>
  <c r="Q2049" i="3"/>
  <c r="R2085" i="3"/>
  <c r="Q2085" i="3"/>
  <c r="R2121" i="3"/>
  <c r="Q2121" i="3"/>
  <c r="Q243" i="3"/>
  <c r="Q183" i="3"/>
  <c r="Q176" i="3"/>
  <c r="Q157" i="3"/>
  <c r="Q298" i="3"/>
  <c r="Q162" i="3"/>
  <c r="Q305" i="3"/>
  <c r="Q239" i="3"/>
  <c r="Q160" i="3"/>
  <c r="Q323" i="3"/>
  <c r="Q467" i="3"/>
  <c r="Q381" i="3"/>
  <c r="Q540" i="3"/>
  <c r="Q446" i="3"/>
  <c r="Q391" i="3"/>
  <c r="Q528" i="3"/>
  <c r="Q408" i="3"/>
  <c r="Q534" i="3"/>
  <c r="Q449" i="3"/>
  <c r="Q334" i="3"/>
  <c r="Q478" i="3"/>
  <c r="R399" i="3"/>
  <c r="Q399" i="3"/>
  <c r="Q719" i="3"/>
  <c r="Q416" i="3"/>
  <c r="Q564" i="3"/>
  <c r="Q409" i="3"/>
  <c r="Q246" i="3"/>
  <c r="Q390" i="3"/>
  <c r="Q557" i="3"/>
  <c r="Q618" i="3"/>
  <c r="Q654" i="3"/>
  <c r="Q550" i="3"/>
  <c r="Q775" i="3"/>
  <c r="Q713" i="3"/>
  <c r="Q598" i="3"/>
  <c r="Q634" i="3"/>
  <c r="Q670" i="3"/>
  <c r="Q703" i="3"/>
  <c r="Q696" i="3"/>
  <c r="Q772" i="3"/>
  <c r="Q602" i="3"/>
  <c r="Q638" i="3"/>
  <c r="Q674" i="3"/>
  <c r="Q704" i="3"/>
  <c r="Q684" i="3"/>
  <c r="Q814" i="3"/>
  <c r="Q850" i="3"/>
  <c r="Q886" i="3"/>
  <c r="Q922" i="3"/>
  <c r="Q963" i="3"/>
  <c r="Q770" i="3"/>
  <c r="Q806" i="3"/>
  <c r="Q842" i="3"/>
  <c r="Q878" i="3"/>
  <c r="Q914" i="3"/>
  <c r="Q978" i="3"/>
  <c r="R1300" i="3"/>
  <c r="Q1300" i="3"/>
  <c r="Q732" i="3"/>
  <c r="Q768" i="3"/>
  <c r="Q804" i="3"/>
  <c r="Q840" i="3"/>
  <c r="Q876" i="3"/>
  <c r="Q912" i="3"/>
  <c r="Q965" i="3"/>
  <c r="Q974" i="3"/>
  <c r="Q1010" i="3"/>
  <c r="Q1046" i="3"/>
  <c r="Q1082" i="3"/>
  <c r="Q1160" i="3"/>
  <c r="Q1186" i="3"/>
  <c r="R1306" i="3"/>
  <c r="Q1306" i="3"/>
  <c r="Q1011" i="3"/>
  <c r="Q1047" i="3"/>
  <c r="Q1083" i="3"/>
  <c r="Q1154" i="3"/>
  <c r="Q1204" i="3"/>
  <c r="Q1180" i="3"/>
  <c r="Q1261" i="3"/>
  <c r="Q1015" i="3"/>
  <c r="Q1051" i="3"/>
  <c r="Q1087" i="3"/>
  <c r="Q1177" i="3"/>
  <c r="Q1156" i="3"/>
  <c r="Q1201" i="3"/>
  <c r="R1347" i="3"/>
  <c r="Q1347" i="3"/>
  <c r="R1384" i="3"/>
  <c r="S1384" i="3" s="1"/>
  <c r="Q1384" i="3"/>
  <c r="R1411" i="3"/>
  <c r="Q1411" i="3"/>
  <c r="Q1196" i="3"/>
  <c r="Q1232" i="3"/>
  <c r="R1268" i="3"/>
  <c r="S1268" i="3" s="1"/>
  <c r="Q1268" i="3"/>
  <c r="R1304" i="3"/>
  <c r="Q1304" i="3"/>
  <c r="R1416" i="3"/>
  <c r="Q1416" i="3"/>
  <c r="R1326" i="3"/>
  <c r="S1326" i="3" s="1"/>
  <c r="Q1326" i="3"/>
  <c r="R1393" i="3"/>
  <c r="Q1393" i="3"/>
  <c r="Q1170" i="3"/>
  <c r="Q1206" i="3"/>
  <c r="Q1242" i="3"/>
  <c r="R1278" i="3"/>
  <c r="Q1278" i="3"/>
  <c r="R1314" i="3"/>
  <c r="Q1314" i="3"/>
  <c r="Q1366" i="3"/>
  <c r="R1366" i="3"/>
  <c r="R1803" i="3"/>
  <c r="Q1803" i="3"/>
  <c r="R1476" i="3"/>
  <c r="Q1476" i="3"/>
  <c r="R1495" i="3"/>
  <c r="Q1495" i="3"/>
  <c r="R1588" i="3"/>
  <c r="Q1588" i="3"/>
  <c r="R1435" i="3"/>
  <c r="Q1435" i="3"/>
  <c r="R1471" i="3"/>
  <c r="S1471" i="3" s="1"/>
  <c r="Q1471" i="3"/>
  <c r="R1600" i="3"/>
  <c r="Q1600" i="3"/>
  <c r="R1552" i="3"/>
  <c r="Q1552" i="3"/>
  <c r="R1382" i="3"/>
  <c r="Q1382" i="3"/>
  <c r="R1418" i="3"/>
  <c r="Q1418" i="3"/>
  <c r="R1454" i="3"/>
  <c r="Q1454" i="3"/>
  <c r="R1510" i="3"/>
  <c r="S1510" i="3" s="1"/>
  <c r="Q1510" i="3"/>
  <c r="R1553" i="3"/>
  <c r="Q1553" i="3"/>
  <c r="R1776" i="3"/>
  <c r="Q1776" i="3"/>
  <c r="R1645" i="3"/>
  <c r="Q1645" i="3"/>
  <c r="R1681" i="3"/>
  <c r="Q1681" i="3"/>
  <c r="R1737" i="3"/>
  <c r="Q1737" i="3"/>
  <c r="R1718" i="3"/>
  <c r="S1718" i="3" s="1"/>
  <c r="Q1718" i="3"/>
  <c r="R1577" i="3"/>
  <c r="Q1577" i="3"/>
  <c r="R1613" i="3"/>
  <c r="Q1613" i="3"/>
  <c r="R1649" i="3"/>
  <c r="Q1649" i="3"/>
  <c r="R1685" i="3"/>
  <c r="Q1685" i="3"/>
  <c r="R1761" i="3"/>
  <c r="Q1761" i="3"/>
  <c r="R1755" i="3"/>
  <c r="S1755" i="3" s="1"/>
  <c r="Q1755" i="3"/>
  <c r="R1890" i="3"/>
  <c r="Q1890" i="3"/>
  <c r="R1518" i="3"/>
  <c r="Q1518" i="3"/>
  <c r="R1554" i="3"/>
  <c r="Q1554" i="3"/>
  <c r="R1590" i="3"/>
  <c r="Q1590" i="3"/>
  <c r="R1626" i="3"/>
  <c r="Q1626" i="3"/>
  <c r="Q1662" i="3"/>
  <c r="R1662" i="3"/>
  <c r="Q1698" i="3"/>
  <c r="R1698" i="3"/>
  <c r="Q1939" i="3"/>
  <c r="R1939" i="3"/>
  <c r="S1939" i="3" s="1"/>
  <c r="R2056" i="3"/>
  <c r="Q2056" i="3"/>
  <c r="R1853" i="3"/>
  <c r="Q1853" i="3"/>
  <c r="R2101" i="3"/>
  <c r="Q2101" i="3"/>
  <c r="R2020" i="3"/>
  <c r="S2020" i="3" s="1"/>
  <c r="Q2020" i="3"/>
  <c r="Q1942" i="3"/>
  <c r="R1942" i="3"/>
  <c r="R1833" i="3"/>
  <c r="Q1833" i="3"/>
  <c r="R1869" i="3"/>
  <c r="Q1869" i="3"/>
  <c r="R1951" i="3"/>
  <c r="Q1951" i="3"/>
  <c r="R1879" i="3"/>
  <c r="Q1879" i="3"/>
  <c r="R2122" i="3"/>
  <c r="S2122" i="3" s="1"/>
  <c r="Q2122" i="3"/>
  <c r="R1747" i="3"/>
  <c r="Q1747" i="3"/>
  <c r="R1783" i="3"/>
  <c r="Q1783" i="3"/>
  <c r="R1819" i="3"/>
  <c r="Q1819" i="3"/>
  <c r="Q1855" i="3"/>
  <c r="R1855" i="3"/>
  <c r="R2089" i="3"/>
  <c r="Q2089" i="3"/>
  <c r="R1904" i="3"/>
  <c r="S1904" i="3" s="1"/>
  <c r="Q1904" i="3"/>
  <c r="R1940" i="3"/>
  <c r="Q1940" i="3"/>
  <c r="R1976" i="3"/>
  <c r="Q1976" i="3"/>
  <c r="R2012" i="3"/>
  <c r="Q2012" i="3"/>
  <c r="R2048" i="3"/>
  <c r="Q2048" i="3"/>
  <c r="R2084" i="3"/>
  <c r="Q2084" i="3"/>
  <c r="R2120" i="3"/>
  <c r="S2120" i="3" s="1"/>
  <c r="Q2120" i="3"/>
  <c r="R1944" i="3"/>
  <c r="Q1944" i="3"/>
  <c r="R1980" i="3"/>
  <c r="Q1980" i="3"/>
  <c r="R2016" i="3"/>
  <c r="Q2016" i="3"/>
  <c r="R2052" i="3"/>
  <c r="Q2052" i="3"/>
  <c r="R2088" i="3"/>
  <c r="Q2088" i="3"/>
  <c r="R2124" i="3"/>
  <c r="S2124" i="3" s="1"/>
  <c r="Q2124" i="3"/>
  <c r="Q18" i="3"/>
  <c r="Q39" i="3"/>
  <c r="Q23" i="3"/>
  <c r="Q93" i="3"/>
  <c r="Q80" i="3"/>
  <c r="Q78" i="3"/>
  <c r="Q104" i="3"/>
  <c r="Q100" i="3"/>
  <c r="Q268" i="3"/>
  <c r="Q129" i="3"/>
  <c r="Q265" i="3"/>
  <c r="Q163" i="3"/>
  <c r="Q321" i="3"/>
  <c r="Q271" i="3"/>
  <c r="Q233" i="3"/>
  <c r="Q524" i="3"/>
  <c r="Q256" i="3"/>
  <c r="Q195" i="3"/>
  <c r="Q188" i="3"/>
  <c r="Q169" i="3"/>
  <c r="Q309" i="3"/>
  <c r="Q174" i="3"/>
  <c r="Q548" i="3"/>
  <c r="Q257" i="3"/>
  <c r="R258" i="3" s="1"/>
  <c r="S258" i="3" s="1"/>
  <c r="Q172" i="3"/>
  <c r="Q335" i="3"/>
  <c r="Q479" i="3"/>
  <c r="Q393" i="3"/>
  <c r="R314" i="3"/>
  <c r="Q314" i="3"/>
  <c r="Q458" i="3"/>
  <c r="Q403" i="3"/>
  <c r="Q544" i="3"/>
  <c r="Q420" i="3"/>
  <c r="Q556" i="3"/>
  <c r="Q461" i="3"/>
  <c r="Q346" i="3"/>
  <c r="Q490" i="3"/>
  <c r="Q411" i="3"/>
  <c r="Q284" i="3"/>
  <c r="Q428" i="3"/>
  <c r="Q681" i="3"/>
  <c r="Q421" i="3"/>
  <c r="Q258" i="3"/>
  <c r="Q402" i="3"/>
  <c r="Q569" i="3"/>
  <c r="Q621" i="3"/>
  <c r="R622" i="3" s="1"/>
  <c r="S622" i="3" s="1"/>
  <c r="Q657" i="3"/>
  <c r="Q562" i="3"/>
  <c r="Q781" i="3"/>
  <c r="Q724" i="3"/>
  <c r="Q601" i="3"/>
  <c r="Q637" i="3"/>
  <c r="Q673" i="3"/>
  <c r="Q710" i="3"/>
  <c r="Q568" i="3"/>
  <c r="Q778" i="3"/>
  <c r="Q605" i="3"/>
  <c r="Q641" i="3"/>
  <c r="Q677" i="3"/>
  <c r="R678" i="3" s="1"/>
  <c r="S678" i="3" s="1"/>
  <c r="Q715" i="3"/>
  <c r="Q694" i="3"/>
  <c r="Q817" i="3"/>
  <c r="R818" i="3" s="1"/>
  <c r="S818" i="3" s="1"/>
  <c r="Q853" i="3"/>
  <c r="Q889" i="3"/>
  <c r="Q925" i="3"/>
  <c r="Q985" i="3"/>
  <c r="R986" i="3" s="1"/>
  <c r="S986" i="3" s="1"/>
  <c r="Q773" i="3"/>
  <c r="Q809" i="3"/>
  <c r="Q845" i="3"/>
  <c r="R846" i="3" s="1"/>
  <c r="Q881" i="3"/>
  <c r="Q917" i="3"/>
  <c r="Q951" i="3"/>
  <c r="Q699" i="3"/>
  <c r="Q735" i="3"/>
  <c r="Q771" i="3"/>
  <c r="Q807" i="3"/>
  <c r="Q843" i="3"/>
  <c r="Q879" i="3"/>
  <c r="Q915" i="3"/>
  <c r="Q972" i="3"/>
  <c r="Q977" i="3"/>
  <c r="Q1013" i="3"/>
  <c r="Q1049" i="3"/>
  <c r="Q1085" i="3"/>
  <c r="Q1171" i="3"/>
  <c r="R1303" i="3"/>
  <c r="Q1303" i="3"/>
  <c r="R1344" i="3"/>
  <c r="Q1344" i="3"/>
  <c r="Q1014" i="3"/>
  <c r="Q1050" i="3"/>
  <c r="Q1086" i="3"/>
  <c r="Q1165" i="3"/>
  <c r="Q1210" i="3"/>
  <c r="Q1187" i="3"/>
  <c r="R1282" i="3"/>
  <c r="Q1282" i="3"/>
  <c r="Q1018" i="3"/>
  <c r="Q1054" i="3"/>
  <c r="Q1090" i="3"/>
  <c r="Q1184" i="3"/>
  <c r="Q1163" i="3"/>
  <c r="Q1207" i="3"/>
  <c r="R1360" i="3"/>
  <c r="Q1360" i="3"/>
  <c r="R1395" i="3"/>
  <c r="S1395" i="3" s="1"/>
  <c r="Q1395" i="3"/>
  <c r="R1537" i="3"/>
  <c r="Q1537" i="3"/>
  <c r="Q1199" i="3"/>
  <c r="Q1235" i="3"/>
  <c r="R1271" i="3"/>
  <c r="Q1271" i="3"/>
  <c r="R1307" i="3"/>
  <c r="Q1307" i="3"/>
  <c r="R1329" i="3"/>
  <c r="Q1329" i="3"/>
  <c r="R1339" i="3"/>
  <c r="S1339" i="3" s="1"/>
  <c r="Q1339" i="3"/>
  <c r="R1401" i="3"/>
  <c r="Q1401" i="3"/>
  <c r="Q1173" i="3"/>
  <c r="Q1209" i="3"/>
  <c r="R1210" i="3" s="1"/>
  <c r="Q1245" i="3"/>
  <c r="R1281" i="3"/>
  <c r="S1281" i="3" s="1"/>
  <c r="Q1281" i="3"/>
  <c r="R1317" i="3"/>
  <c r="Q1317" i="3"/>
  <c r="Q1383" i="3"/>
  <c r="R1383" i="3"/>
  <c r="S1383" i="3" s="1"/>
  <c r="R1443" i="3"/>
  <c r="S1443" i="3" s="1"/>
  <c r="Q1443" i="3"/>
  <c r="R1479" i="3"/>
  <c r="Q1479" i="3"/>
  <c r="R1508" i="3"/>
  <c r="Q1508" i="3"/>
  <c r="R1489" i="3"/>
  <c r="S1489" i="3" s="1"/>
  <c r="Q1489" i="3"/>
  <c r="R1438" i="3"/>
  <c r="Q1438" i="3"/>
  <c r="R1474" i="3"/>
  <c r="Q1474" i="3"/>
  <c r="R1612" i="3"/>
  <c r="S1612" i="3" s="1"/>
  <c r="Q1612" i="3"/>
  <c r="R1565" i="3"/>
  <c r="Q1565" i="3"/>
  <c r="R1385" i="3"/>
  <c r="Q1385" i="3"/>
  <c r="R1421" i="3"/>
  <c r="S1421" i="3" s="1"/>
  <c r="Q1421" i="3"/>
  <c r="R1457" i="3"/>
  <c r="Q1457" i="3"/>
  <c r="R1523" i="3"/>
  <c r="Q1523" i="3"/>
  <c r="R1576" i="3"/>
  <c r="S1576" i="3" s="1"/>
  <c r="Q1576" i="3"/>
  <c r="R1796" i="3"/>
  <c r="Q1796" i="3"/>
  <c r="R1648" i="3"/>
  <c r="Q1648" i="3"/>
  <c r="R1684" i="3"/>
  <c r="S1684" i="3" s="1"/>
  <c r="Q1684" i="3"/>
  <c r="R1760" i="3"/>
  <c r="Q1760" i="3"/>
  <c r="R1731" i="3"/>
  <c r="Q1731" i="3"/>
  <c r="R1580" i="3"/>
  <c r="S1580" i="3" s="1"/>
  <c r="Q1580" i="3"/>
  <c r="R1616" i="3"/>
  <c r="Q1616" i="3"/>
  <c r="R1652" i="3"/>
  <c r="Q1652" i="3"/>
  <c r="R1688" i="3"/>
  <c r="S1688" i="3" s="1"/>
  <c r="Q1688" i="3"/>
  <c r="R1784" i="3"/>
  <c r="Q1784" i="3"/>
  <c r="R1778" i="3"/>
  <c r="Q1778" i="3"/>
  <c r="R2059" i="3"/>
  <c r="S2059" i="3" s="1"/>
  <c r="Q2059" i="3"/>
  <c r="R1521" i="3"/>
  <c r="Q1521" i="3"/>
  <c r="R1557" i="3"/>
  <c r="Q1557" i="3"/>
  <c r="R1593" i="3"/>
  <c r="S1593" i="3" s="1"/>
  <c r="Q1593" i="3"/>
  <c r="R1629" i="3"/>
  <c r="Q1629" i="3"/>
  <c r="Q1665" i="3"/>
  <c r="R1665" i="3"/>
  <c r="S1665" i="3" s="1"/>
  <c r="Q1701" i="3"/>
  <c r="R1701" i="3"/>
  <c r="R2095" i="3"/>
  <c r="Q2095" i="3"/>
  <c r="R2092" i="3"/>
  <c r="Q2092" i="3"/>
  <c r="R1856" i="3"/>
  <c r="S1856" i="3" s="1"/>
  <c r="Q1856" i="3"/>
  <c r="R1881" i="3"/>
  <c r="Q1881" i="3"/>
  <c r="R2068" i="3"/>
  <c r="Q2068" i="3"/>
  <c r="R2038" i="3"/>
  <c r="S2038" i="3" s="1"/>
  <c r="Q2038" i="3"/>
  <c r="R1836" i="3"/>
  <c r="Q1836" i="3"/>
  <c r="R1872" i="3"/>
  <c r="Q1872" i="3"/>
  <c r="R1960" i="3"/>
  <c r="S1960" i="3" s="1"/>
  <c r="Q1960" i="3"/>
  <c r="R1902" i="3"/>
  <c r="Q1902" i="3"/>
  <c r="R1714" i="3"/>
  <c r="Q1714" i="3"/>
  <c r="R1750" i="3"/>
  <c r="S1750" i="3" s="1"/>
  <c r="Q1750" i="3"/>
  <c r="R1786" i="3"/>
  <c r="Q1786" i="3"/>
  <c r="R1822" i="3"/>
  <c r="Q1822" i="3"/>
  <c r="Q1858" i="3"/>
  <c r="R1858" i="3"/>
  <c r="R2125" i="3"/>
  <c r="Q2125" i="3"/>
  <c r="R1907" i="3"/>
  <c r="Q1907" i="3"/>
  <c r="R1943" i="3"/>
  <c r="S1943" i="3" s="1"/>
  <c r="Q1943" i="3"/>
  <c r="R1979" i="3"/>
  <c r="Q1979" i="3"/>
  <c r="R2015" i="3"/>
  <c r="Q2015" i="3"/>
  <c r="R2051" i="3"/>
  <c r="S2051" i="3" s="1"/>
  <c r="Q2051" i="3"/>
  <c r="R2087" i="3"/>
  <c r="Q2087" i="3"/>
  <c r="R2123" i="3"/>
  <c r="Q2123" i="3"/>
  <c r="R1947" i="3"/>
  <c r="S1947" i="3" s="1"/>
  <c r="Q1947" i="3"/>
  <c r="R1983" i="3"/>
  <c r="Q1983" i="3"/>
  <c r="R2019" i="3"/>
  <c r="Q2019" i="3"/>
  <c r="R2055" i="3"/>
  <c r="S2055" i="3" s="1"/>
  <c r="Q2055" i="3"/>
  <c r="R2091" i="3"/>
  <c r="Q2091" i="3"/>
  <c r="R2127" i="3"/>
  <c r="Q2127" i="3"/>
  <c r="S1895" i="3" l="1"/>
  <c r="S1993" i="3"/>
  <c r="S1924" i="3"/>
  <c r="S1770" i="3"/>
  <c r="S1481" i="3"/>
  <c r="S1462" i="3"/>
  <c r="S1345" i="3"/>
  <c r="S1294" i="3"/>
  <c r="S1071" i="3"/>
  <c r="S2073" i="3"/>
  <c r="S2069" i="3"/>
  <c r="S2014" i="3"/>
  <c r="S1884" i="3"/>
  <c r="S1611" i="3"/>
  <c r="S1706" i="3"/>
  <c r="S1702" i="3"/>
  <c r="S1439" i="3"/>
  <c r="S1420" i="3"/>
  <c r="S1299" i="3"/>
  <c r="S1289" i="3"/>
  <c r="S1288" i="3"/>
  <c r="S2106" i="3"/>
  <c r="S2102" i="3"/>
  <c r="S1966" i="3"/>
  <c r="S1758" i="3"/>
  <c r="S1721" i="3"/>
  <c r="S1472" i="3"/>
  <c r="S1453" i="3"/>
  <c r="S1369" i="3"/>
  <c r="S1322" i="3"/>
  <c r="S2103" i="3"/>
  <c r="S2099" i="3"/>
  <c r="S2119" i="3"/>
  <c r="S1957" i="3"/>
  <c r="S1745" i="3"/>
  <c r="S1832" i="3"/>
  <c r="S1347" i="3"/>
  <c r="S455" i="3"/>
  <c r="S2118" i="3"/>
  <c r="S2114" i="3"/>
  <c r="S1898" i="3"/>
  <c r="S2050" i="3"/>
  <c r="S2002" i="3"/>
  <c r="S1719" i="3"/>
  <c r="S1793" i="3"/>
  <c r="S1484" i="3"/>
  <c r="S1465" i="3"/>
  <c r="S1343" i="3"/>
  <c r="S1324" i="3"/>
  <c r="S1042" i="3"/>
  <c r="S2079" i="3"/>
  <c r="S2075" i="3"/>
  <c r="S2044" i="3"/>
  <c r="S1617" i="3"/>
  <c r="S1712" i="3"/>
  <c r="S1708" i="3"/>
  <c r="S1445" i="3"/>
  <c r="S1426" i="3"/>
  <c r="S1305" i="3"/>
  <c r="S1292" i="3"/>
  <c r="S2037" i="3"/>
  <c r="S2033" i="3"/>
  <c r="S1840" i="3"/>
  <c r="S2077" i="3"/>
  <c r="S1838" i="3"/>
  <c r="S1575" i="3"/>
  <c r="S1670" i="3"/>
  <c r="S1666" i="3"/>
  <c r="S1403" i="3"/>
  <c r="S1492" i="3"/>
  <c r="S2070" i="3"/>
  <c r="S2066" i="3"/>
  <c r="S2005" i="3"/>
  <c r="S1871" i="3"/>
  <c r="S1608" i="3"/>
  <c r="S1703" i="3"/>
  <c r="S1699" i="3"/>
  <c r="S1436" i="3"/>
  <c r="S1574" i="3"/>
  <c r="S1296" i="3"/>
  <c r="S1286" i="3"/>
  <c r="S2067" i="3"/>
  <c r="S2063" i="3"/>
  <c r="S1996" i="3"/>
  <c r="S1868" i="3"/>
  <c r="S1605" i="3"/>
  <c r="S1700" i="3"/>
  <c r="S1696" i="3"/>
  <c r="S1433" i="3"/>
  <c r="S1561" i="3"/>
  <c r="S1293" i="3"/>
  <c r="S1390" i="3"/>
  <c r="S1416" i="3"/>
  <c r="S1855" i="3"/>
  <c r="S1695" i="3"/>
  <c r="S1410" i="3"/>
  <c r="S1807" i="3"/>
  <c r="S1915" i="3"/>
  <c r="S1271" i="3"/>
  <c r="S1869" i="3"/>
  <c r="S1645" i="3"/>
  <c r="S2121" i="3"/>
  <c r="S2011" i="3"/>
  <c r="S1742" i="3"/>
  <c r="S1800" i="3"/>
  <c r="S1487" i="3"/>
  <c r="S1468" i="3"/>
  <c r="S1440" i="3"/>
  <c r="S1501" i="3"/>
  <c r="S1968" i="3"/>
  <c r="S1964" i="3"/>
  <c r="S1771" i="3"/>
  <c r="S1821" i="3"/>
  <c r="S1506" i="3"/>
  <c r="S1601" i="3"/>
  <c r="S1799" i="3"/>
  <c r="S1743" i="3"/>
  <c r="S1464" i="3"/>
  <c r="S1070" i="3"/>
  <c r="S1267" i="3"/>
  <c r="S1690" i="3"/>
  <c r="S1427" i="3"/>
  <c r="S1525" i="3"/>
  <c r="S1287" i="3"/>
  <c r="S2058" i="3"/>
  <c r="S2054" i="3"/>
  <c r="S1969" i="3"/>
  <c r="S1859" i="3"/>
  <c r="S1596" i="3"/>
  <c r="S1691" i="3"/>
  <c r="S1687" i="3"/>
  <c r="S1424" i="3"/>
  <c r="S1502" i="3"/>
  <c r="S1284" i="3"/>
  <c r="S2016" i="3"/>
  <c r="S2056" i="3"/>
  <c r="S1382" i="3"/>
  <c r="S2117" i="3"/>
  <c r="S1210" i="3"/>
  <c r="S314" i="3"/>
  <c r="S1819" i="3"/>
  <c r="S1554" i="3"/>
  <c r="S1495" i="3"/>
  <c r="S1901" i="3"/>
  <c r="S1811" i="3"/>
  <c r="S1931" i="3"/>
  <c r="S1689" i="3"/>
  <c r="S1775" i="3"/>
  <c r="S203" i="3"/>
  <c r="S1899" i="3"/>
  <c r="S1647" i="3"/>
  <c r="S1922" i="3"/>
  <c r="S1680" i="3"/>
  <c r="S1716" i="3"/>
  <c r="S1520" i="3"/>
  <c r="S1919" i="3"/>
  <c r="S1726" i="3"/>
  <c r="S1677" i="3"/>
  <c r="S1507" i="3"/>
  <c r="S1327" i="3"/>
  <c r="S1759" i="3"/>
  <c r="S1710" i="3"/>
  <c r="S1494" i="3"/>
  <c r="S1344" i="3"/>
  <c r="S1649" i="3"/>
  <c r="S2086" i="3"/>
  <c r="S1942" i="3"/>
  <c r="S1698" i="3"/>
  <c r="S1852" i="3"/>
  <c r="S1936" i="3"/>
  <c r="S510" i="3"/>
  <c r="S1912" i="3"/>
  <c r="S1650" i="3"/>
  <c r="S2012" i="3"/>
  <c r="S2015" i="3"/>
  <c r="S1643" i="3"/>
  <c r="S1509" i="3"/>
  <c r="S1500" i="3"/>
  <c r="S1323" i="3"/>
  <c r="S1812" i="3"/>
  <c r="S1988" i="3"/>
  <c r="S1625" i="3"/>
  <c r="S1498" i="3"/>
  <c r="S1277" i="3"/>
  <c r="S1274" i="3"/>
  <c r="S1303" i="3"/>
  <c r="S1776" i="3"/>
  <c r="S2081" i="3"/>
  <c r="S1311" i="3"/>
  <c r="S426" i="3"/>
  <c r="S1359" i="3"/>
  <c r="S1364" i="3"/>
  <c r="S1735" i="3"/>
  <c r="S2107" i="3"/>
  <c r="S1764" i="3"/>
  <c r="S1535" i="3"/>
  <c r="S1309" i="3"/>
  <c r="S286" i="3"/>
  <c r="S2025" i="3"/>
  <c r="S2021" i="3"/>
  <c r="S1828" i="3"/>
  <c r="S1908" i="3"/>
  <c r="S1900" i="3"/>
  <c r="S1563" i="3"/>
  <c r="S1658" i="3"/>
  <c r="S1654" i="3"/>
  <c r="S1391" i="3"/>
  <c r="S1544" i="3"/>
  <c r="S2022" i="3"/>
  <c r="S2018" i="3"/>
  <c r="S1885" i="3"/>
  <c r="S1887" i="3"/>
  <c r="S1560" i="3"/>
  <c r="S1655" i="3"/>
  <c r="S1651" i="3"/>
  <c r="S1388" i="3"/>
  <c r="S1531" i="3"/>
  <c r="S1813" i="3"/>
  <c r="S1824" i="3"/>
  <c r="S1396" i="3"/>
  <c r="S1550" i="3"/>
  <c r="S1976" i="3"/>
  <c r="S1833" i="3"/>
  <c r="S1613" i="3"/>
  <c r="S1476" i="3"/>
  <c r="S2053" i="3"/>
  <c r="S2065" i="3"/>
  <c r="S1748" i="3"/>
  <c r="S1451" i="3"/>
  <c r="S1404" i="3"/>
  <c r="S1979" i="3"/>
  <c r="S1836" i="3"/>
  <c r="S1521" i="3"/>
  <c r="S1616" i="3"/>
  <c r="S1796" i="3"/>
  <c r="S1565" i="3"/>
  <c r="S1479" i="3"/>
  <c r="S1393" i="3"/>
  <c r="S1411" i="3"/>
  <c r="S1974" i="3"/>
  <c r="S1970" i="3"/>
  <c r="S1777" i="3"/>
  <c r="S1827" i="3"/>
  <c r="S1512" i="3"/>
  <c r="S1607" i="3"/>
  <c r="S1740" i="3"/>
  <c r="S1516" i="3"/>
  <c r="S1470" i="3"/>
  <c r="S1374" i="3"/>
  <c r="S1935" i="3"/>
  <c r="S1738" i="3"/>
  <c r="S1875" i="3"/>
  <c r="S1787" i="3"/>
  <c r="S1504" i="3"/>
  <c r="S1558" i="3"/>
  <c r="S1376" i="3"/>
  <c r="S1408" i="3"/>
  <c r="S1341" i="3"/>
  <c r="S902" i="3"/>
  <c r="S2109" i="3"/>
  <c r="S2105" i="3"/>
  <c r="S1889" i="3"/>
  <c r="S1975" i="3"/>
  <c r="S1781" i="3"/>
  <c r="S1734" i="3"/>
  <c r="S1475" i="3"/>
  <c r="S1456" i="3"/>
  <c r="S1405" i="3"/>
  <c r="S1332" i="3"/>
  <c r="S1926" i="3"/>
  <c r="S1729" i="3"/>
  <c r="S2035" i="3"/>
  <c r="S1728" i="3"/>
  <c r="S1499" i="3"/>
  <c r="S1340" i="3"/>
  <c r="S1389" i="3"/>
  <c r="S1414" i="3"/>
  <c r="S1437" i="3"/>
  <c r="S1923" i="3"/>
  <c r="S1914" i="3"/>
  <c r="S2029" i="3"/>
  <c r="S1715" i="3"/>
  <c r="S1486" i="3"/>
  <c r="S1378" i="3"/>
  <c r="S1402" i="3"/>
  <c r="S1956" i="3"/>
  <c r="S1952" i="3"/>
  <c r="S1809" i="3"/>
  <c r="S1589" i="3"/>
  <c r="S1733" i="3"/>
  <c r="S1519" i="3"/>
  <c r="S1452" i="3"/>
  <c r="S1375" i="3"/>
  <c r="S1428" i="3"/>
  <c r="S1312" i="3"/>
  <c r="S931" i="3"/>
  <c r="S1826" i="3"/>
  <c r="S1557" i="3"/>
  <c r="S1300" i="3"/>
  <c r="S2008" i="3"/>
  <c r="S1774" i="3"/>
  <c r="S734" i="3"/>
  <c r="S1349" i="3"/>
  <c r="S1746" i="3"/>
  <c r="S1980" i="3"/>
  <c r="S1783" i="3"/>
  <c r="S1518" i="3"/>
  <c r="S1552" i="3"/>
  <c r="S2085" i="3"/>
  <c r="S2116" i="3"/>
  <c r="S1623" i="3"/>
  <c r="S1724" i="3"/>
  <c r="S1432" i="3"/>
  <c r="S1983" i="3"/>
  <c r="S1786" i="3"/>
  <c r="S2095" i="3"/>
  <c r="S1701" i="3"/>
  <c r="S1401" i="3"/>
  <c r="S1537" i="3"/>
  <c r="S1282" i="3"/>
  <c r="S1944" i="3"/>
  <c r="S1940" i="3"/>
  <c r="S1747" i="3"/>
  <c r="S1890" i="3"/>
  <c r="S1577" i="3"/>
  <c r="S1553" i="3"/>
  <c r="S1600" i="3"/>
  <c r="S1803" i="3"/>
  <c r="S2049" i="3"/>
  <c r="S2045" i="3"/>
  <c r="S1850" i="3"/>
  <c r="S1587" i="3"/>
  <c r="S1682" i="3"/>
  <c r="S1678" i="3"/>
  <c r="S1415" i="3"/>
  <c r="S1564" i="3"/>
  <c r="S1275" i="3"/>
  <c r="S1301" i="3"/>
  <c r="S1270" i="3"/>
  <c r="S1692" i="3"/>
  <c r="S1788" i="3"/>
  <c r="S1398" i="3"/>
  <c r="S1372" i="3"/>
  <c r="S1927" i="3"/>
  <c r="S1653" i="3"/>
  <c r="S1330" i="3"/>
  <c r="S1425" i="3"/>
  <c r="S1354" i="3"/>
  <c r="S2112" i="3"/>
  <c r="S2108" i="3"/>
  <c r="S1892" i="3"/>
  <c r="S1984" i="3"/>
  <c r="S1794" i="3"/>
  <c r="S1757" i="3"/>
  <c r="S1478" i="3"/>
  <c r="S1459" i="3"/>
  <c r="S1417" i="3"/>
  <c r="S1896" i="3"/>
  <c r="S790" i="3"/>
  <c r="S1886" i="3"/>
  <c r="S1876" i="3"/>
  <c r="S1644" i="3"/>
  <c r="S1883" i="3"/>
  <c r="S1641" i="3"/>
  <c r="S1648" i="3"/>
  <c r="S1337" i="3"/>
  <c r="S2010" i="3"/>
  <c r="S1967" i="3"/>
  <c r="S1815" i="3"/>
  <c r="S1662" i="3"/>
  <c r="S1366" i="3"/>
  <c r="S1816" i="3"/>
  <c r="S1909" i="3"/>
  <c r="S1469" i="3"/>
  <c r="S1450" i="3"/>
  <c r="S1356" i="3"/>
  <c r="S1319" i="3"/>
  <c r="S1920" i="3"/>
  <c r="S1916" i="3"/>
  <c r="S1891" i="3"/>
  <c r="S1829" i="3"/>
  <c r="S1790" i="3"/>
  <c r="S1579" i="3"/>
  <c r="S1483" i="3"/>
  <c r="S1365" i="3"/>
  <c r="S1387" i="3"/>
  <c r="S1273" i="3"/>
  <c r="S1707" i="3"/>
  <c r="S1514" i="3"/>
  <c r="S1335" i="3"/>
  <c r="S1704" i="3"/>
  <c r="S1583" i="3"/>
  <c r="S1652" i="3"/>
  <c r="S1615" i="3"/>
  <c r="S1971" i="3"/>
  <c r="S2071" i="3"/>
  <c r="S1522" i="3"/>
  <c r="S1765" i="3"/>
  <c r="S1595" i="3"/>
  <c r="S1458" i="3"/>
  <c r="S1955" i="3"/>
  <c r="S1497" i="3"/>
  <c r="S1845" i="3"/>
  <c r="S1621" i="3"/>
  <c r="S1348" i="3"/>
  <c r="S1656" i="3"/>
  <c r="S1945" i="3"/>
  <c r="S1933" i="3"/>
  <c r="S342" i="3"/>
  <c r="S1873" i="3"/>
  <c r="S1870" i="3"/>
  <c r="S1508" i="3"/>
  <c r="S1548" i="3"/>
  <c r="S1493" i="3"/>
  <c r="S1331" i="3"/>
  <c r="S1958" i="3"/>
  <c r="S1769" i="3"/>
  <c r="S1328" i="3"/>
  <c r="S1592" i="3"/>
  <c r="S1992" i="3"/>
  <c r="S2123" i="3"/>
  <c r="S846" i="3"/>
  <c r="S1283" i="3"/>
  <c r="S2100" i="3"/>
  <c r="S2096" i="3"/>
  <c r="S1880" i="3"/>
  <c r="S2083" i="3"/>
  <c r="S1948" i="3"/>
  <c r="S1722" i="3"/>
  <c r="S1817" i="3"/>
  <c r="S1466" i="3"/>
  <c r="S1447" i="3"/>
  <c r="S1346" i="3"/>
  <c r="S1316" i="3"/>
  <c r="S1671" i="3"/>
  <c r="S1422" i="3"/>
  <c r="S1362" i="3"/>
  <c r="S1419" i="3"/>
  <c r="S1668" i="3"/>
  <c r="S1352" i="3"/>
  <c r="S1407" i="3"/>
  <c r="S1822" i="3"/>
  <c r="S399" i="3"/>
  <c r="S1639" i="3"/>
  <c r="S1351" i="3"/>
  <c r="S1732" i="3"/>
  <c r="S1555" i="3"/>
  <c r="S1959" i="3"/>
  <c r="S1455" i="3"/>
  <c r="S1954" i="3"/>
  <c r="S1513" i="3"/>
  <c r="S1321" i="3"/>
  <c r="S1285" i="3"/>
  <c r="S2127" i="3"/>
  <c r="S1778" i="3"/>
  <c r="S2101" i="3"/>
  <c r="S1473" i="3"/>
  <c r="S1368" i="3"/>
  <c r="S1295" i="3"/>
  <c r="S2040" i="3"/>
  <c r="S2036" i="3"/>
  <c r="S1843" i="3"/>
  <c r="S2113" i="3"/>
  <c r="S1841" i="3"/>
  <c r="S1578" i="3"/>
  <c r="S1673" i="3"/>
  <c r="S1669" i="3"/>
  <c r="S1406" i="3"/>
  <c r="S1505" i="3"/>
  <c r="S1266" i="3"/>
  <c r="S1477" i="3"/>
  <c r="S2019" i="3"/>
  <c r="S1385" i="3"/>
  <c r="S1863" i="3"/>
  <c r="S1604" i="3"/>
  <c r="S1962" i="3"/>
  <c r="S1907" i="3"/>
  <c r="S1523" i="3"/>
  <c r="S1329" i="3"/>
  <c r="S2088" i="3"/>
  <c r="S2089" i="3"/>
  <c r="S1626" i="3"/>
  <c r="S1737" i="3"/>
  <c r="S1435" i="3"/>
  <c r="S1973" i="3"/>
  <c r="S1830" i="3"/>
  <c r="S1610" i="3"/>
  <c r="S1763" i="3"/>
  <c r="S2087" i="3"/>
  <c r="S1881" i="3"/>
  <c r="S1784" i="3"/>
  <c r="S1760" i="3"/>
  <c r="S1438" i="3"/>
  <c r="S1304" i="3"/>
  <c r="S1399" i="3"/>
  <c r="S2082" i="3"/>
  <c r="S2078" i="3"/>
  <c r="S2026" i="3"/>
  <c r="S2080" i="3"/>
  <c r="S2032" i="3"/>
  <c r="S1620" i="3"/>
  <c r="S1725" i="3"/>
  <c r="S1711" i="3"/>
  <c r="S1448" i="3"/>
  <c r="S1429" i="3"/>
  <c r="S1308" i="3"/>
  <c r="S2043" i="3"/>
  <c r="S2039" i="3"/>
  <c r="S1882" i="3"/>
  <c r="S1844" i="3"/>
  <c r="S1581" i="3"/>
  <c r="S1676" i="3"/>
  <c r="S1672" i="3"/>
  <c r="S1409" i="3"/>
  <c r="S1528" i="3"/>
  <c r="S1269" i="3"/>
  <c r="S343" i="3"/>
  <c r="S2001" i="3"/>
  <c r="S1997" i="3"/>
  <c r="S1804" i="3"/>
  <c r="S1854" i="3"/>
  <c r="S1981" i="3"/>
  <c r="S1539" i="3"/>
  <c r="S1634" i="3"/>
  <c r="S1630" i="3"/>
  <c r="S1562" i="3"/>
  <c r="S1547" i="3"/>
  <c r="S1381" i="3"/>
  <c r="S2034" i="3"/>
  <c r="S2030" i="3"/>
  <c r="S1837" i="3"/>
  <c r="S2041" i="3"/>
  <c r="S1835" i="3"/>
  <c r="S1572" i="3"/>
  <c r="S1667" i="3"/>
  <c r="S1663" i="3"/>
  <c r="S1400" i="3"/>
  <c r="S1730" i="3"/>
  <c r="S344" i="3"/>
  <c r="S2031" i="3"/>
  <c r="S2027" i="3"/>
  <c r="S1834" i="3"/>
  <c r="S2098" i="3"/>
  <c r="S1569" i="3"/>
  <c r="S1664" i="3"/>
  <c r="S1660" i="3"/>
  <c r="S1397" i="3"/>
  <c r="S1603" i="3"/>
  <c r="S2064" i="3"/>
  <c r="S2060" i="3"/>
  <c r="S1987" i="3"/>
  <c r="S1865" i="3"/>
  <c r="S1697" i="3"/>
  <c r="S1693" i="3"/>
  <c r="S1430" i="3"/>
  <c r="S1538" i="3"/>
  <c r="S1290" i="3"/>
  <c r="S1280" i="3"/>
  <c r="S1823" i="3"/>
  <c r="S1355" i="3"/>
  <c r="S1380" i="3"/>
  <c r="S1342" i="3"/>
  <c r="S1373" i="3"/>
  <c r="S1872" i="3"/>
  <c r="S1618" i="3"/>
  <c r="S1467" i="3"/>
  <c r="S1929" i="3"/>
  <c r="S1532" i="3"/>
  <c r="S1714" i="3"/>
  <c r="S1731" i="3"/>
  <c r="S1360" i="3"/>
  <c r="S2084" i="3"/>
  <c r="S1879" i="3"/>
  <c r="S1761" i="3"/>
  <c r="S1454" i="3"/>
  <c r="S1314" i="3"/>
  <c r="S1977" i="3"/>
  <c r="S1780" i="3"/>
  <c r="S1515" i="3"/>
  <c r="S1529" i="3"/>
  <c r="S2091" i="3"/>
  <c r="S2125" i="3"/>
  <c r="S1902" i="3"/>
  <c r="S1629" i="3"/>
  <c r="S1457" i="3"/>
  <c r="S1317" i="3"/>
  <c r="S1858" i="3"/>
  <c r="S1307" i="3"/>
  <c r="S2052" i="3"/>
  <c r="S2048" i="3"/>
  <c r="S1951" i="3"/>
  <c r="S1853" i="3"/>
  <c r="S1590" i="3"/>
  <c r="S1685" i="3"/>
  <c r="S1681" i="3"/>
  <c r="S1418" i="3"/>
  <c r="S1588" i="3"/>
  <c r="S1278" i="3"/>
  <c r="S1306" i="3"/>
  <c r="S1941" i="3"/>
  <c r="S1937" i="3"/>
  <c r="S1744" i="3"/>
  <c r="S1911" i="3"/>
  <c r="S1806" i="3"/>
  <c r="S1805" i="3"/>
  <c r="S1540" i="3"/>
  <c r="S1585" i="3"/>
  <c r="S1386" i="3"/>
  <c r="S651" i="3"/>
  <c r="S1849" i="3"/>
  <c r="S1298" i="3"/>
  <c r="S2004" i="3"/>
  <c r="S2000" i="3"/>
  <c r="S1857" i="3"/>
  <c r="S1990" i="3"/>
  <c r="S1542" i="3"/>
  <c r="S1637" i="3"/>
  <c r="S1633" i="3"/>
  <c r="S1597" i="3"/>
  <c r="S1570" i="3"/>
  <c r="S1749" i="3"/>
  <c r="S1894" i="3"/>
  <c r="S1632" i="3"/>
  <c r="S1814" i="3"/>
  <c r="S1773" i="3"/>
  <c r="S1460" i="3"/>
  <c r="S1441" i="3"/>
  <c r="S1320" i="3"/>
  <c r="S2092" i="3"/>
  <c r="S2006" i="3"/>
  <c r="S1727" i="3"/>
  <c r="S1751" i="3"/>
  <c r="S1573" i="3"/>
  <c r="S2068" i="3"/>
  <c r="S1474" i="3"/>
  <c r="S1659" i="3"/>
  <c r="S1353" i="3"/>
  <c r="S1772" i="3"/>
  <c r="S1526" i="3"/>
  <c r="S1511" i="3"/>
  <c r="S1361" i="3"/>
  <c r="S2028" i="3"/>
  <c r="S2024" i="3"/>
  <c r="S1918" i="3"/>
  <c r="S2062" i="3"/>
  <c r="S1661" i="3"/>
  <c r="S1657" i="3"/>
  <c r="S1394" i="3"/>
  <c r="S1567" i="3"/>
  <c r="S1864" i="3"/>
  <c r="S1313" i="3"/>
  <c r="S1182" i="3"/>
  <c r="S1861" i="3"/>
  <c r="R204" i="3"/>
  <c r="S204" i="3" s="1"/>
  <c r="R118" i="3"/>
  <c r="S118" i="3" s="1"/>
  <c r="R232" i="3"/>
  <c r="S232" i="3" s="1"/>
  <c r="R36" i="3"/>
  <c r="S36" i="3" s="1"/>
  <c r="R1155" i="3"/>
  <c r="S1155" i="3" s="1"/>
  <c r="R1043" i="3"/>
  <c r="S1043" i="3" s="1"/>
  <c r="R456" i="3"/>
  <c r="S456" i="3" s="1"/>
  <c r="R904" i="3"/>
  <c r="S904" i="3" s="1"/>
  <c r="R1241" i="3"/>
  <c r="S1241" i="3" s="1"/>
  <c r="R987" i="3"/>
  <c r="S987" i="3" s="1"/>
  <c r="R932" i="3"/>
  <c r="S932" i="3" s="1"/>
  <c r="R119" i="3"/>
  <c r="S119" i="3" s="1"/>
  <c r="R1242" i="3"/>
  <c r="S1242" i="3" s="1"/>
  <c r="R146" i="3"/>
  <c r="S146" i="3" s="1"/>
  <c r="R511" i="3"/>
  <c r="S511" i="3" s="1"/>
  <c r="R205" i="3"/>
  <c r="S205" i="3" s="1"/>
  <c r="R9" i="3"/>
  <c r="S9" i="3" s="1"/>
  <c r="R259" i="3"/>
  <c r="S259" i="3" s="1"/>
  <c r="R315" i="3"/>
  <c r="S315" i="3" s="1"/>
  <c r="R596" i="3"/>
  <c r="S596" i="3" s="1"/>
  <c r="R538" i="3"/>
  <c r="S538" i="3" s="1"/>
  <c r="R875" i="3"/>
  <c r="S875" i="3" s="1"/>
  <c r="R958" i="3"/>
  <c r="S958" i="3" s="1"/>
  <c r="R959" i="3"/>
  <c r="S959" i="3" s="1"/>
  <c r="R288" i="3"/>
  <c r="S288" i="3" s="1"/>
  <c r="R175" i="3"/>
  <c r="S175" i="3" s="1"/>
  <c r="R847" i="3"/>
  <c r="S847" i="3" s="1"/>
  <c r="R680" i="3"/>
  <c r="S680" i="3" s="1"/>
  <c r="R679" i="3"/>
  <c r="S679" i="3" s="1"/>
  <c r="R483" i="3"/>
  <c r="S483" i="3" s="1"/>
  <c r="R1183" i="3"/>
  <c r="S1183" i="3" s="1"/>
  <c r="R1014" i="3"/>
  <c r="S1014" i="3" s="1"/>
  <c r="R174" i="3"/>
  <c r="S174" i="3" s="1"/>
  <c r="R706" i="3"/>
  <c r="S706" i="3" s="1"/>
  <c r="R120" i="3"/>
  <c r="S120" i="3" s="1"/>
  <c r="R457" i="3"/>
  <c r="S457" i="3" s="1"/>
  <c r="R400" i="3"/>
  <c r="S400" i="3" s="1"/>
  <c r="R597" i="3"/>
  <c r="S597" i="3" s="1"/>
  <c r="R1127" i="3"/>
  <c r="S1127" i="3" s="1"/>
  <c r="R316" i="3"/>
  <c r="S316" i="3" s="1"/>
  <c r="R427" i="3"/>
  <c r="S427" i="3" s="1"/>
  <c r="R1072" i="3"/>
  <c r="S1072" i="3" s="1"/>
  <c r="R763" i="3"/>
  <c r="S763" i="3" s="1"/>
  <c r="R1185" i="3"/>
  <c r="S1185" i="3" s="1"/>
  <c r="R1211" i="3"/>
  <c r="S1211" i="3" s="1"/>
  <c r="R736" i="3"/>
  <c r="S736" i="3" s="1"/>
  <c r="R819" i="3"/>
  <c r="S819" i="3" s="1"/>
  <c r="R566" i="3"/>
  <c r="S566" i="3" s="1"/>
  <c r="R623" i="3"/>
  <c r="S623" i="3" s="1"/>
  <c r="R317" i="3"/>
  <c r="S317" i="3" s="1"/>
  <c r="R1184" i="3"/>
  <c r="S1184" i="3" s="1"/>
  <c r="R735" i="3"/>
  <c r="S735" i="3" s="1"/>
  <c r="R652" i="3"/>
  <c r="S652" i="3" s="1"/>
  <c r="R371" i="3"/>
  <c r="S371" i="3" s="1"/>
  <c r="R345" i="3"/>
  <c r="S345" i="3" s="1"/>
  <c r="R147" i="3"/>
  <c r="S147" i="3" s="1"/>
  <c r="R791" i="3"/>
  <c r="S791" i="3" s="1"/>
  <c r="R318" i="3"/>
  <c r="S318" i="3" s="1"/>
  <c r="R260" i="3"/>
  <c r="S260" i="3" s="1"/>
  <c r="R1098" i="3"/>
  <c r="S1098" i="3" s="1"/>
  <c r="R37" i="3" l="1"/>
  <c r="S37" i="3" s="1"/>
  <c r="AA6" i="3"/>
  <c r="R10" i="3"/>
  <c r="S10" i="3" s="1"/>
  <c r="R176" i="3"/>
  <c r="S176" i="3" s="1"/>
  <c r="R206" i="3"/>
  <c r="S206" i="3" s="1"/>
  <c r="R233" i="3"/>
  <c r="S233" i="3" s="1"/>
  <c r="R905" i="3"/>
  <c r="S905" i="3" s="1"/>
  <c r="R653" i="3"/>
  <c r="S653" i="3" s="1"/>
  <c r="R681" i="3"/>
  <c r="S681" i="3" s="1"/>
  <c r="R707" i="3"/>
  <c r="S707" i="3" s="1"/>
  <c r="R933" i="3"/>
  <c r="S933" i="3" s="1"/>
  <c r="R1243" i="3"/>
  <c r="S1243" i="3" s="1"/>
  <c r="R567" i="3"/>
  <c r="S567" i="3" s="1"/>
  <c r="R1186" i="3"/>
  <c r="S1186" i="3" s="1"/>
  <c r="R1156" i="3"/>
  <c r="S1156" i="3" s="1"/>
  <c r="R346" i="3"/>
  <c r="S346" i="3" s="1"/>
  <c r="R598" i="3"/>
  <c r="S598" i="3" s="1"/>
  <c r="R66" i="3"/>
  <c r="S66" i="3" s="1"/>
  <c r="R792" i="3"/>
  <c r="S792" i="3" s="1"/>
  <c r="R148" i="3"/>
  <c r="S148" i="3" s="1"/>
  <c r="R207" i="3"/>
  <c r="S207" i="3" s="1"/>
  <c r="R484" i="3"/>
  <c r="S484" i="3" s="1"/>
  <c r="R848" i="3"/>
  <c r="S848" i="3" s="1"/>
  <c r="R458" i="3"/>
  <c r="S458" i="3" s="1"/>
  <c r="R372" i="3"/>
  <c r="S372" i="3" s="1"/>
  <c r="R1015" i="3"/>
  <c r="S1015" i="3" s="1"/>
  <c r="R1099" i="3"/>
  <c r="S1099" i="3" s="1"/>
  <c r="R177" i="3"/>
  <c r="S177" i="3" s="1"/>
  <c r="R1212" i="3"/>
  <c r="S1212" i="3" s="1"/>
  <c r="R764" i="3"/>
  <c r="S764" i="3" s="1"/>
  <c r="R1073" i="3"/>
  <c r="S1073" i="3" s="1"/>
  <c r="R876" i="3"/>
  <c r="S876" i="3" s="1"/>
  <c r="R512" i="3"/>
  <c r="S512" i="3" s="1"/>
  <c r="R960" i="3"/>
  <c r="S960" i="3" s="1"/>
  <c r="R121" i="3"/>
  <c r="S121" i="3" s="1"/>
  <c r="R428" i="3"/>
  <c r="S428" i="3" s="1"/>
  <c r="R1128" i="3"/>
  <c r="S1128" i="3" s="1"/>
  <c r="R319" i="3"/>
  <c r="S319" i="3" s="1"/>
  <c r="R38" i="3"/>
  <c r="S38" i="3" s="1"/>
  <c r="R988" i="3"/>
  <c r="S988" i="3" s="1"/>
  <c r="R1044" i="3"/>
  <c r="S1044" i="3" s="1"/>
  <c r="R261" i="3"/>
  <c r="S261" i="3" s="1"/>
  <c r="R737" i="3"/>
  <c r="S737" i="3" s="1"/>
  <c r="R820" i="3"/>
  <c r="S820" i="3" s="1"/>
  <c r="R624" i="3"/>
  <c r="S624" i="3" s="1"/>
  <c r="R289" i="3"/>
  <c r="S289" i="3" s="1"/>
  <c r="R401" i="3"/>
  <c r="S401" i="3" s="1"/>
  <c r="R539" i="3"/>
  <c r="S539" i="3" s="1"/>
  <c r="AB6" i="3" l="1"/>
  <c r="R11" i="3"/>
  <c r="S11" i="3" s="1"/>
  <c r="R234" i="3"/>
  <c r="S234" i="3" s="1"/>
  <c r="R738" i="3"/>
  <c r="S738" i="3" s="1"/>
  <c r="R122" i="3"/>
  <c r="S122" i="3" s="1"/>
  <c r="R459" i="3"/>
  <c r="S459" i="3" s="1"/>
  <c r="R1157" i="3"/>
  <c r="S1157" i="3" s="1"/>
  <c r="R1045" i="3"/>
  <c r="S1045" i="3" s="1"/>
  <c r="R485" i="3"/>
  <c r="S485" i="3" s="1"/>
  <c r="R1187" i="3"/>
  <c r="S1187" i="3" s="1"/>
  <c r="R513" i="3"/>
  <c r="S513" i="3" s="1"/>
  <c r="R208" i="3"/>
  <c r="S208" i="3" s="1"/>
  <c r="R989" i="3"/>
  <c r="S989" i="3" s="1"/>
  <c r="R568" i="3"/>
  <c r="S568" i="3" s="1"/>
  <c r="R39" i="3"/>
  <c r="S39" i="3" s="1"/>
  <c r="R765" i="3"/>
  <c r="S765" i="3" s="1"/>
  <c r="R877" i="3"/>
  <c r="S877" i="3" s="1"/>
  <c r="R320" i="3"/>
  <c r="S320" i="3" s="1"/>
  <c r="R1213" i="3"/>
  <c r="S1213" i="3" s="1"/>
  <c r="R793" i="3"/>
  <c r="S793" i="3" s="1"/>
  <c r="R1244" i="3"/>
  <c r="S1244" i="3" s="1"/>
  <c r="R1129" i="3"/>
  <c r="S1129" i="3" s="1"/>
  <c r="R178" i="3"/>
  <c r="S178" i="3" s="1"/>
  <c r="R67" i="3"/>
  <c r="S67" i="3" s="1"/>
  <c r="R934" i="3"/>
  <c r="S934" i="3" s="1"/>
  <c r="R625" i="3"/>
  <c r="S625" i="3" s="1"/>
  <c r="R540" i="3"/>
  <c r="S540" i="3" s="1"/>
  <c r="R290" i="3"/>
  <c r="S290" i="3" s="1"/>
  <c r="R1100" i="3"/>
  <c r="S1100" i="3" s="1"/>
  <c r="R821" i="3"/>
  <c r="S821" i="3" s="1"/>
  <c r="R1016" i="3"/>
  <c r="S1016" i="3" s="1"/>
  <c r="R599" i="3"/>
  <c r="S599" i="3" s="1"/>
  <c r="R429" i="3"/>
  <c r="S429" i="3" s="1"/>
  <c r="R373" i="3"/>
  <c r="S373" i="3" s="1"/>
  <c r="R347" i="3"/>
  <c r="S347" i="3" s="1"/>
  <c r="R708" i="3"/>
  <c r="S708" i="3" s="1"/>
  <c r="R262" i="3"/>
  <c r="S262" i="3" s="1"/>
  <c r="R961" i="3"/>
  <c r="S961" i="3" s="1"/>
  <c r="R849" i="3"/>
  <c r="S849" i="3" s="1"/>
  <c r="R682" i="3"/>
  <c r="S682" i="3" s="1"/>
  <c r="R654" i="3"/>
  <c r="S654" i="3" s="1"/>
  <c r="R402" i="3"/>
  <c r="S402" i="3" s="1"/>
  <c r="R1074" i="3"/>
  <c r="S1074" i="3" s="1"/>
  <c r="R149" i="3"/>
  <c r="S149" i="3" s="1"/>
  <c r="R906" i="3"/>
  <c r="S906" i="3" s="1"/>
  <c r="R12" i="3" l="1"/>
  <c r="S12" i="3" s="1"/>
  <c r="AC6" i="3"/>
  <c r="R235" i="3"/>
  <c r="S235" i="3" s="1"/>
  <c r="R263" i="3"/>
  <c r="S263" i="3" s="1"/>
  <c r="R1017" i="3"/>
  <c r="S1017" i="3" s="1"/>
  <c r="R626" i="3"/>
  <c r="S626" i="3" s="1"/>
  <c r="R794" i="3"/>
  <c r="S794" i="3" s="1"/>
  <c r="R40" i="3"/>
  <c r="S40" i="3" s="1"/>
  <c r="R486" i="3"/>
  <c r="S486" i="3" s="1"/>
  <c r="R709" i="3"/>
  <c r="S709" i="3" s="1"/>
  <c r="R13" i="3"/>
  <c r="S13" i="3" s="1"/>
  <c r="R935" i="3"/>
  <c r="S935" i="3" s="1"/>
  <c r="R1214" i="3"/>
  <c r="S1214" i="3" s="1"/>
  <c r="R569" i="3"/>
  <c r="S569" i="3" s="1"/>
  <c r="R1046" i="3"/>
  <c r="S1046" i="3" s="1"/>
  <c r="R348" i="3"/>
  <c r="S348" i="3" s="1"/>
  <c r="R822" i="3"/>
  <c r="S822" i="3" s="1"/>
  <c r="R68" i="3"/>
  <c r="S68" i="3" s="1"/>
  <c r="R321" i="3"/>
  <c r="S321" i="3" s="1"/>
  <c r="R990" i="3"/>
  <c r="S990" i="3" s="1"/>
  <c r="R1158" i="3"/>
  <c r="S1158" i="3" s="1"/>
  <c r="R1075" i="3"/>
  <c r="S1075" i="3" s="1"/>
  <c r="R907" i="3"/>
  <c r="S907" i="3" s="1"/>
  <c r="R683" i="3"/>
  <c r="S683" i="3" s="1"/>
  <c r="R374" i="3"/>
  <c r="S374" i="3" s="1"/>
  <c r="R1101" i="3"/>
  <c r="S1101" i="3" s="1"/>
  <c r="R179" i="3"/>
  <c r="S179" i="3" s="1"/>
  <c r="R209" i="3"/>
  <c r="S209" i="3" s="1"/>
  <c r="R460" i="3"/>
  <c r="S460" i="3" s="1"/>
  <c r="R850" i="3"/>
  <c r="S850" i="3" s="1"/>
  <c r="R430" i="3"/>
  <c r="S430" i="3" s="1"/>
  <c r="R291" i="3"/>
  <c r="S291" i="3" s="1"/>
  <c r="R1130" i="3"/>
  <c r="S1130" i="3" s="1"/>
  <c r="R878" i="3"/>
  <c r="S878" i="3" s="1"/>
  <c r="R514" i="3"/>
  <c r="S514" i="3" s="1"/>
  <c r="R123" i="3"/>
  <c r="S123" i="3" s="1"/>
  <c r="R403" i="3"/>
  <c r="S403" i="3" s="1"/>
  <c r="R655" i="3"/>
  <c r="S655" i="3" s="1"/>
  <c r="R150" i="3"/>
  <c r="S150" i="3" s="1"/>
  <c r="R962" i="3"/>
  <c r="S962" i="3" s="1"/>
  <c r="R600" i="3"/>
  <c r="S600" i="3" s="1"/>
  <c r="R541" i="3"/>
  <c r="S541" i="3" s="1"/>
  <c r="R1245" i="3"/>
  <c r="S1245" i="3" s="1"/>
  <c r="R766" i="3"/>
  <c r="S766" i="3" s="1"/>
  <c r="R1188" i="3"/>
  <c r="S1188" i="3" s="1"/>
  <c r="R739" i="3"/>
  <c r="S739" i="3" s="1"/>
  <c r="R236" i="3" l="1"/>
  <c r="S236" i="3" s="1"/>
  <c r="R601" i="3"/>
  <c r="S601" i="3" s="1"/>
  <c r="R542" i="3"/>
  <c r="S542" i="3" s="1"/>
  <c r="R1189" i="3"/>
  <c r="S1189" i="3" s="1"/>
  <c r="R151" i="3"/>
  <c r="S151" i="3" s="1"/>
  <c r="R767" i="3"/>
  <c r="S767" i="3" s="1"/>
  <c r="R656" i="3"/>
  <c r="S656" i="3" s="1"/>
  <c r="R1246" i="3"/>
  <c r="S1246" i="3" s="1"/>
  <c r="R404" i="3"/>
  <c r="S404" i="3" s="1"/>
  <c r="R431" i="3"/>
  <c r="S431" i="3" s="1"/>
  <c r="R180" i="3"/>
  <c r="S180" i="3" s="1"/>
  <c r="R1159" i="3"/>
  <c r="S1159" i="3" s="1"/>
  <c r="R1047" i="3"/>
  <c r="S1047" i="3" s="1"/>
  <c r="R487" i="3"/>
  <c r="S487" i="3" s="1"/>
  <c r="R124" i="3"/>
  <c r="S124" i="3" s="1"/>
  <c r="R851" i="3"/>
  <c r="S851" i="3" s="1"/>
  <c r="R1102" i="3"/>
  <c r="S1102" i="3" s="1"/>
  <c r="R991" i="3"/>
  <c r="S991" i="3" s="1"/>
  <c r="R570" i="3"/>
  <c r="S570" i="3" s="1"/>
  <c r="R41" i="3"/>
  <c r="S41" i="3" s="1"/>
  <c r="R515" i="3"/>
  <c r="S515" i="3" s="1"/>
  <c r="R375" i="3"/>
  <c r="S375" i="3" s="1"/>
  <c r="R322" i="3"/>
  <c r="S322" i="3" s="1"/>
  <c r="R1215" i="3"/>
  <c r="S1215" i="3" s="1"/>
  <c r="R795" i="3"/>
  <c r="S795" i="3" s="1"/>
  <c r="R879" i="3"/>
  <c r="S879" i="3" s="1"/>
  <c r="R461" i="3"/>
  <c r="S461" i="3" s="1"/>
  <c r="R684" i="3"/>
  <c r="S684" i="3" s="1"/>
  <c r="R69" i="3"/>
  <c r="S69" i="3" s="1"/>
  <c r="R936" i="3"/>
  <c r="S936" i="3" s="1"/>
  <c r="R627" i="3"/>
  <c r="S627" i="3" s="1"/>
  <c r="R740" i="3"/>
  <c r="S740" i="3" s="1"/>
  <c r="R963" i="3"/>
  <c r="S963" i="3" s="1"/>
  <c r="R1131" i="3"/>
  <c r="S1131" i="3" s="1"/>
  <c r="R210" i="3"/>
  <c r="S210" i="3" s="1"/>
  <c r="R908" i="3"/>
  <c r="S908" i="3" s="1"/>
  <c r="R823" i="3"/>
  <c r="S823" i="3" s="1"/>
  <c r="R14" i="3"/>
  <c r="S14" i="3" s="1"/>
  <c r="R1018" i="3"/>
  <c r="S1018" i="3" s="1"/>
  <c r="R292" i="3"/>
  <c r="S292" i="3" s="1"/>
  <c r="R1076" i="3"/>
  <c r="S1076" i="3" s="1"/>
  <c r="R349" i="3"/>
  <c r="S349" i="3" s="1"/>
  <c r="R710" i="3"/>
  <c r="S710" i="3" s="1"/>
  <c r="R264" i="3"/>
  <c r="S264" i="3" s="1"/>
  <c r="R237" i="3" l="1"/>
  <c r="S237" i="3" s="1"/>
  <c r="R1077" i="3"/>
  <c r="S1077" i="3" s="1"/>
  <c r="R909" i="3"/>
  <c r="S909" i="3" s="1"/>
  <c r="R937" i="3"/>
  <c r="S937" i="3" s="1"/>
  <c r="R1216" i="3"/>
  <c r="S1216" i="3" s="1"/>
  <c r="R571" i="3"/>
  <c r="S571" i="3" s="1"/>
  <c r="R1048" i="3"/>
  <c r="S1048" i="3" s="1"/>
  <c r="R657" i="3"/>
  <c r="S657" i="3" s="1"/>
  <c r="R96" i="3"/>
  <c r="S96" i="3" s="1"/>
  <c r="R211" i="3"/>
  <c r="S211" i="3" s="1"/>
  <c r="R70" i="3"/>
  <c r="S70" i="3" s="1"/>
  <c r="R323" i="3"/>
  <c r="S323" i="3" s="1"/>
  <c r="R992" i="3"/>
  <c r="S992" i="3" s="1"/>
  <c r="R1160" i="3"/>
  <c r="S1160" i="3" s="1"/>
  <c r="R768" i="3"/>
  <c r="S768" i="3" s="1"/>
  <c r="R293" i="3"/>
  <c r="S293" i="3" s="1"/>
  <c r="R1132" i="3"/>
  <c r="S1132" i="3" s="1"/>
  <c r="R685" i="3"/>
  <c r="S685" i="3" s="1"/>
  <c r="R376" i="3"/>
  <c r="S376" i="3" s="1"/>
  <c r="R1103" i="3"/>
  <c r="S1103" i="3" s="1"/>
  <c r="R181" i="3"/>
  <c r="S181" i="3" s="1"/>
  <c r="R152" i="3"/>
  <c r="S152" i="3" s="1"/>
  <c r="R265" i="3"/>
  <c r="S265" i="3" s="1"/>
  <c r="R1019" i="3"/>
  <c r="S1019" i="3" s="1"/>
  <c r="R964" i="3"/>
  <c r="S964" i="3" s="1"/>
  <c r="R462" i="3"/>
  <c r="S462" i="3" s="1"/>
  <c r="R852" i="3"/>
  <c r="S852" i="3" s="1"/>
  <c r="R432" i="3"/>
  <c r="S432" i="3" s="1"/>
  <c r="R1190" i="3"/>
  <c r="S1190" i="3" s="1"/>
  <c r="R711" i="3"/>
  <c r="S711" i="3" s="1"/>
  <c r="R15" i="3"/>
  <c r="S15" i="3" s="1"/>
  <c r="R741" i="3"/>
  <c r="S741" i="3" s="1"/>
  <c r="R880" i="3"/>
  <c r="S880" i="3" s="1"/>
  <c r="R516" i="3"/>
  <c r="S516" i="3" s="1"/>
  <c r="R125" i="3"/>
  <c r="S125" i="3" s="1"/>
  <c r="R405" i="3"/>
  <c r="S405" i="3" s="1"/>
  <c r="R543" i="3"/>
  <c r="S543" i="3" s="1"/>
  <c r="R350" i="3"/>
  <c r="S350" i="3" s="1"/>
  <c r="R824" i="3"/>
  <c r="S824" i="3" s="1"/>
  <c r="R628" i="3"/>
  <c r="S628" i="3" s="1"/>
  <c r="R796" i="3"/>
  <c r="S796" i="3" s="1"/>
  <c r="R42" i="3"/>
  <c r="S42" i="3" s="1"/>
  <c r="R488" i="3"/>
  <c r="S488" i="3" s="1"/>
  <c r="R1247" i="3"/>
  <c r="S1247" i="3" s="1"/>
  <c r="R602" i="3"/>
  <c r="S602" i="3" s="1"/>
  <c r="R238" i="3" l="1"/>
  <c r="S238" i="3" s="1"/>
  <c r="R797" i="3"/>
  <c r="S797" i="3" s="1"/>
  <c r="R629" i="3"/>
  <c r="S629" i="3" s="1"/>
  <c r="R603" i="3"/>
  <c r="S603" i="3" s="1"/>
  <c r="R825" i="3"/>
  <c r="S825" i="3" s="1"/>
  <c r="R1248" i="3"/>
  <c r="S1248" i="3" s="1"/>
  <c r="R351" i="3"/>
  <c r="S351" i="3" s="1"/>
  <c r="R489" i="3"/>
  <c r="S489" i="3" s="1"/>
  <c r="R43" i="3"/>
  <c r="S43" i="3" s="1"/>
  <c r="R406" i="3"/>
  <c r="S406" i="3" s="1"/>
  <c r="R712" i="3"/>
  <c r="S712" i="3" s="1"/>
  <c r="R965" i="3"/>
  <c r="S965" i="3" s="1"/>
  <c r="R377" i="3"/>
  <c r="S377" i="3" s="1"/>
  <c r="R993" i="3"/>
  <c r="S993" i="3" s="1"/>
  <c r="R1049" i="3"/>
  <c r="S1049" i="3" s="1"/>
  <c r="R126" i="3"/>
  <c r="S126" i="3" s="1"/>
  <c r="R1191" i="3"/>
  <c r="S1191" i="3" s="1"/>
  <c r="R1020" i="3"/>
  <c r="S1020" i="3" s="1"/>
  <c r="R686" i="3"/>
  <c r="S686" i="3" s="1"/>
  <c r="R324" i="3"/>
  <c r="S324" i="3" s="1"/>
  <c r="R572" i="3"/>
  <c r="S572" i="3" s="1"/>
  <c r="R517" i="3"/>
  <c r="S517" i="3" s="1"/>
  <c r="R433" i="3"/>
  <c r="S433" i="3" s="1"/>
  <c r="R266" i="3"/>
  <c r="S266" i="3" s="1"/>
  <c r="R1133" i="3"/>
  <c r="S1133" i="3" s="1"/>
  <c r="R71" i="3"/>
  <c r="S71" i="3" s="1"/>
  <c r="R1217" i="3"/>
  <c r="S1217" i="3" s="1"/>
  <c r="R881" i="3"/>
  <c r="S881" i="3" s="1"/>
  <c r="R853" i="3"/>
  <c r="S853" i="3" s="1"/>
  <c r="R153" i="3"/>
  <c r="S153" i="3" s="1"/>
  <c r="R294" i="3"/>
  <c r="S294" i="3" s="1"/>
  <c r="R212" i="3"/>
  <c r="S212" i="3" s="1"/>
  <c r="R938" i="3"/>
  <c r="S938" i="3" s="1"/>
  <c r="R742" i="3"/>
  <c r="S742" i="3" s="1"/>
  <c r="R182" i="3"/>
  <c r="S182" i="3" s="1"/>
  <c r="R769" i="3"/>
  <c r="S769" i="3" s="1"/>
  <c r="R97" i="3"/>
  <c r="S97" i="3" s="1"/>
  <c r="R910" i="3"/>
  <c r="S910" i="3" s="1"/>
  <c r="R544" i="3"/>
  <c r="S544" i="3" s="1"/>
  <c r="R16" i="3"/>
  <c r="S16" i="3" s="1"/>
  <c r="R463" i="3"/>
  <c r="S463" i="3" s="1"/>
  <c r="R1104" i="3"/>
  <c r="S1104" i="3" s="1"/>
  <c r="R1161" i="3"/>
  <c r="S1161" i="3" s="1"/>
  <c r="R658" i="3"/>
  <c r="S658" i="3" s="1"/>
  <c r="R1078" i="3"/>
  <c r="S1078" i="3" s="1"/>
  <c r="R239" i="3" l="1"/>
  <c r="S239" i="3" s="1"/>
  <c r="R770" i="3"/>
  <c r="S770" i="3" s="1"/>
  <c r="R295" i="3"/>
  <c r="S295" i="3" s="1"/>
  <c r="R1134" i="3"/>
  <c r="S1134" i="3" s="1"/>
  <c r="R687" i="3"/>
  <c r="S687" i="3" s="1"/>
  <c r="R378" i="3"/>
  <c r="S378" i="3" s="1"/>
  <c r="R352" i="3"/>
  <c r="S352" i="3" s="1"/>
  <c r="R154" i="3"/>
  <c r="S154" i="3" s="1"/>
  <c r="R267" i="3"/>
  <c r="S267" i="3" s="1"/>
  <c r="R1021" i="3"/>
  <c r="S1021" i="3" s="1"/>
  <c r="R966" i="3"/>
  <c r="S966" i="3" s="1"/>
  <c r="R1249" i="3"/>
  <c r="S1249" i="3" s="1"/>
  <c r="R1105" i="3"/>
  <c r="S1105" i="3" s="1"/>
  <c r="R17" i="3"/>
  <c r="S17" i="3" s="1"/>
  <c r="R854" i="3"/>
  <c r="S854" i="3" s="1"/>
  <c r="R434" i="3"/>
  <c r="S434" i="3" s="1"/>
  <c r="R1192" i="3"/>
  <c r="S1192" i="3" s="1"/>
  <c r="R713" i="3"/>
  <c r="S713" i="3" s="1"/>
  <c r="R826" i="3"/>
  <c r="S826" i="3" s="1"/>
  <c r="R183" i="3"/>
  <c r="S183" i="3" s="1"/>
  <c r="R545" i="3"/>
  <c r="S545" i="3" s="1"/>
  <c r="R743" i="3"/>
  <c r="S743" i="3" s="1"/>
  <c r="R882" i="3"/>
  <c r="S882" i="3" s="1"/>
  <c r="R518" i="3"/>
  <c r="S518" i="3" s="1"/>
  <c r="R127" i="3"/>
  <c r="S127" i="3" s="1"/>
  <c r="R407" i="3"/>
  <c r="S407" i="3" s="1"/>
  <c r="R604" i="3"/>
  <c r="S604" i="3" s="1"/>
  <c r="R464" i="3"/>
  <c r="S464" i="3" s="1"/>
  <c r="R659" i="3"/>
  <c r="S659" i="3" s="1"/>
  <c r="R911" i="3"/>
  <c r="S911" i="3" s="1"/>
  <c r="R939" i="3"/>
  <c r="S939" i="3" s="1"/>
  <c r="R1218" i="3"/>
  <c r="S1218" i="3" s="1"/>
  <c r="R573" i="3"/>
  <c r="S573" i="3" s="1"/>
  <c r="R1050" i="3"/>
  <c r="S1050" i="3" s="1"/>
  <c r="R44" i="3"/>
  <c r="S44" i="3" s="1"/>
  <c r="R630" i="3"/>
  <c r="S630" i="3" s="1"/>
  <c r="R1162" i="3"/>
  <c r="S1162" i="3" s="1"/>
  <c r="R98" i="3"/>
  <c r="S98" i="3" s="1"/>
  <c r="R213" i="3"/>
  <c r="S213" i="3" s="1"/>
  <c r="R72" i="3"/>
  <c r="S72" i="3" s="1"/>
  <c r="R325" i="3"/>
  <c r="S325" i="3" s="1"/>
  <c r="R994" i="3"/>
  <c r="S994" i="3" s="1"/>
  <c r="R490" i="3"/>
  <c r="S490" i="3" s="1"/>
  <c r="R798" i="3"/>
  <c r="S798" i="3" s="1"/>
  <c r="R1079" i="3"/>
  <c r="S1079" i="3" s="1"/>
  <c r="R240" i="3" l="1"/>
  <c r="S240" i="3" s="1"/>
  <c r="R1193" i="3"/>
  <c r="S1193" i="3" s="1"/>
  <c r="R1250" i="3"/>
  <c r="S1250" i="3" s="1"/>
  <c r="R379" i="3"/>
  <c r="S379" i="3" s="1"/>
  <c r="R435" i="3"/>
  <c r="S435" i="3" s="1"/>
  <c r="R967" i="3"/>
  <c r="S967" i="3" s="1"/>
  <c r="R688" i="3"/>
  <c r="S688" i="3" s="1"/>
  <c r="R855" i="3"/>
  <c r="S855" i="3" s="1"/>
  <c r="R1022" i="3"/>
  <c r="S1022" i="3" s="1"/>
  <c r="R1135" i="3"/>
  <c r="S1135" i="3" s="1"/>
  <c r="R99" i="3"/>
  <c r="S99" i="3" s="1"/>
  <c r="R408" i="3"/>
  <c r="S408" i="3" s="1"/>
  <c r="R1106" i="3"/>
  <c r="S1106" i="3" s="1"/>
  <c r="R128" i="3"/>
  <c r="S128" i="3" s="1"/>
  <c r="R519" i="3"/>
  <c r="S519" i="3" s="1"/>
  <c r="R45" i="3"/>
  <c r="S45" i="3" s="1"/>
  <c r="R73" i="3"/>
  <c r="S73" i="3" s="1"/>
  <c r="R1051" i="3"/>
  <c r="S1051" i="3" s="1"/>
  <c r="R465" i="3"/>
  <c r="S465" i="3" s="1"/>
  <c r="R744" i="3"/>
  <c r="S744" i="3" s="1"/>
  <c r="R184" i="3"/>
  <c r="S184" i="3" s="1"/>
  <c r="R268" i="3"/>
  <c r="S268" i="3" s="1"/>
  <c r="R296" i="3"/>
  <c r="S296" i="3" s="1"/>
  <c r="R799" i="3"/>
  <c r="S799" i="3" s="1"/>
  <c r="R1219" i="3"/>
  <c r="S1219" i="3" s="1"/>
  <c r="R353" i="3"/>
  <c r="S353" i="3" s="1"/>
  <c r="R1163" i="3"/>
  <c r="S1163" i="3" s="1"/>
  <c r="R995" i="3"/>
  <c r="S995" i="3" s="1"/>
  <c r="R912" i="3"/>
  <c r="S912" i="3" s="1"/>
  <c r="R883" i="3"/>
  <c r="S883" i="3" s="1"/>
  <c r="R714" i="3"/>
  <c r="S714" i="3" s="1"/>
  <c r="R491" i="3"/>
  <c r="S491" i="3" s="1"/>
  <c r="R631" i="3"/>
  <c r="S631" i="3" s="1"/>
  <c r="R326" i="3"/>
  <c r="S326" i="3" s="1"/>
  <c r="R660" i="3"/>
  <c r="S660" i="3" s="1"/>
  <c r="R1080" i="3"/>
  <c r="S1080" i="3" s="1"/>
  <c r="R214" i="3"/>
  <c r="S214" i="3" s="1"/>
  <c r="R574" i="3"/>
  <c r="S574" i="3" s="1"/>
  <c r="R605" i="3"/>
  <c r="S605" i="3" s="1"/>
  <c r="R546" i="3"/>
  <c r="S546" i="3" s="1"/>
  <c r="R827" i="3"/>
  <c r="S827" i="3" s="1"/>
  <c r="R18" i="3"/>
  <c r="S18" i="3" s="1"/>
  <c r="R155" i="3"/>
  <c r="S155" i="3" s="1"/>
  <c r="R771" i="3"/>
  <c r="S771" i="3" s="1"/>
  <c r="R940" i="3"/>
  <c r="S940" i="3" s="1"/>
  <c r="R241" i="3" l="1"/>
  <c r="S241" i="3" s="1"/>
  <c r="R19" i="3"/>
  <c r="S19" i="3" s="1"/>
  <c r="R1081" i="3"/>
  <c r="S1081" i="3" s="1"/>
  <c r="R884" i="3"/>
  <c r="S884" i="3" s="1"/>
  <c r="R800" i="3"/>
  <c r="S800" i="3" s="1"/>
  <c r="R466" i="3"/>
  <c r="S466" i="3" s="1"/>
  <c r="R1107" i="3"/>
  <c r="S1107" i="3" s="1"/>
  <c r="R689" i="3"/>
  <c r="S689" i="3" s="1"/>
  <c r="R828" i="3"/>
  <c r="S828" i="3" s="1"/>
  <c r="R661" i="3"/>
  <c r="S661" i="3" s="1"/>
  <c r="R913" i="3"/>
  <c r="S913" i="3" s="1"/>
  <c r="R297" i="3"/>
  <c r="S297" i="3" s="1"/>
  <c r="R1052" i="3"/>
  <c r="S1052" i="3" s="1"/>
  <c r="R409" i="3"/>
  <c r="S409" i="3" s="1"/>
  <c r="R968" i="3"/>
  <c r="S968" i="3" s="1"/>
  <c r="R547" i="3"/>
  <c r="S547" i="3" s="1"/>
  <c r="R327" i="3"/>
  <c r="S327" i="3" s="1"/>
  <c r="R996" i="3"/>
  <c r="S996" i="3" s="1"/>
  <c r="R269" i="3"/>
  <c r="S269" i="3" s="1"/>
  <c r="R74" i="3"/>
  <c r="S74" i="3" s="1"/>
  <c r="R100" i="3"/>
  <c r="S100" i="3" s="1"/>
  <c r="R436" i="3"/>
  <c r="S436" i="3" s="1"/>
  <c r="R941" i="3"/>
  <c r="S941" i="3" s="1"/>
  <c r="R606" i="3"/>
  <c r="S606" i="3" s="1"/>
  <c r="R632" i="3"/>
  <c r="S632" i="3" s="1"/>
  <c r="R1164" i="3"/>
  <c r="S1164" i="3" s="1"/>
  <c r="R46" i="3"/>
  <c r="S46" i="3" s="1"/>
  <c r="R1136" i="3"/>
  <c r="S1136" i="3" s="1"/>
  <c r="R380" i="3"/>
  <c r="S380" i="3" s="1"/>
  <c r="R772" i="3"/>
  <c r="S772" i="3" s="1"/>
  <c r="R575" i="3"/>
  <c r="S575" i="3" s="1"/>
  <c r="R492" i="3"/>
  <c r="S492" i="3" s="1"/>
  <c r="R354" i="3"/>
  <c r="S354" i="3" s="1"/>
  <c r="R185" i="3"/>
  <c r="S185" i="3" s="1"/>
  <c r="R520" i="3"/>
  <c r="S520" i="3" s="1"/>
  <c r="R1023" i="3"/>
  <c r="S1023" i="3" s="1"/>
  <c r="R1251" i="3"/>
  <c r="S1251" i="3" s="1"/>
  <c r="R156" i="3"/>
  <c r="S156" i="3" s="1"/>
  <c r="R215" i="3"/>
  <c r="S215" i="3" s="1"/>
  <c r="R715" i="3"/>
  <c r="S715" i="3" s="1"/>
  <c r="R1220" i="3"/>
  <c r="S1220" i="3" s="1"/>
  <c r="R745" i="3"/>
  <c r="S745" i="3" s="1"/>
  <c r="R129" i="3"/>
  <c r="S129" i="3" s="1"/>
  <c r="R856" i="3"/>
  <c r="S856" i="3" s="1"/>
  <c r="R1194" i="3"/>
  <c r="S1194" i="3" s="1"/>
  <c r="R242" i="3" l="1"/>
  <c r="S242" i="3" s="1"/>
  <c r="R746" i="3"/>
  <c r="S746" i="3" s="1"/>
  <c r="R1024" i="3"/>
  <c r="S1024" i="3" s="1"/>
  <c r="R773" i="3"/>
  <c r="S773" i="3" s="1"/>
  <c r="R633" i="3"/>
  <c r="S633" i="3" s="1"/>
  <c r="R270" i="3"/>
  <c r="S270" i="3" s="1"/>
  <c r="R1053" i="3"/>
  <c r="S1053" i="3" s="1"/>
  <c r="R1108" i="3"/>
  <c r="S1108" i="3" s="1"/>
  <c r="R1221" i="3"/>
  <c r="S1221" i="3" s="1"/>
  <c r="R521" i="3"/>
  <c r="S521" i="3" s="1"/>
  <c r="R381" i="3"/>
  <c r="S381" i="3" s="1"/>
  <c r="R607" i="3"/>
  <c r="S607" i="3" s="1"/>
  <c r="R997" i="3"/>
  <c r="S997" i="3" s="1"/>
  <c r="R298" i="3"/>
  <c r="S298" i="3" s="1"/>
  <c r="R467" i="3"/>
  <c r="S467" i="3" s="1"/>
  <c r="R716" i="3"/>
  <c r="S716" i="3" s="1"/>
  <c r="R186" i="3"/>
  <c r="S186" i="3" s="1"/>
  <c r="R1137" i="3"/>
  <c r="S1137" i="3" s="1"/>
  <c r="R942" i="3"/>
  <c r="S942" i="3" s="1"/>
  <c r="R328" i="3"/>
  <c r="S328" i="3" s="1"/>
  <c r="R914" i="3"/>
  <c r="S914" i="3" s="1"/>
  <c r="R801" i="3"/>
  <c r="S801" i="3" s="1"/>
  <c r="R1195" i="3"/>
  <c r="S1195" i="3" s="1"/>
  <c r="R216" i="3"/>
  <c r="S216" i="3" s="1"/>
  <c r="R355" i="3"/>
  <c r="S355" i="3" s="1"/>
  <c r="R47" i="3"/>
  <c r="S47" i="3" s="1"/>
  <c r="R437" i="3"/>
  <c r="S437" i="3" s="1"/>
  <c r="R548" i="3"/>
  <c r="S548" i="3" s="1"/>
  <c r="R662" i="3"/>
  <c r="S662" i="3" s="1"/>
  <c r="R885" i="3"/>
  <c r="S885" i="3" s="1"/>
  <c r="R857" i="3"/>
  <c r="S857" i="3" s="1"/>
  <c r="R157" i="3"/>
  <c r="S157" i="3" s="1"/>
  <c r="R493" i="3"/>
  <c r="S493" i="3" s="1"/>
  <c r="R101" i="3"/>
  <c r="S101" i="3" s="1"/>
  <c r="R969" i="3"/>
  <c r="S969" i="3" s="1"/>
  <c r="R829" i="3"/>
  <c r="S829" i="3" s="1"/>
  <c r="R1082" i="3"/>
  <c r="S1082" i="3" s="1"/>
  <c r="R130" i="3"/>
  <c r="S130" i="3" s="1"/>
  <c r="R1252" i="3"/>
  <c r="S1252" i="3" s="1"/>
  <c r="R576" i="3"/>
  <c r="S576" i="3" s="1"/>
  <c r="R1165" i="3"/>
  <c r="S1165" i="3" s="1"/>
  <c r="R75" i="3"/>
  <c r="S75" i="3" s="1"/>
  <c r="R410" i="3"/>
  <c r="S410" i="3" s="1"/>
  <c r="R690" i="3"/>
  <c r="S690" i="3" s="1"/>
  <c r="R20" i="3"/>
  <c r="S20" i="3" s="1"/>
  <c r="R243" i="3" l="1"/>
  <c r="S243" i="3" s="1"/>
  <c r="R76" i="3"/>
  <c r="S76" i="3" s="1"/>
  <c r="R830" i="3"/>
  <c r="S830" i="3" s="1"/>
  <c r="R858" i="3"/>
  <c r="S858" i="3" s="1"/>
  <c r="R356" i="3"/>
  <c r="S356" i="3" s="1"/>
  <c r="R943" i="3"/>
  <c r="S943" i="3" s="1"/>
  <c r="R998" i="3"/>
  <c r="S998" i="3" s="1"/>
  <c r="R1054" i="3"/>
  <c r="S1054" i="3" s="1"/>
  <c r="R1166" i="3"/>
  <c r="S1166" i="3" s="1"/>
  <c r="R970" i="3"/>
  <c r="S970" i="3" s="1"/>
  <c r="R886" i="3"/>
  <c r="S886" i="3" s="1"/>
  <c r="R217" i="3"/>
  <c r="S217" i="3" s="1"/>
  <c r="R1138" i="3"/>
  <c r="S1138" i="3" s="1"/>
  <c r="R608" i="3"/>
  <c r="S608" i="3" s="1"/>
  <c r="R271" i="3"/>
  <c r="S271" i="3" s="1"/>
  <c r="R577" i="3"/>
  <c r="S577" i="3" s="1"/>
  <c r="R102" i="3"/>
  <c r="S102" i="3" s="1"/>
  <c r="R663" i="3"/>
  <c r="S663" i="3" s="1"/>
  <c r="R1196" i="3"/>
  <c r="S1196" i="3" s="1"/>
  <c r="R187" i="3"/>
  <c r="S187" i="3" s="1"/>
  <c r="R382" i="3"/>
  <c r="S382" i="3" s="1"/>
  <c r="R634" i="3"/>
  <c r="S634" i="3" s="1"/>
  <c r="R21" i="3"/>
  <c r="S21" i="3" s="1"/>
  <c r="R1253" i="3"/>
  <c r="S1253" i="3" s="1"/>
  <c r="R549" i="3"/>
  <c r="S549" i="3" s="1"/>
  <c r="R802" i="3"/>
  <c r="S802" i="3" s="1"/>
  <c r="R717" i="3"/>
  <c r="S717" i="3" s="1"/>
  <c r="R522" i="3"/>
  <c r="S522" i="3" s="1"/>
  <c r="R774" i="3"/>
  <c r="S774" i="3" s="1"/>
  <c r="R691" i="3"/>
  <c r="S691" i="3" s="1"/>
  <c r="R131" i="3"/>
  <c r="S131" i="3" s="1"/>
  <c r="R494" i="3"/>
  <c r="S494" i="3" s="1"/>
  <c r="R438" i="3"/>
  <c r="S438" i="3" s="1"/>
  <c r="R915" i="3"/>
  <c r="S915" i="3" s="1"/>
  <c r="R468" i="3"/>
  <c r="S468" i="3" s="1"/>
  <c r="R1222" i="3"/>
  <c r="S1222" i="3" s="1"/>
  <c r="R1025" i="3"/>
  <c r="S1025" i="3" s="1"/>
  <c r="R411" i="3"/>
  <c r="S411" i="3" s="1"/>
  <c r="R1083" i="3"/>
  <c r="S1083" i="3" s="1"/>
  <c r="R158" i="3"/>
  <c r="S158" i="3" s="1"/>
  <c r="R48" i="3"/>
  <c r="S48" i="3" s="1"/>
  <c r="R329" i="3"/>
  <c r="S329" i="3" s="1"/>
  <c r="R299" i="3"/>
  <c r="S299" i="3" s="1"/>
  <c r="R1109" i="3"/>
  <c r="S1109" i="3" s="1"/>
  <c r="R747" i="3"/>
  <c r="S747" i="3" s="1"/>
  <c r="R244" i="3" l="1"/>
  <c r="S244" i="3" s="1"/>
  <c r="R1197" i="3"/>
  <c r="S1197" i="3" s="1"/>
  <c r="R49" i="3"/>
  <c r="S49" i="3" s="1"/>
  <c r="R469" i="3"/>
  <c r="S469" i="3" s="1"/>
  <c r="R775" i="3"/>
  <c r="S775" i="3" s="1"/>
  <c r="R1254" i="3"/>
  <c r="S1254" i="3" s="1"/>
  <c r="R664" i="3"/>
  <c r="S664" i="3" s="1"/>
  <c r="R218" i="3"/>
  <c r="S218" i="3" s="1"/>
  <c r="R944" i="3"/>
  <c r="S944" i="3" s="1"/>
  <c r="R1139" i="3"/>
  <c r="S1139" i="3" s="1"/>
  <c r="R159" i="3"/>
  <c r="S159" i="3" s="1"/>
  <c r="R916" i="3"/>
  <c r="S916" i="3" s="1"/>
  <c r="R523" i="3"/>
  <c r="S523" i="3" s="1"/>
  <c r="R22" i="3"/>
  <c r="S22" i="3" s="1"/>
  <c r="R103" i="3"/>
  <c r="S103" i="3" s="1"/>
  <c r="R887" i="3"/>
  <c r="S887" i="3" s="1"/>
  <c r="R357" i="3"/>
  <c r="S357" i="3" s="1"/>
  <c r="R999" i="3"/>
  <c r="S999" i="3" s="1"/>
  <c r="R330" i="3"/>
  <c r="S330" i="3" s="1"/>
  <c r="R748" i="3"/>
  <c r="S748" i="3" s="1"/>
  <c r="R1084" i="3"/>
  <c r="S1084" i="3" s="1"/>
  <c r="R439" i="3"/>
  <c r="S439" i="3" s="1"/>
  <c r="R718" i="3"/>
  <c r="S718" i="3" s="1"/>
  <c r="R635" i="3"/>
  <c r="S635" i="3" s="1"/>
  <c r="R578" i="3"/>
  <c r="S578" i="3" s="1"/>
  <c r="R971" i="3"/>
  <c r="S971" i="3" s="1"/>
  <c r="R859" i="3"/>
  <c r="S859" i="3" s="1"/>
  <c r="R1110" i="3"/>
  <c r="S1110" i="3" s="1"/>
  <c r="R412" i="3"/>
  <c r="S412" i="3" s="1"/>
  <c r="R495" i="3"/>
  <c r="S495" i="3" s="1"/>
  <c r="R803" i="3"/>
  <c r="S803" i="3" s="1"/>
  <c r="R383" i="3"/>
  <c r="S383" i="3" s="1"/>
  <c r="R272" i="3"/>
  <c r="S272" i="3" s="1"/>
  <c r="R1167" i="3"/>
  <c r="S1167" i="3" s="1"/>
  <c r="R831" i="3"/>
  <c r="S831" i="3" s="1"/>
  <c r="R1223" i="3"/>
  <c r="S1223" i="3" s="1"/>
  <c r="R692" i="3"/>
  <c r="S692" i="3" s="1"/>
  <c r="R300" i="3"/>
  <c r="S300" i="3" s="1"/>
  <c r="R1026" i="3"/>
  <c r="S1026" i="3" s="1"/>
  <c r="R132" i="3"/>
  <c r="S132" i="3" s="1"/>
  <c r="R550" i="3"/>
  <c r="S550" i="3" s="1"/>
  <c r="R188" i="3"/>
  <c r="S188" i="3" s="1"/>
  <c r="R609" i="3"/>
  <c r="S609" i="3" s="1"/>
  <c r="R1055" i="3"/>
  <c r="S1055" i="3" s="1"/>
  <c r="R77" i="3"/>
  <c r="S77" i="3" s="1"/>
  <c r="R245" i="3" l="1"/>
  <c r="S245" i="3" s="1"/>
  <c r="R189" i="3"/>
  <c r="S189" i="3" s="1"/>
  <c r="R665" i="3"/>
  <c r="S665" i="3" s="1"/>
  <c r="R551" i="3"/>
  <c r="S551" i="3" s="1"/>
  <c r="R832" i="3"/>
  <c r="S832" i="3" s="1"/>
  <c r="R413" i="3"/>
  <c r="S413" i="3" s="1"/>
  <c r="R636" i="3"/>
  <c r="S636" i="3" s="1"/>
  <c r="R1000" i="3"/>
  <c r="S1000" i="3" s="1"/>
  <c r="R917" i="3"/>
  <c r="S917" i="3" s="1"/>
  <c r="R1255" i="3"/>
  <c r="S1255" i="3" s="1"/>
  <c r="R524" i="3"/>
  <c r="S524" i="3" s="1"/>
  <c r="R133" i="3"/>
  <c r="S133" i="3" s="1"/>
  <c r="R1168" i="3"/>
  <c r="S1168" i="3" s="1"/>
  <c r="R1111" i="3"/>
  <c r="S1111" i="3" s="1"/>
  <c r="R719" i="3"/>
  <c r="S719" i="3" s="1"/>
  <c r="R358" i="3"/>
  <c r="S358" i="3" s="1"/>
  <c r="R160" i="3"/>
  <c r="S160" i="3" s="1"/>
  <c r="R776" i="3"/>
  <c r="S776" i="3" s="1"/>
  <c r="R331" i="3"/>
  <c r="S331" i="3" s="1"/>
  <c r="R78" i="3"/>
  <c r="S78" i="3" s="1"/>
  <c r="R1027" i="3"/>
  <c r="S1027" i="3" s="1"/>
  <c r="R273" i="3"/>
  <c r="S273" i="3" s="1"/>
  <c r="R440" i="3"/>
  <c r="S440" i="3" s="1"/>
  <c r="R888" i="3"/>
  <c r="S888" i="3" s="1"/>
  <c r="R1140" i="3"/>
  <c r="S1140" i="3" s="1"/>
  <c r="R470" i="3"/>
  <c r="S470" i="3" s="1"/>
  <c r="R579" i="3"/>
  <c r="S579" i="3" s="1"/>
  <c r="R1056" i="3"/>
  <c r="S1056" i="3" s="1"/>
  <c r="R301" i="3"/>
  <c r="S301" i="3" s="1"/>
  <c r="R384" i="3"/>
  <c r="S384" i="3" s="1"/>
  <c r="R860" i="3"/>
  <c r="S860" i="3" s="1"/>
  <c r="R1085" i="3"/>
  <c r="S1085" i="3" s="1"/>
  <c r="R104" i="3"/>
  <c r="S104" i="3" s="1"/>
  <c r="R945" i="3"/>
  <c r="S945" i="3" s="1"/>
  <c r="R50" i="3"/>
  <c r="S50" i="3" s="1"/>
  <c r="R1224" i="3"/>
  <c r="S1224" i="3" s="1"/>
  <c r="R496" i="3"/>
  <c r="S496" i="3" s="1"/>
  <c r="R610" i="3"/>
  <c r="S610" i="3" s="1"/>
  <c r="R693" i="3"/>
  <c r="S693" i="3" s="1"/>
  <c r="R804" i="3"/>
  <c r="S804" i="3" s="1"/>
  <c r="R972" i="3"/>
  <c r="S972" i="3" s="1"/>
  <c r="R749" i="3"/>
  <c r="S749" i="3" s="1"/>
  <c r="R23" i="3"/>
  <c r="S23" i="3" s="1"/>
  <c r="R219" i="3"/>
  <c r="S219" i="3" s="1"/>
  <c r="R1198" i="3"/>
  <c r="S1198" i="3" s="1"/>
  <c r="R246" i="3" l="1"/>
  <c r="S246" i="3" s="1"/>
  <c r="R889" i="3"/>
  <c r="S889" i="3" s="1"/>
  <c r="R973" i="3"/>
  <c r="S973" i="3" s="1"/>
  <c r="R51" i="3"/>
  <c r="S51" i="3" s="1"/>
  <c r="R302" i="3"/>
  <c r="S302" i="3" s="1"/>
  <c r="R441" i="3"/>
  <c r="S441" i="3" s="1"/>
  <c r="R777" i="3"/>
  <c r="S777" i="3" s="1"/>
  <c r="R134" i="3"/>
  <c r="S134" i="3" s="1"/>
  <c r="R414" i="3"/>
  <c r="S414" i="3" s="1"/>
  <c r="R332" i="3"/>
  <c r="S332" i="3" s="1"/>
  <c r="R637" i="3"/>
  <c r="S637" i="3" s="1"/>
  <c r="R805" i="3"/>
  <c r="S805" i="3" s="1"/>
  <c r="R946" i="3"/>
  <c r="S946" i="3" s="1"/>
  <c r="R1057" i="3"/>
  <c r="S1057" i="3" s="1"/>
  <c r="R161" i="3"/>
  <c r="S161" i="3" s="1"/>
  <c r="R525" i="3"/>
  <c r="S525" i="3" s="1"/>
  <c r="R833" i="3"/>
  <c r="S833" i="3" s="1"/>
  <c r="R750" i="3"/>
  <c r="S750" i="3" s="1"/>
  <c r="R1199" i="3"/>
  <c r="S1199" i="3" s="1"/>
  <c r="R694" i="3"/>
  <c r="S694" i="3" s="1"/>
  <c r="R105" i="3"/>
  <c r="S105" i="3" s="1"/>
  <c r="R580" i="3"/>
  <c r="S580" i="3" s="1"/>
  <c r="R274" i="3"/>
  <c r="S274" i="3" s="1"/>
  <c r="R359" i="3"/>
  <c r="S359" i="3" s="1"/>
  <c r="R1256" i="3"/>
  <c r="S1256" i="3" s="1"/>
  <c r="R552" i="3"/>
  <c r="S552" i="3" s="1"/>
  <c r="R385" i="3"/>
  <c r="S385" i="3" s="1"/>
  <c r="R220" i="3"/>
  <c r="S220" i="3" s="1"/>
  <c r="R611" i="3"/>
  <c r="S611" i="3" s="1"/>
  <c r="R1086" i="3"/>
  <c r="S1086" i="3" s="1"/>
  <c r="R471" i="3"/>
  <c r="S471" i="3" s="1"/>
  <c r="R1028" i="3"/>
  <c r="S1028" i="3" s="1"/>
  <c r="R720" i="3"/>
  <c r="S720" i="3" s="1"/>
  <c r="R918" i="3"/>
  <c r="S918" i="3" s="1"/>
  <c r="R666" i="3"/>
  <c r="S666" i="3" s="1"/>
  <c r="R1225" i="3"/>
  <c r="S1225" i="3" s="1"/>
  <c r="R24" i="3"/>
  <c r="S24" i="3" s="1"/>
  <c r="R497" i="3"/>
  <c r="S497" i="3" s="1"/>
  <c r="R861" i="3"/>
  <c r="S861" i="3" s="1"/>
  <c r="R1141" i="3"/>
  <c r="S1141" i="3" s="1"/>
  <c r="R79" i="3"/>
  <c r="S79" i="3" s="1"/>
  <c r="R1112" i="3"/>
  <c r="S1112" i="3" s="1"/>
  <c r="R1001" i="3"/>
  <c r="S1001" i="3" s="1"/>
  <c r="R190" i="3"/>
  <c r="S190" i="3" s="1"/>
  <c r="R1169" i="3"/>
  <c r="S1169" i="3" s="1"/>
  <c r="R247" i="3" l="1"/>
  <c r="S247" i="3" s="1"/>
  <c r="R1113" i="3"/>
  <c r="S1113" i="3" s="1"/>
  <c r="R1226" i="3"/>
  <c r="S1226" i="3" s="1"/>
  <c r="R1087" i="3"/>
  <c r="S1087" i="3" s="1"/>
  <c r="R360" i="3"/>
  <c r="S360" i="3" s="1"/>
  <c r="R751" i="3"/>
  <c r="S751" i="3" s="1"/>
  <c r="R947" i="3"/>
  <c r="S947" i="3" s="1"/>
  <c r="R778" i="3"/>
  <c r="S778" i="3" s="1"/>
  <c r="R80" i="3"/>
  <c r="S80" i="3" s="1"/>
  <c r="R667" i="3"/>
  <c r="S667" i="3" s="1"/>
  <c r="R612" i="3"/>
  <c r="S612" i="3" s="1"/>
  <c r="R275" i="3"/>
  <c r="S275" i="3" s="1"/>
  <c r="R834" i="3"/>
  <c r="S834" i="3" s="1"/>
  <c r="R806" i="3"/>
  <c r="S806" i="3" s="1"/>
  <c r="R442" i="3"/>
  <c r="S442" i="3" s="1"/>
  <c r="R1142" i="3"/>
  <c r="S1142" i="3" s="1"/>
  <c r="R919" i="3"/>
  <c r="S919" i="3" s="1"/>
  <c r="R221" i="3"/>
  <c r="S221" i="3" s="1"/>
  <c r="R581" i="3"/>
  <c r="S581" i="3" s="1"/>
  <c r="R526" i="3"/>
  <c r="S526" i="3" s="1"/>
  <c r="R638" i="3"/>
  <c r="S638" i="3" s="1"/>
  <c r="R303" i="3"/>
  <c r="S303" i="3" s="1"/>
  <c r="R1170" i="3"/>
  <c r="S1170" i="3" s="1"/>
  <c r="R862" i="3"/>
  <c r="S862" i="3" s="1"/>
  <c r="R721" i="3"/>
  <c r="S721" i="3" s="1"/>
  <c r="R386" i="3"/>
  <c r="S386" i="3" s="1"/>
  <c r="R106" i="3"/>
  <c r="S106" i="3" s="1"/>
  <c r="R162" i="3"/>
  <c r="S162" i="3" s="1"/>
  <c r="R333" i="3"/>
  <c r="S333" i="3" s="1"/>
  <c r="R52" i="3"/>
  <c r="S52" i="3" s="1"/>
  <c r="R191" i="3"/>
  <c r="S191" i="3" s="1"/>
  <c r="R498" i="3"/>
  <c r="S498" i="3" s="1"/>
  <c r="R1029" i="3"/>
  <c r="S1029" i="3" s="1"/>
  <c r="R553" i="3"/>
  <c r="S553" i="3" s="1"/>
  <c r="R695" i="3"/>
  <c r="S695" i="3" s="1"/>
  <c r="R415" i="3"/>
  <c r="S415" i="3" s="1"/>
  <c r="R974" i="3"/>
  <c r="S974" i="3" s="1"/>
  <c r="R1002" i="3"/>
  <c r="S1002" i="3" s="1"/>
  <c r="R25" i="3"/>
  <c r="S25" i="3" s="1"/>
  <c r="R472" i="3"/>
  <c r="S472" i="3" s="1"/>
  <c r="R1257" i="3"/>
  <c r="S1257" i="3" s="1"/>
  <c r="R1200" i="3"/>
  <c r="S1200" i="3" s="1"/>
  <c r="R1058" i="3"/>
  <c r="S1058" i="3" s="1"/>
  <c r="R135" i="3"/>
  <c r="S135" i="3" s="1"/>
  <c r="R890" i="3"/>
  <c r="S890" i="3" s="1"/>
  <c r="R248" i="3" l="1"/>
  <c r="S248" i="3" s="1"/>
  <c r="R1201" i="3"/>
  <c r="S1201" i="3" s="1"/>
  <c r="R416" i="3"/>
  <c r="S416" i="3" s="1"/>
  <c r="R192" i="3"/>
  <c r="S192" i="3" s="1"/>
  <c r="R722" i="3"/>
  <c r="S722" i="3" s="1"/>
  <c r="R582" i="3"/>
  <c r="S582" i="3" s="1"/>
  <c r="R835" i="3"/>
  <c r="S835" i="3" s="1"/>
  <c r="R948" i="3"/>
  <c r="S948" i="3" s="1"/>
  <c r="R53" i="3"/>
  <c r="S53" i="3" s="1"/>
  <c r="R863" i="3"/>
  <c r="S863" i="3" s="1"/>
  <c r="R222" i="3"/>
  <c r="S222" i="3" s="1"/>
  <c r="R276" i="3"/>
  <c r="S276" i="3" s="1"/>
  <c r="R752" i="3"/>
  <c r="S752" i="3" s="1"/>
  <c r="R473" i="3"/>
  <c r="S473" i="3" s="1"/>
  <c r="R696" i="3"/>
  <c r="S696" i="3" s="1"/>
  <c r="R334" i="3"/>
  <c r="S334" i="3" s="1"/>
  <c r="R1171" i="3"/>
  <c r="S1171" i="3" s="1"/>
  <c r="R920" i="3"/>
  <c r="S920" i="3" s="1"/>
  <c r="R613" i="3"/>
  <c r="S613" i="3" s="1"/>
  <c r="R361" i="3"/>
  <c r="S361" i="3" s="1"/>
  <c r="R1258" i="3"/>
  <c r="S1258" i="3" s="1"/>
  <c r="R891" i="3"/>
  <c r="S891" i="3" s="1"/>
  <c r="R26" i="3"/>
  <c r="S26" i="3" s="1"/>
  <c r="R554" i="3"/>
  <c r="S554" i="3" s="1"/>
  <c r="R163" i="3"/>
  <c r="S163" i="3" s="1"/>
  <c r="R304" i="3"/>
  <c r="S304" i="3" s="1"/>
  <c r="R1143" i="3"/>
  <c r="S1143" i="3" s="1"/>
  <c r="R668" i="3"/>
  <c r="S668" i="3" s="1"/>
  <c r="R1088" i="3"/>
  <c r="S1088" i="3" s="1"/>
  <c r="R136" i="3"/>
  <c r="S136" i="3" s="1"/>
  <c r="R1003" i="3"/>
  <c r="S1003" i="3" s="1"/>
  <c r="R1030" i="3"/>
  <c r="S1030" i="3" s="1"/>
  <c r="R107" i="3"/>
  <c r="S107" i="3" s="1"/>
  <c r="R639" i="3"/>
  <c r="S639" i="3" s="1"/>
  <c r="R443" i="3"/>
  <c r="S443" i="3" s="1"/>
  <c r="R81" i="3"/>
  <c r="S81" i="3" s="1"/>
  <c r="R1227" i="3"/>
  <c r="S1227" i="3" s="1"/>
  <c r="R1059" i="3"/>
  <c r="S1059" i="3" s="1"/>
  <c r="R975" i="3"/>
  <c r="S975" i="3" s="1"/>
  <c r="R499" i="3"/>
  <c r="S499" i="3" s="1"/>
  <c r="R387" i="3"/>
  <c r="S387" i="3" s="1"/>
  <c r="R527" i="3"/>
  <c r="S527" i="3" s="1"/>
  <c r="R807" i="3"/>
  <c r="S807" i="3" s="1"/>
  <c r="R779" i="3"/>
  <c r="S779" i="3" s="1"/>
  <c r="R1114" i="3"/>
  <c r="S1114" i="3" s="1"/>
  <c r="R249" i="3" l="1"/>
  <c r="S249" i="3" s="1"/>
  <c r="R528" i="3"/>
  <c r="S528" i="3" s="1"/>
  <c r="R82" i="3"/>
  <c r="S82" i="3" s="1"/>
  <c r="R388" i="3"/>
  <c r="S388" i="3" s="1"/>
  <c r="R444" i="3"/>
  <c r="S444" i="3" s="1"/>
  <c r="R1089" i="3"/>
  <c r="S1089" i="3" s="1"/>
  <c r="R27" i="3"/>
  <c r="S27" i="3" s="1"/>
  <c r="R1172" i="3"/>
  <c r="S1172" i="3" s="1"/>
  <c r="R223" i="3"/>
  <c r="S223" i="3" s="1"/>
  <c r="R583" i="3"/>
  <c r="S583" i="3" s="1"/>
  <c r="R500" i="3"/>
  <c r="S500" i="3" s="1"/>
  <c r="R640" i="3"/>
  <c r="S640" i="3" s="1"/>
  <c r="R669" i="3"/>
  <c r="S669" i="3" s="1"/>
  <c r="R892" i="3"/>
  <c r="S892" i="3" s="1"/>
  <c r="R335" i="3"/>
  <c r="S335" i="3" s="1"/>
  <c r="R864" i="3"/>
  <c r="S864" i="3" s="1"/>
  <c r="R723" i="3"/>
  <c r="S723" i="3" s="1"/>
  <c r="R277" i="3"/>
  <c r="S277" i="3" s="1"/>
  <c r="R137" i="3"/>
  <c r="S137" i="3" s="1"/>
  <c r="R1115" i="3"/>
  <c r="S1115" i="3" s="1"/>
  <c r="R976" i="3"/>
  <c r="S976" i="3" s="1"/>
  <c r="R108" i="3"/>
  <c r="S108" i="3" s="1"/>
  <c r="R1144" i="3"/>
  <c r="S1144" i="3" s="1"/>
  <c r="R1259" i="3"/>
  <c r="S1259" i="3" s="1"/>
  <c r="R697" i="3"/>
  <c r="S697" i="3" s="1"/>
  <c r="R54" i="3"/>
  <c r="S54" i="3" s="1"/>
  <c r="R193" i="3"/>
  <c r="S193" i="3" s="1"/>
  <c r="R836" i="3"/>
  <c r="S836" i="3" s="1"/>
  <c r="R780" i="3"/>
  <c r="S780" i="3" s="1"/>
  <c r="R1060" i="3"/>
  <c r="S1060" i="3" s="1"/>
  <c r="R1031" i="3"/>
  <c r="S1031" i="3" s="1"/>
  <c r="R305" i="3"/>
  <c r="S305" i="3" s="1"/>
  <c r="R362" i="3"/>
  <c r="S362" i="3" s="1"/>
  <c r="R474" i="3"/>
  <c r="S474" i="3" s="1"/>
  <c r="R417" i="3"/>
  <c r="S417" i="3" s="1"/>
  <c r="R921" i="3"/>
  <c r="S921" i="3" s="1"/>
  <c r="R808" i="3"/>
  <c r="S808" i="3" s="1"/>
  <c r="R1228" i="3"/>
  <c r="S1228" i="3" s="1"/>
  <c r="R1004" i="3"/>
  <c r="S1004" i="3" s="1"/>
  <c r="R164" i="3"/>
  <c r="S164" i="3" s="1"/>
  <c r="R614" i="3"/>
  <c r="S614" i="3" s="1"/>
  <c r="R753" i="3"/>
  <c r="S753" i="3" s="1"/>
  <c r="R949" i="3"/>
  <c r="S949" i="3" s="1"/>
  <c r="R1202" i="3"/>
  <c r="S1202" i="3" s="1"/>
  <c r="R555" i="3"/>
  <c r="S555" i="3" s="1"/>
  <c r="R250" i="3" l="1"/>
  <c r="S250" i="3" s="1"/>
  <c r="R28" i="3"/>
  <c r="S28" i="3" s="1"/>
  <c r="R670" i="3"/>
  <c r="S670" i="3" s="1"/>
  <c r="R615" i="3"/>
  <c r="S615" i="3" s="1"/>
  <c r="R418" i="3"/>
  <c r="S418" i="3" s="1"/>
  <c r="R1061" i="3"/>
  <c r="S1061" i="3" s="1"/>
  <c r="R1260" i="3"/>
  <c r="S1260" i="3" s="1"/>
  <c r="R278" i="3"/>
  <c r="S278" i="3" s="1"/>
  <c r="R641" i="3"/>
  <c r="S641" i="3" s="1"/>
  <c r="R1090" i="3"/>
  <c r="S1090" i="3" s="1"/>
  <c r="R165" i="3"/>
  <c r="S165" i="3" s="1"/>
  <c r="R781" i="3"/>
  <c r="S781" i="3" s="1"/>
  <c r="R1145" i="3"/>
  <c r="S1145" i="3" s="1"/>
  <c r="R724" i="3"/>
  <c r="S724" i="3" s="1"/>
  <c r="R501" i="3"/>
  <c r="S501" i="3" s="1"/>
  <c r="R445" i="3"/>
  <c r="S445" i="3" s="1"/>
  <c r="R922" i="3"/>
  <c r="S922" i="3" s="1"/>
  <c r="R138" i="3"/>
  <c r="S138" i="3" s="1"/>
  <c r="R556" i="3"/>
  <c r="S556" i="3" s="1"/>
  <c r="R1005" i="3"/>
  <c r="S1005" i="3" s="1"/>
  <c r="R475" i="3"/>
  <c r="S475" i="3" s="1"/>
  <c r="R837" i="3"/>
  <c r="S837" i="3" s="1"/>
  <c r="R109" i="3"/>
  <c r="S109" i="3" s="1"/>
  <c r="R865" i="3"/>
  <c r="S865" i="3" s="1"/>
  <c r="R584" i="3"/>
  <c r="S584" i="3" s="1"/>
  <c r="R389" i="3"/>
  <c r="S389" i="3" s="1"/>
  <c r="R1203" i="3"/>
  <c r="S1203" i="3" s="1"/>
  <c r="R1229" i="3"/>
  <c r="S1229" i="3" s="1"/>
  <c r="R363" i="3"/>
  <c r="S363" i="3" s="1"/>
  <c r="R194" i="3"/>
  <c r="S194" i="3" s="1"/>
  <c r="R977" i="3"/>
  <c r="S977" i="3" s="1"/>
  <c r="R336" i="3"/>
  <c r="S336" i="3" s="1"/>
  <c r="R224" i="3"/>
  <c r="S224" i="3" s="1"/>
  <c r="R83" i="3"/>
  <c r="S83" i="3" s="1"/>
  <c r="R1032" i="3"/>
  <c r="S1032" i="3" s="1"/>
  <c r="R698" i="3"/>
  <c r="S698" i="3" s="1"/>
  <c r="R950" i="3"/>
  <c r="S950" i="3" s="1"/>
  <c r="R809" i="3"/>
  <c r="S809" i="3" s="1"/>
  <c r="R306" i="3"/>
  <c r="S306" i="3" s="1"/>
  <c r="R55" i="3"/>
  <c r="S55" i="3" s="1"/>
  <c r="R1116" i="3"/>
  <c r="S1116" i="3" s="1"/>
  <c r="R893" i="3"/>
  <c r="S893" i="3" s="1"/>
  <c r="R1173" i="3"/>
  <c r="S1173" i="3" s="1"/>
  <c r="R529" i="3"/>
  <c r="S529" i="3" s="1"/>
  <c r="R754" i="3"/>
  <c r="S754" i="3" s="1"/>
  <c r="R251" i="3" l="1"/>
  <c r="S251" i="3" s="1"/>
  <c r="R894" i="3"/>
  <c r="S894" i="3" s="1"/>
  <c r="R699" i="3"/>
  <c r="S699" i="3" s="1"/>
  <c r="R195" i="3"/>
  <c r="S195" i="3" s="1"/>
  <c r="R866" i="3"/>
  <c r="S866" i="3" s="1"/>
  <c r="R139" i="3"/>
  <c r="S139" i="3" s="1"/>
  <c r="R782" i="3"/>
  <c r="S782" i="3" s="1"/>
  <c r="R1261" i="3"/>
  <c r="S1261" i="3" s="1"/>
  <c r="R1117" i="3"/>
  <c r="S1117" i="3" s="1"/>
  <c r="R1033" i="3"/>
  <c r="S1033" i="3" s="1"/>
  <c r="R364" i="3"/>
  <c r="S364" i="3" s="1"/>
  <c r="R110" i="3"/>
  <c r="S110" i="3" s="1"/>
  <c r="R923" i="3"/>
  <c r="S923" i="3" s="1"/>
  <c r="R1062" i="3"/>
  <c r="S1062" i="3" s="1"/>
  <c r="R56" i="3"/>
  <c r="S56" i="3" s="1"/>
  <c r="R84" i="3"/>
  <c r="S84" i="3" s="1"/>
  <c r="R1230" i="3"/>
  <c r="S1230" i="3" s="1"/>
  <c r="R838" i="3"/>
  <c r="S838" i="3" s="1"/>
  <c r="R446" i="3"/>
  <c r="S446" i="3" s="1"/>
  <c r="R166" i="3"/>
  <c r="S166" i="3" s="1"/>
  <c r="R419" i="3"/>
  <c r="S419" i="3" s="1"/>
  <c r="R755" i="3"/>
  <c r="S755" i="3" s="1"/>
  <c r="R307" i="3"/>
  <c r="S307" i="3" s="1"/>
  <c r="R225" i="3"/>
  <c r="S225" i="3" s="1"/>
  <c r="R1204" i="3"/>
  <c r="S1204" i="3" s="1"/>
  <c r="R476" i="3"/>
  <c r="S476" i="3" s="1"/>
  <c r="R502" i="3"/>
  <c r="S502" i="3" s="1"/>
  <c r="R1091" i="3"/>
  <c r="S1091" i="3" s="1"/>
  <c r="R616" i="3"/>
  <c r="S616" i="3" s="1"/>
  <c r="R530" i="3"/>
  <c r="S530" i="3" s="1"/>
  <c r="R810" i="3"/>
  <c r="S810" i="3" s="1"/>
  <c r="R337" i="3"/>
  <c r="S337" i="3" s="1"/>
  <c r="R390" i="3"/>
  <c r="S390" i="3" s="1"/>
  <c r="R1006" i="3"/>
  <c r="S1006" i="3" s="1"/>
  <c r="R725" i="3"/>
  <c r="S725" i="3" s="1"/>
  <c r="R642" i="3"/>
  <c r="S642" i="3" s="1"/>
  <c r="R671" i="3"/>
  <c r="S671" i="3" s="1"/>
  <c r="R1174" i="3"/>
  <c r="S1174" i="3" s="1"/>
  <c r="R951" i="3"/>
  <c r="S951" i="3" s="1"/>
  <c r="R978" i="3"/>
  <c r="S978" i="3" s="1"/>
  <c r="R585" i="3"/>
  <c r="S585" i="3" s="1"/>
  <c r="R557" i="3"/>
  <c r="S557" i="3" s="1"/>
  <c r="R1146" i="3"/>
  <c r="S1146" i="3" s="1"/>
  <c r="R279" i="3"/>
  <c r="S279" i="3" s="1"/>
  <c r="R29" i="3"/>
  <c r="S29" i="3" s="1"/>
  <c r="R252" i="3" l="1"/>
  <c r="S252" i="3" s="1"/>
  <c r="R558" i="3"/>
  <c r="S558" i="3" s="1"/>
  <c r="R643" i="3"/>
  <c r="S643" i="3" s="1"/>
  <c r="R531" i="3"/>
  <c r="S531" i="3" s="1"/>
  <c r="R226" i="3"/>
  <c r="S226" i="3" s="1"/>
  <c r="R839" i="3"/>
  <c r="S839" i="3" s="1"/>
  <c r="R924" i="3"/>
  <c r="S924" i="3" s="1"/>
  <c r="R783" i="3"/>
  <c r="S783" i="3" s="1"/>
  <c r="R586" i="3"/>
  <c r="S586" i="3" s="1"/>
  <c r="R726" i="3"/>
  <c r="S726" i="3" s="1"/>
  <c r="R617" i="3"/>
  <c r="S617" i="3" s="1"/>
  <c r="R308" i="3"/>
  <c r="S308" i="3" s="1"/>
  <c r="R1231" i="3"/>
  <c r="S1231" i="3" s="1"/>
  <c r="R111" i="3"/>
  <c r="S111" i="3" s="1"/>
  <c r="R140" i="3"/>
  <c r="S140" i="3" s="1"/>
  <c r="R979" i="3"/>
  <c r="S979" i="3" s="1"/>
  <c r="R1007" i="3"/>
  <c r="S1007" i="3" s="1"/>
  <c r="R1092" i="3"/>
  <c r="S1092" i="3" s="1"/>
  <c r="R756" i="3"/>
  <c r="S756" i="3" s="1"/>
  <c r="R85" i="3"/>
  <c r="S85" i="3" s="1"/>
  <c r="R365" i="3"/>
  <c r="S365" i="3" s="1"/>
  <c r="R867" i="3"/>
  <c r="S867" i="3" s="1"/>
  <c r="R30" i="3"/>
  <c r="S30" i="3" s="1"/>
  <c r="R952" i="3"/>
  <c r="S952" i="3" s="1"/>
  <c r="R391" i="3"/>
  <c r="S391" i="3" s="1"/>
  <c r="R503" i="3"/>
  <c r="S503" i="3" s="1"/>
  <c r="R420" i="3"/>
  <c r="S420" i="3" s="1"/>
  <c r="R57" i="3"/>
  <c r="S57" i="3" s="1"/>
  <c r="R1034" i="3"/>
  <c r="S1034" i="3" s="1"/>
  <c r="R196" i="3"/>
  <c r="S196" i="3" s="1"/>
  <c r="R280" i="3"/>
  <c r="S280" i="3" s="1"/>
  <c r="R1175" i="3"/>
  <c r="S1175" i="3" s="1"/>
  <c r="R338" i="3"/>
  <c r="S338" i="3" s="1"/>
  <c r="R477" i="3"/>
  <c r="S477" i="3" s="1"/>
  <c r="R167" i="3"/>
  <c r="S167" i="3" s="1"/>
  <c r="R1063" i="3"/>
  <c r="S1063" i="3" s="1"/>
  <c r="R1118" i="3"/>
  <c r="S1118" i="3" s="1"/>
  <c r="R700" i="3"/>
  <c r="S700" i="3" s="1"/>
  <c r="R1147" i="3"/>
  <c r="S1147" i="3" s="1"/>
  <c r="R672" i="3"/>
  <c r="S672" i="3" s="1"/>
  <c r="R811" i="3"/>
  <c r="S811" i="3" s="1"/>
  <c r="R1205" i="3"/>
  <c r="S1205" i="3" s="1"/>
  <c r="R447" i="3"/>
  <c r="S447" i="3" s="1"/>
  <c r="R1262" i="3"/>
  <c r="S1262" i="3" s="1"/>
  <c r="R895" i="3"/>
  <c r="S895" i="3" s="1"/>
  <c r="R253" i="3" l="1"/>
  <c r="S253" i="3" s="1"/>
  <c r="R448" i="3"/>
  <c r="S448" i="3" s="1"/>
  <c r="R1232" i="3"/>
  <c r="S1232" i="3" s="1"/>
  <c r="R1206" i="3"/>
  <c r="S1206" i="3" s="1"/>
  <c r="R1064" i="3"/>
  <c r="S1064" i="3" s="1"/>
  <c r="R197" i="3"/>
  <c r="S197" i="3" s="1"/>
  <c r="R953" i="3"/>
  <c r="S953" i="3" s="1"/>
  <c r="R1093" i="3"/>
  <c r="S1093" i="3" s="1"/>
  <c r="R309" i="3"/>
  <c r="S309" i="3" s="1"/>
  <c r="R840" i="3"/>
  <c r="S840" i="3" s="1"/>
  <c r="R392" i="3"/>
  <c r="S392" i="3" s="1"/>
  <c r="R812" i="3"/>
  <c r="S812" i="3" s="1"/>
  <c r="R168" i="3"/>
  <c r="S168" i="3" s="1"/>
  <c r="R1035" i="3"/>
  <c r="S1035" i="3" s="1"/>
  <c r="R31" i="3"/>
  <c r="S31" i="3" s="1"/>
  <c r="R1008" i="3"/>
  <c r="S1008" i="3" s="1"/>
  <c r="R618" i="3"/>
  <c r="S618" i="3" s="1"/>
  <c r="R227" i="3"/>
  <c r="S227" i="3" s="1"/>
  <c r="R925" i="3"/>
  <c r="S925" i="3" s="1"/>
  <c r="R896" i="3"/>
  <c r="S896" i="3" s="1"/>
  <c r="R673" i="3"/>
  <c r="S673" i="3" s="1"/>
  <c r="R478" i="3"/>
  <c r="S478" i="3" s="1"/>
  <c r="R58" i="3"/>
  <c r="S58" i="3" s="1"/>
  <c r="R868" i="3"/>
  <c r="S868" i="3" s="1"/>
  <c r="R980" i="3"/>
  <c r="S980" i="3" s="1"/>
  <c r="R727" i="3"/>
  <c r="S727" i="3" s="1"/>
  <c r="R532" i="3"/>
  <c r="S532" i="3" s="1"/>
  <c r="R757" i="3"/>
  <c r="S757" i="3" s="1"/>
  <c r="R1263" i="3"/>
  <c r="S1263" i="3" s="1"/>
  <c r="R1148" i="3"/>
  <c r="S1148" i="3" s="1"/>
  <c r="R339" i="3"/>
  <c r="S339" i="3" s="1"/>
  <c r="R421" i="3"/>
  <c r="S421" i="3" s="1"/>
  <c r="R366" i="3"/>
  <c r="S366" i="3" s="1"/>
  <c r="R141" i="3"/>
  <c r="S141" i="3" s="1"/>
  <c r="R587" i="3"/>
  <c r="S587" i="3" s="1"/>
  <c r="R644" i="3"/>
  <c r="S644" i="3" s="1"/>
  <c r="R1119" i="3"/>
  <c r="S1119" i="3" s="1"/>
  <c r="R281" i="3"/>
  <c r="S281" i="3" s="1"/>
  <c r="R701" i="3"/>
  <c r="S701" i="3" s="1"/>
  <c r="R1176" i="3"/>
  <c r="S1176" i="3" s="1"/>
  <c r="R504" i="3"/>
  <c r="S504" i="3" s="1"/>
  <c r="R86" i="3"/>
  <c r="S86" i="3" s="1"/>
  <c r="R112" i="3"/>
  <c r="S112" i="3" s="1"/>
  <c r="R784" i="3"/>
  <c r="S784" i="3" s="1"/>
  <c r="R559" i="3"/>
  <c r="S559" i="3" s="1"/>
  <c r="R254" i="3" l="1"/>
  <c r="S254" i="3" s="1"/>
  <c r="R87" i="3"/>
  <c r="S87" i="3" s="1"/>
  <c r="R926" i="3"/>
  <c r="S926" i="3" s="1"/>
  <c r="R505" i="3"/>
  <c r="S505" i="3" s="1"/>
  <c r="R645" i="3"/>
  <c r="S645" i="3" s="1"/>
  <c r="R1149" i="3"/>
  <c r="S1149" i="3" s="1"/>
  <c r="R869" i="3"/>
  <c r="S869" i="3" s="1"/>
  <c r="R228" i="3"/>
  <c r="S228" i="3" s="1"/>
  <c r="R813" i="3"/>
  <c r="S813" i="3" s="1"/>
  <c r="R198" i="3"/>
  <c r="S198" i="3" s="1"/>
  <c r="R981" i="3"/>
  <c r="S981" i="3" s="1"/>
  <c r="R1177" i="3"/>
  <c r="S1177" i="3" s="1"/>
  <c r="R588" i="3"/>
  <c r="S588" i="3" s="1"/>
  <c r="R1264" i="3"/>
  <c r="S1264" i="3" s="1"/>
  <c r="R59" i="3"/>
  <c r="S59" i="3" s="1"/>
  <c r="R619" i="3"/>
  <c r="S619" i="3" s="1"/>
  <c r="R393" i="3"/>
  <c r="S393" i="3" s="1"/>
  <c r="R1065" i="3"/>
  <c r="S1065" i="3" s="1"/>
  <c r="R169" i="3"/>
  <c r="S169" i="3" s="1"/>
  <c r="R560" i="3"/>
  <c r="S560" i="3" s="1"/>
  <c r="R702" i="3"/>
  <c r="S702" i="3" s="1"/>
  <c r="R142" i="3"/>
  <c r="S142" i="3" s="1"/>
  <c r="R758" i="3"/>
  <c r="S758" i="3" s="1"/>
  <c r="R479" i="3"/>
  <c r="S479" i="3" s="1"/>
  <c r="R1009" i="3"/>
  <c r="S1009" i="3" s="1"/>
  <c r="R841" i="3"/>
  <c r="S841" i="3" s="1"/>
  <c r="R1207" i="3"/>
  <c r="S1207" i="3" s="1"/>
  <c r="R340" i="3"/>
  <c r="S340" i="3" s="1"/>
  <c r="R785" i="3"/>
  <c r="S785" i="3" s="1"/>
  <c r="R367" i="3"/>
  <c r="S367" i="3" s="1"/>
  <c r="R533" i="3"/>
  <c r="S533" i="3" s="1"/>
  <c r="R674" i="3"/>
  <c r="S674" i="3" s="1"/>
  <c r="R32" i="3"/>
  <c r="S32" i="3" s="1"/>
  <c r="R310" i="3"/>
  <c r="S310" i="3" s="1"/>
  <c r="R1233" i="3"/>
  <c r="S1233" i="3" s="1"/>
  <c r="R1120" i="3"/>
  <c r="S1120" i="3" s="1"/>
  <c r="R113" i="3"/>
  <c r="S113" i="3" s="1"/>
  <c r="R282" i="3"/>
  <c r="S282" i="3" s="1"/>
  <c r="R422" i="3"/>
  <c r="S422" i="3" s="1"/>
  <c r="R728" i="3"/>
  <c r="S728" i="3" s="1"/>
  <c r="R897" i="3"/>
  <c r="S897" i="3" s="1"/>
  <c r="R1036" i="3"/>
  <c r="S1036" i="3" s="1"/>
  <c r="R1094" i="3"/>
  <c r="S1094" i="3" s="1"/>
  <c r="R449" i="3"/>
  <c r="S449" i="3" s="1"/>
  <c r="R954" i="3"/>
  <c r="S954" i="3" s="1"/>
  <c r="R255" i="3" l="1"/>
  <c r="S255" i="3" s="1"/>
  <c r="R1037" i="3"/>
  <c r="S1037" i="3" s="1"/>
  <c r="R1121" i="3"/>
  <c r="S1121" i="3" s="1"/>
  <c r="R368" i="3"/>
  <c r="S368" i="3" s="1"/>
  <c r="R1010" i="3"/>
  <c r="S1010" i="3" s="1"/>
  <c r="R170" i="3"/>
  <c r="S170" i="3" s="1"/>
  <c r="R589" i="3"/>
  <c r="S589" i="3" s="1"/>
  <c r="R870" i="3"/>
  <c r="S870" i="3" s="1"/>
  <c r="R1234" i="3"/>
  <c r="S1234" i="3" s="1"/>
  <c r="R480" i="3"/>
  <c r="S480" i="3" s="1"/>
  <c r="R1066" i="3"/>
  <c r="S1066" i="3" s="1"/>
  <c r="R1178" i="3"/>
  <c r="S1178" i="3" s="1"/>
  <c r="R1150" i="3"/>
  <c r="S1150" i="3" s="1"/>
  <c r="R729" i="3"/>
  <c r="S729" i="3" s="1"/>
  <c r="R311" i="3"/>
  <c r="S311" i="3" s="1"/>
  <c r="R786" i="3"/>
  <c r="S786" i="3" s="1"/>
  <c r="R759" i="3"/>
  <c r="S759" i="3" s="1"/>
  <c r="R394" i="3"/>
  <c r="S394" i="3" s="1"/>
  <c r="R982" i="3"/>
  <c r="S982" i="3" s="1"/>
  <c r="R646" i="3"/>
  <c r="S646" i="3" s="1"/>
  <c r="R898" i="3"/>
  <c r="S898" i="3" s="1"/>
  <c r="R955" i="3"/>
  <c r="S955" i="3" s="1"/>
  <c r="R423" i="3"/>
  <c r="S423" i="3" s="1"/>
  <c r="R33" i="3"/>
  <c r="S33" i="3" s="1"/>
  <c r="R341" i="3"/>
  <c r="S341" i="3" s="1"/>
  <c r="R143" i="3"/>
  <c r="S143" i="3" s="1"/>
  <c r="R620" i="3"/>
  <c r="S620" i="3" s="1"/>
  <c r="R199" i="3"/>
  <c r="S199" i="3" s="1"/>
  <c r="R506" i="3"/>
  <c r="S506" i="3" s="1"/>
  <c r="R450" i="3"/>
  <c r="S450" i="3" s="1"/>
  <c r="R283" i="3"/>
  <c r="S283" i="3" s="1"/>
  <c r="R675" i="3"/>
  <c r="S675" i="3" s="1"/>
  <c r="R1208" i="3"/>
  <c r="S1208" i="3" s="1"/>
  <c r="R703" i="3"/>
  <c r="S703" i="3" s="1"/>
  <c r="R60" i="3"/>
  <c r="S60" i="3" s="1"/>
  <c r="R814" i="3"/>
  <c r="S814" i="3" s="1"/>
  <c r="R927" i="3"/>
  <c r="S927" i="3" s="1"/>
  <c r="R1095" i="3"/>
  <c r="S1095" i="3" s="1"/>
  <c r="R114" i="3"/>
  <c r="S114" i="3" s="1"/>
  <c r="R534" i="3"/>
  <c r="S534" i="3" s="1"/>
  <c r="R842" i="3"/>
  <c r="S842" i="3" s="1"/>
  <c r="R561" i="3"/>
  <c r="S561" i="3" s="1"/>
  <c r="R1265" i="3"/>
  <c r="S1265" i="3" s="1"/>
  <c r="R229" i="3"/>
  <c r="S229" i="3" s="1"/>
  <c r="R88" i="3"/>
  <c r="S88" i="3" s="1"/>
  <c r="Z8" i="3" l="1"/>
  <c r="AF6" i="3"/>
  <c r="AE6" i="3"/>
  <c r="X8" i="3"/>
  <c r="AB7" i="3"/>
  <c r="AD6" i="3"/>
  <c r="Z7" i="3"/>
  <c r="AD7" i="3"/>
  <c r="AC8" i="3"/>
  <c r="AE8" i="3"/>
  <c r="AB8" i="3"/>
  <c r="Y7" i="3"/>
  <c r="AG7" i="3"/>
  <c r="Y8" i="3"/>
  <c r="AF7" i="3"/>
  <c r="AG6" i="3"/>
  <c r="AA8" i="3"/>
  <c r="X7" i="3"/>
  <c r="AD8" i="3"/>
  <c r="AA7" i="3"/>
  <c r="AC7" i="3"/>
  <c r="AF8" i="3"/>
  <c r="AE7" i="3"/>
  <c r="R34" i="3"/>
  <c r="S34" i="3" s="1"/>
  <c r="R256" i="3"/>
  <c r="S256" i="3" s="1"/>
  <c r="R284" i="3"/>
  <c r="S284" i="3" s="1"/>
  <c r="R983" i="3"/>
  <c r="S983" i="3" s="1"/>
  <c r="R815" i="3"/>
  <c r="S815" i="3" s="1"/>
  <c r="R451" i="3"/>
  <c r="S451" i="3" s="1"/>
  <c r="R395" i="3"/>
  <c r="S395" i="3" s="1"/>
  <c r="R1179" i="3"/>
  <c r="S1179" i="3" s="1"/>
  <c r="R171" i="3"/>
  <c r="S171" i="3" s="1"/>
  <c r="R1151" i="3"/>
  <c r="S1151" i="3" s="1"/>
  <c r="R928" i="3"/>
  <c r="S928" i="3" s="1"/>
  <c r="R843" i="3"/>
  <c r="S843" i="3" s="1"/>
  <c r="R61" i="3"/>
  <c r="S61" i="3" s="1"/>
  <c r="R507" i="3"/>
  <c r="S507" i="3" s="1"/>
  <c r="R424" i="3"/>
  <c r="S424" i="3" s="1"/>
  <c r="R760" i="3"/>
  <c r="S760" i="3" s="1"/>
  <c r="R1067" i="3"/>
  <c r="S1067" i="3" s="1"/>
  <c r="R1011" i="3"/>
  <c r="S1011" i="3" s="1"/>
  <c r="R590" i="3"/>
  <c r="S590" i="3" s="1"/>
  <c r="R562" i="3"/>
  <c r="S562" i="3" s="1"/>
  <c r="R535" i="3"/>
  <c r="S535" i="3" s="1"/>
  <c r="R704" i="3"/>
  <c r="S704" i="3" s="1"/>
  <c r="R200" i="3"/>
  <c r="S200" i="3" s="1"/>
  <c r="R956" i="3"/>
  <c r="S956" i="3" s="1"/>
  <c r="R787" i="3"/>
  <c r="S787" i="3" s="1"/>
  <c r="R481" i="3"/>
  <c r="S481" i="3" s="1"/>
  <c r="R369" i="3"/>
  <c r="S369" i="3" s="1"/>
  <c r="R89" i="3"/>
  <c r="S89" i="3" s="1"/>
  <c r="R115" i="3"/>
  <c r="S115" i="3" s="1"/>
  <c r="R1209" i="3"/>
  <c r="S1209" i="3" s="1"/>
  <c r="R621" i="3"/>
  <c r="S621" i="3" s="1"/>
  <c r="R899" i="3"/>
  <c r="S899" i="3" s="1"/>
  <c r="R312" i="3"/>
  <c r="S312" i="3" s="1"/>
  <c r="R1235" i="3"/>
  <c r="S1235" i="3" s="1"/>
  <c r="R1122" i="3"/>
  <c r="S1122" i="3" s="1"/>
  <c r="R1096" i="3"/>
  <c r="S1096" i="3" s="1"/>
  <c r="R676" i="3"/>
  <c r="S676" i="3" s="1"/>
  <c r="R144" i="3"/>
  <c r="S144" i="3" s="1"/>
  <c r="R647" i="3"/>
  <c r="S647" i="3" s="1"/>
  <c r="R730" i="3"/>
  <c r="S730" i="3" s="1"/>
  <c r="R871" i="3"/>
  <c r="S871" i="3" s="1"/>
  <c r="R1038" i="3"/>
  <c r="S1038" i="3" s="1"/>
  <c r="R90" i="3" l="1"/>
  <c r="S90" i="3" s="1"/>
  <c r="R62" i="3"/>
  <c r="S62" i="3" s="1"/>
  <c r="R35" i="3"/>
  <c r="S35" i="3" s="1"/>
  <c r="R257" i="3"/>
  <c r="S257" i="3" s="1"/>
  <c r="R145" i="3"/>
  <c r="S145" i="3" s="1"/>
  <c r="R731" i="3"/>
  <c r="S731" i="3" s="1"/>
  <c r="R648" i="3"/>
  <c r="S648" i="3" s="1"/>
  <c r="R1039" i="3"/>
  <c r="S1039" i="3" s="1"/>
  <c r="R900" i="3"/>
  <c r="S900" i="3" s="1"/>
  <c r="R563" i="3"/>
  <c r="S563" i="3" s="1"/>
  <c r="R508" i="3"/>
  <c r="S508" i="3" s="1"/>
  <c r="R1180" i="3"/>
  <c r="S1180" i="3" s="1"/>
  <c r="R788" i="3"/>
  <c r="S788" i="3" s="1"/>
  <c r="R591" i="3"/>
  <c r="S591" i="3" s="1"/>
  <c r="R396" i="3"/>
  <c r="S396" i="3" s="1"/>
  <c r="R957" i="3"/>
  <c r="S957" i="3" s="1"/>
  <c r="R1012" i="3"/>
  <c r="S1012" i="3" s="1"/>
  <c r="R844" i="3"/>
  <c r="S844" i="3" s="1"/>
  <c r="R452" i="3"/>
  <c r="S452" i="3" s="1"/>
  <c r="R1123" i="3"/>
  <c r="S1123" i="3" s="1"/>
  <c r="R116" i="3"/>
  <c r="S116" i="3" s="1"/>
  <c r="R201" i="3"/>
  <c r="S201" i="3" s="1"/>
  <c r="R1068" i="3"/>
  <c r="S1068" i="3" s="1"/>
  <c r="R929" i="3"/>
  <c r="S929" i="3" s="1"/>
  <c r="R816" i="3"/>
  <c r="S816" i="3" s="1"/>
  <c r="R677" i="3"/>
  <c r="S677" i="3" s="1"/>
  <c r="R1236" i="3"/>
  <c r="S1236" i="3" s="1"/>
  <c r="R705" i="3"/>
  <c r="S705" i="3" s="1"/>
  <c r="R761" i="3"/>
  <c r="S761" i="3" s="1"/>
  <c r="R1152" i="3"/>
  <c r="S1152" i="3" s="1"/>
  <c r="R984" i="3"/>
  <c r="S984" i="3" s="1"/>
  <c r="R313" i="3"/>
  <c r="S313" i="3" s="1"/>
  <c r="R536" i="3"/>
  <c r="S536" i="3" s="1"/>
  <c r="R425" i="3"/>
  <c r="S425" i="3" s="1"/>
  <c r="R172" i="3"/>
  <c r="S172" i="3" s="1"/>
  <c r="R285" i="3"/>
  <c r="S285" i="3" s="1"/>
  <c r="R1097" i="3"/>
  <c r="S1097" i="3" s="1"/>
  <c r="R872" i="3"/>
  <c r="S872" i="3" s="1"/>
  <c r="AG10" i="3" l="1"/>
  <c r="AA9" i="3"/>
  <c r="X10" i="3"/>
  <c r="AE10" i="3"/>
  <c r="AE9" i="3"/>
  <c r="AB10" i="3"/>
  <c r="AA11" i="3"/>
  <c r="AG8" i="3"/>
  <c r="Y9" i="3"/>
  <c r="X9" i="3"/>
  <c r="AC10" i="3"/>
  <c r="X11" i="3"/>
  <c r="Z10" i="3"/>
  <c r="AC11" i="3"/>
  <c r="AG9" i="3"/>
  <c r="AF10" i="3"/>
  <c r="AC9" i="3"/>
  <c r="AD10" i="3"/>
  <c r="AA10" i="3"/>
  <c r="Z11" i="3"/>
  <c r="Y10" i="3"/>
  <c r="AF9" i="3"/>
  <c r="Y11" i="3"/>
  <c r="Z9" i="3"/>
  <c r="AB9" i="3"/>
  <c r="AD11" i="3"/>
  <c r="AD9" i="3"/>
  <c r="AB11" i="3"/>
  <c r="R63" i="3"/>
  <c r="S63" i="3" s="1"/>
  <c r="AE11" i="3" s="1"/>
  <c r="R91" i="3"/>
  <c r="S91" i="3" s="1"/>
  <c r="R564" i="3"/>
  <c r="S564" i="3" s="1"/>
  <c r="R537" i="3"/>
  <c r="S537" i="3" s="1"/>
  <c r="R1237" i="3"/>
  <c r="S1237" i="3" s="1"/>
  <c r="R117" i="3"/>
  <c r="S117" i="3" s="1"/>
  <c r="R397" i="3"/>
  <c r="S397" i="3" s="1"/>
  <c r="R901" i="3"/>
  <c r="S901" i="3" s="1"/>
  <c r="R1124" i="3"/>
  <c r="S1124" i="3" s="1"/>
  <c r="R592" i="3"/>
  <c r="S592" i="3" s="1"/>
  <c r="R1040" i="3"/>
  <c r="S1040" i="3" s="1"/>
  <c r="R985" i="3"/>
  <c r="S985" i="3" s="1"/>
  <c r="R817" i="3"/>
  <c r="S817" i="3" s="1"/>
  <c r="R453" i="3"/>
  <c r="S453" i="3" s="1"/>
  <c r="R789" i="3"/>
  <c r="S789" i="3" s="1"/>
  <c r="R649" i="3"/>
  <c r="S649" i="3" s="1"/>
  <c r="R1153" i="3"/>
  <c r="S1153" i="3" s="1"/>
  <c r="R845" i="3"/>
  <c r="S845" i="3" s="1"/>
  <c r="R1181" i="3"/>
  <c r="S1181" i="3" s="1"/>
  <c r="R732" i="3"/>
  <c r="S732" i="3" s="1"/>
  <c r="R873" i="3"/>
  <c r="S873" i="3" s="1"/>
  <c r="R1069" i="3"/>
  <c r="S1069" i="3" s="1"/>
  <c r="R1013" i="3"/>
  <c r="S1013" i="3" s="1"/>
  <c r="R509" i="3"/>
  <c r="S509" i="3" s="1"/>
  <c r="R173" i="3"/>
  <c r="S173" i="3" s="1"/>
  <c r="R64" i="3" l="1"/>
  <c r="S64" i="3" s="1"/>
  <c r="R92" i="3"/>
  <c r="S92" i="3" s="1"/>
  <c r="R1041" i="3"/>
  <c r="S1041" i="3" s="1"/>
  <c r="R593" i="3"/>
  <c r="S593" i="3" s="1"/>
  <c r="R733" i="3"/>
  <c r="S733" i="3" s="1"/>
  <c r="R1125" i="3"/>
  <c r="S1125" i="3" s="1"/>
  <c r="R565" i="3"/>
  <c r="S565" i="3" s="1"/>
  <c r="AF11" i="3" l="1"/>
  <c r="R65" i="3"/>
  <c r="S65" i="3" s="1"/>
  <c r="R93" i="3"/>
  <c r="S93" i="3" s="1"/>
  <c r="AE13" i="3" l="1"/>
  <c r="AA13" i="3"/>
  <c r="Z14" i="3"/>
  <c r="X13" i="3"/>
  <c r="Z12" i="3"/>
  <c r="AD13" i="3"/>
  <c r="X12" i="3"/>
  <c r="Y13" i="3"/>
  <c r="AE12" i="3"/>
  <c r="AC14" i="3"/>
  <c r="X14" i="3"/>
  <c r="AC13" i="3"/>
  <c r="Y12" i="3"/>
  <c r="AD14" i="3"/>
  <c r="AA12" i="3"/>
  <c r="AB12" i="3"/>
  <c r="AF13" i="3"/>
  <c r="R94" i="3"/>
  <c r="S94" i="3" s="1"/>
  <c r="R95" i="3" l="1"/>
  <c r="S95" i="3" s="1"/>
  <c r="AK25" i="3" s="1"/>
  <c r="AH14" i="3" l="1"/>
  <c r="AH17" i="3"/>
  <c r="AK10" i="3"/>
  <c r="AL16" i="3"/>
  <c r="AD23" i="3"/>
  <c r="AG15" i="3"/>
  <c r="AA21" i="3"/>
  <c r="AO24" i="3"/>
  <c r="Z23" i="3"/>
  <c r="X23" i="3"/>
  <c r="X15" i="3"/>
  <c r="AP21" i="3"/>
  <c r="X24" i="3"/>
  <c r="AM21" i="3"/>
  <c r="AO17" i="3"/>
  <c r="AP22" i="3"/>
  <c r="AI14" i="3"/>
  <c r="AF21" i="3"/>
  <c r="AK7" i="3"/>
  <c r="AR7" i="3"/>
  <c r="AM8" i="3"/>
  <c r="AD17" i="3"/>
  <c r="AA14" i="3"/>
  <c r="AR14" i="3"/>
  <c r="AI22" i="3"/>
  <c r="AA20" i="3"/>
  <c r="AA23" i="3"/>
  <c r="AB19" i="3"/>
  <c r="AI19" i="3"/>
  <c r="AD24" i="3"/>
  <c r="Z15" i="3"/>
  <c r="AQ11" i="3"/>
  <c r="AG19" i="3"/>
  <c r="AH6" i="3"/>
  <c r="AH20" i="3"/>
  <c r="AE17" i="3"/>
  <c r="AH25" i="3"/>
  <c r="AN25" i="3"/>
  <c r="Z18" i="3"/>
  <c r="X20" i="3"/>
  <c r="AC17" i="3"/>
  <c r="AQ17" i="3"/>
  <c r="AL13" i="3"/>
  <c r="AI21" i="3"/>
  <c r="Y14" i="3"/>
  <c r="AE14" i="3"/>
  <c r="AJ20" i="3"/>
  <c r="AM24" i="3"/>
  <c r="AJ15" i="3"/>
  <c r="AR15" i="3"/>
  <c r="AJ16" i="3"/>
  <c r="AQ21" i="3"/>
  <c r="AJ19" i="3"/>
  <c r="AL8" i="3"/>
  <c r="AR8" i="3"/>
  <c r="AQ13" i="3"/>
  <c r="AO8" i="3"/>
  <c r="AD21" i="3"/>
  <c r="AD12" i="3"/>
  <c r="AP17" i="3"/>
  <c r="AG12" i="3"/>
  <c r="AO7" i="3"/>
  <c r="AM18" i="3"/>
  <c r="AE24" i="3"/>
  <c r="AJ14" i="3"/>
  <c r="AP12" i="3"/>
  <c r="AP14" i="3"/>
  <c r="AL9" i="3"/>
  <c r="AF14" i="3"/>
  <c r="AH19" i="3"/>
  <c r="AI12" i="3"/>
  <c r="AC16" i="3"/>
  <c r="AN6" i="3"/>
  <c r="AO16" i="3"/>
  <c r="AF20" i="3"/>
  <c r="Y17" i="3"/>
  <c r="AM23" i="3"/>
  <c r="AP8" i="3"/>
  <c r="AH18" i="3"/>
  <c r="AE22" i="3"/>
  <c r="Z16" i="3"/>
  <c r="AQ23" i="3"/>
  <c r="AK18" i="3"/>
  <c r="AG11" i="3"/>
  <c r="AB16" i="3"/>
  <c r="AM10" i="3"/>
  <c r="AG21" i="3"/>
  <c r="AR11" i="3"/>
  <c r="AA24" i="3"/>
  <c r="AD22" i="3"/>
  <c r="AN16" i="3"/>
  <c r="AB18" i="3"/>
  <c r="AE25" i="3"/>
  <c r="AN13" i="3"/>
  <c r="AI20" i="3"/>
  <c r="AC25" i="3"/>
  <c r="AH7" i="3"/>
  <c r="AL14" i="3"/>
  <c r="AL6" i="3"/>
  <c r="AC21" i="3"/>
  <c r="AN23" i="3"/>
  <c r="AC22" i="3"/>
  <c r="Y23" i="3"/>
  <c r="AK12" i="3"/>
  <c r="AF19" i="3"/>
  <c r="AK13" i="3"/>
  <c r="Y21" i="3"/>
  <c r="AR17" i="3"/>
  <c r="AI24" i="3"/>
  <c r="AC12" i="3"/>
  <c r="AC24" i="3"/>
  <c r="AE19" i="3"/>
  <c r="AM20" i="3"/>
  <c r="AK14" i="3"/>
  <c r="AA22" i="3"/>
  <c r="AG24" i="3"/>
  <c r="AR21" i="3"/>
  <c r="AL15" i="3"/>
  <c r="AQ10" i="3"/>
  <c r="AR13" i="3"/>
  <c r="AJ22" i="3"/>
  <c r="AP20" i="3"/>
  <c r="Z13" i="3"/>
  <c r="AG22" i="3"/>
  <c r="X25" i="3"/>
  <c r="AL12" i="3"/>
  <c r="AI6" i="3"/>
  <c r="AP9" i="3"/>
  <c r="AF17" i="3"/>
  <c r="AJ6" i="3"/>
  <c r="AG20" i="3"/>
  <c r="AA17" i="3"/>
  <c r="AN9" i="3"/>
  <c r="AC18" i="3"/>
  <c r="AL24" i="3"/>
  <c r="AK21" i="3"/>
  <c r="AP18" i="3"/>
  <c r="AQ14" i="3"/>
  <c r="AM15" i="3"/>
  <c r="AP13" i="3"/>
  <c r="AJ24" i="3"/>
  <c r="AO25" i="3"/>
  <c r="AF22" i="3"/>
  <c r="AP11" i="3"/>
  <c r="AN20" i="3"/>
  <c r="AH21" i="3"/>
  <c r="AC19" i="3"/>
  <c r="AB13" i="3"/>
  <c r="AF12" i="3"/>
  <c r="AR16" i="3"/>
  <c r="AG23" i="3"/>
  <c r="AP23" i="3"/>
  <c r="AK23" i="3"/>
  <c r="AN10" i="3"/>
  <c r="Y24" i="3"/>
  <c r="AL19" i="3"/>
  <c r="AO15" i="3"/>
  <c r="AN19" i="3"/>
  <c r="X16" i="3"/>
  <c r="AL21" i="3"/>
  <c r="AR25" i="3"/>
  <c r="AK17" i="3"/>
  <c r="AK19" i="3"/>
  <c r="AP25" i="3"/>
  <c r="AR6" i="3"/>
  <c r="AM25" i="3"/>
  <c r="X19" i="3"/>
  <c r="AM7" i="3"/>
  <c r="AQ25" i="3"/>
  <c r="AK22" i="3"/>
  <c r="AB14" i="3"/>
  <c r="AE23" i="3"/>
  <c r="AG13" i="3"/>
  <c r="AJ11" i="3"/>
  <c r="AN11" i="3"/>
  <c r="AK16" i="3"/>
  <c r="AK6" i="3"/>
  <c r="Y18" i="3"/>
  <c r="AN12" i="3"/>
  <c r="AD15" i="3"/>
  <c r="AI25" i="3"/>
  <c r="AH13" i="3"/>
  <c r="AK8" i="3"/>
  <c r="AN21" i="3"/>
  <c r="AN8" i="3"/>
  <c r="AI10" i="3"/>
  <c r="AP24" i="3"/>
  <c r="AD18" i="3"/>
  <c r="AO20" i="3"/>
  <c r="AR20" i="3"/>
  <c r="AN15" i="3"/>
  <c r="AM22" i="3"/>
  <c r="AH23" i="3"/>
  <c r="AH15" i="3"/>
  <c r="AM16" i="3"/>
  <c r="Z24" i="3"/>
  <c r="AO22" i="3"/>
  <c r="X21" i="3"/>
  <c r="AB25" i="3"/>
  <c r="AF25" i="3"/>
  <c r="AA16" i="3"/>
  <c r="AA15" i="3"/>
  <c r="Z19" i="3"/>
  <c r="AQ19" i="3"/>
  <c r="AN18" i="3"/>
  <c r="AB15" i="3"/>
  <c r="AO12" i="3"/>
  <c r="AO9" i="3"/>
  <c r="AR22" i="3"/>
  <c r="AD20" i="3"/>
  <c r="AJ17" i="3"/>
  <c r="AG25" i="3"/>
  <c r="AM11" i="3"/>
  <c r="AP16" i="3"/>
  <c r="X18" i="3"/>
  <c r="AA19" i="3"/>
  <c r="AG14" i="3"/>
  <c r="AG18" i="3"/>
  <c r="AP7" i="3"/>
  <c r="AL18" i="3"/>
  <c r="AK9" i="3"/>
  <c r="AR23" i="3"/>
  <c r="X22" i="3"/>
  <c r="AM6" i="3"/>
  <c r="AG17" i="3"/>
  <c r="AF23" i="3"/>
  <c r="AM13" i="3"/>
  <c r="AN22" i="3"/>
  <c r="AA25" i="3"/>
  <c r="AR12" i="3"/>
  <c r="AJ18" i="3"/>
  <c r="AR24" i="3"/>
  <c r="AO10" i="3"/>
  <c r="AD16" i="3"/>
  <c r="Z20" i="3"/>
  <c r="AL17" i="3"/>
  <c r="AB21" i="3"/>
  <c r="AJ9" i="3"/>
  <c r="AL23" i="3"/>
  <c r="AI9" i="3"/>
  <c r="AK24" i="3"/>
  <c r="AM12" i="3"/>
  <c r="AQ16" i="3"/>
  <c r="AN24" i="3"/>
  <c r="AG16" i="3"/>
  <c r="AD25" i="3"/>
  <c r="AH10" i="3"/>
  <c r="AM19" i="3"/>
  <c r="AK11" i="3"/>
  <c r="AJ7" i="3"/>
  <c r="AE18" i="3"/>
  <c r="AE15" i="3"/>
  <c r="AH12" i="3"/>
  <c r="Y15" i="3"/>
  <c r="AL25" i="3"/>
  <c r="AO13" i="3"/>
  <c r="AJ23" i="3"/>
  <c r="AP10" i="3"/>
  <c r="AI17" i="3"/>
  <c r="AH22" i="3"/>
  <c r="AR10" i="3"/>
  <c r="Z21" i="3"/>
  <c r="AN14" i="3"/>
  <c r="AI8" i="3"/>
  <c r="AI11" i="3"/>
  <c r="AM17" i="3"/>
  <c r="AM14" i="3"/>
  <c r="AO6" i="3"/>
  <c r="AE21" i="3"/>
  <c r="AQ12" i="3"/>
  <c r="AQ7" i="3"/>
  <c r="Z25" i="3"/>
  <c r="AO11" i="3"/>
  <c r="AL7" i="3"/>
  <c r="AJ10" i="3"/>
  <c r="AB24" i="3"/>
  <c r="AB17" i="3"/>
  <c r="Y20" i="3"/>
  <c r="Z17" i="3"/>
  <c r="Z22" i="3"/>
  <c r="AQ15" i="3"/>
  <c r="AQ6" i="3"/>
  <c r="AL11" i="3"/>
  <c r="AA18" i="3"/>
  <c r="AQ9" i="3"/>
  <c r="AM9" i="3"/>
  <c r="AP15" i="3"/>
  <c r="AB20" i="3"/>
  <c r="AE16" i="3"/>
  <c r="AH24" i="3"/>
  <c r="AC20" i="3"/>
  <c r="AD19" i="3"/>
  <c r="AI13" i="3"/>
  <c r="Y25" i="3"/>
  <c r="AI18" i="3"/>
  <c r="AL20" i="3"/>
  <c r="AF15" i="3"/>
  <c r="AR19" i="3"/>
  <c r="AB22" i="3"/>
  <c r="AN17" i="3"/>
  <c r="AK20" i="3"/>
  <c r="AJ8" i="3"/>
  <c r="AR9" i="3"/>
  <c r="AF16" i="3"/>
  <c r="AI7" i="3"/>
  <c r="AF18" i="3"/>
  <c r="AP6" i="3"/>
  <c r="AF24" i="3"/>
  <c r="AE20" i="3"/>
  <c r="AR18" i="3"/>
  <c r="AQ24" i="3"/>
  <c r="AC15" i="3"/>
  <c r="AQ20" i="3"/>
  <c r="AQ18" i="3"/>
  <c r="AI23" i="3"/>
  <c r="AO19" i="3"/>
  <c r="AH8" i="3"/>
  <c r="AO18" i="3"/>
  <c r="AL10" i="3"/>
  <c r="AP19" i="3"/>
  <c r="Y16" i="3"/>
  <c r="AJ25" i="3"/>
  <c r="AQ8" i="3"/>
  <c r="Y22" i="3"/>
  <c r="AC23" i="3"/>
  <c r="AJ13" i="3"/>
  <c r="AH11" i="3"/>
  <c r="AJ21" i="3"/>
  <c r="AI15" i="3"/>
  <c r="AI16" i="3"/>
  <c r="AN7" i="3"/>
  <c r="AL22" i="3"/>
  <c r="AQ22" i="3"/>
  <c r="AJ12" i="3"/>
  <c r="AO14" i="3"/>
  <c r="AK15" i="3"/>
  <c r="Y19" i="3"/>
  <c r="AO21" i="3"/>
  <c r="AO23" i="3"/>
  <c r="AH9" i="3"/>
  <c r="AB23" i="3"/>
  <c r="X17" i="3"/>
  <c r="AH16" i="3"/>
</calcChain>
</file>

<file path=xl/sharedStrings.xml><?xml version="1.0" encoding="utf-8"?>
<sst xmlns="http://schemas.openxmlformats.org/spreadsheetml/2006/main" count="1074" uniqueCount="49">
  <si>
    <t>º</t>
  </si>
  <si>
    <t>r</t>
  </si>
  <si>
    <t>c</t>
  </si>
  <si>
    <t>a2_delr</t>
  </si>
  <si>
    <t>strt[:, 8:53, 6:34]</t>
  </si>
  <si>
    <t>i</t>
  </si>
  <si>
    <t>j</t>
  </si>
  <si>
    <t>MAX</t>
  </si>
  <si>
    <t>exg</t>
  </si>
  <si>
    <t>y</t>
  </si>
  <si>
    <t>x</t>
  </si>
  <si>
    <t>data</t>
  </si>
  <si>
    <t>a3_delc</t>
  </si>
  <si>
    <t>In</t>
  </si>
  <si>
    <t>(x)</t>
  </si>
  <si>
    <t>AUX</t>
  </si>
  <si>
    <t>[0, 0, 0, 10, 6000.0]</t>
  </si>
  <si>
    <t>[0, 0, 9, 0, 5000.0]</t>
  </si>
  <si>
    <t>[0, 1, 0, 10, 6000.0]</t>
  </si>
  <si>
    <t>[0, 1, 9, 0, 5000.0]</t>
  </si>
  <si>
    <t>[0, 2, 0, 10, 6000.0]</t>
  </si>
  <si>
    <t>[0, 2, 9, 0, 5000.0]</t>
  </si>
  <si>
    <t>[0, 3, 0, 10, 6000.0]</t>
  </si>
  <si>
    <t>[0, 3, 9, 0, 5000.0]</t>
  </si>
  <si>
    <t>[0, 4, 0, 10, 6000.0]</t>
  </si>
  <si>
    <t>[0, 4, 9, 0, 5000.0]</t>
  </si>
  <si>
    <t>[0, 5, 0, 10, 6000.0]</t>
  </si>
  <si>
    <t>[0, 5, 9, 0, 5000.0]</t>
  </si>
  <si>
    <t>[0, 6, 0, 10, 6000.0]</t>
  </si>
  <si>
    <t>[0, 6, 9, 0, 5000.0]</t>
  </si>
  <si>
    <t>[0, 7, 0, 10, 6000.0]</t>
  </si>
  <si>
    <t>[0, 7, 9, 0, 5000.0]</t>
  </si>
  <si>
    <t>[0, 8, 0, 10, 6000.0]</t>
  </si>
  <si>
    <t>[0, 8, 9, 0, 5000.0]</t>
  </si>
  <si>
    <t>[0, 9, 0, 10, 6000.0]</t>
  </si>
  <si>
    <t>[0, 9, 9, 0, 5000.0]</t>
  </si>
  <si>
    <t>equal</t>
  </si>
  <si>
    <t>H</t>
  </si>
  <si>
    <t>C</t>
  </si>
  <si>
    <t>[0, 4.0, 4.0, 0]</t>
  </si>
  <si>
    <t>[0, 4.0, 4.0, -300.0]</t>
  </si>
  <si>
    <t>SPD</t>
  </si>
  <si>
    <t>sp1</t>
  </si>
  <si>
    <t>sp2</t>
  </si>
  <si>
    <t>save head</t>
  </si>
  <si>
    <t>save drawdown</t>
  </si>
  <si>
    <t>save budget</t>
  </si>
  <si>
    <t>print head</t>
  </si>
  <si>
    <t>print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</si>
</sst>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6"/>
      <color theme="1"/>
      <name val="Calibri"/>
      <family val="2"/>
      <scheme val="minor"/>
    </font>
    <font>
      <sz val="7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theme="1" tint="0.499984740745262"/>
      <name val="Calibri"/>
      <family val="2"/>
      <scheme val="minor"/>
    </font>
    <font>
      <b/>
      <sz val="7"/>
      <color theme="0"/>
      <name val="Calibri"/>
      <family val="2"/>
      <scheme val="minor"/>
    </font>
    <font>
      <sz val="5"/>
      <color theme="1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18" fillId="36" borderId="0" xfId="0" applyFont="1" applyFill="1" applyAlignment="1">
      <alignment horizontal="center" vertical="center" wrapText="1"/>
    </xf>
    <xf numFmtId="0" fontId="19" fillId="37" borderId="0" xfId="0" applyFont="1" applyFill="1" applyAlignment="1">
      <alignment horizontal="center"/>
    </xf>
    <xf numFmtId="0" fontId="18" fillId="36" borderId="0" xfId="0" applyFont="1" applyFill="1" applyAlignment="1">
      <alignment horizontal="center"/>
    </xf>
    <xf numFmtId="0" fontId="19" fillId="35" borderId="0" xfId="0" applyFont="1" applyFill="1" applyAlignment="1">
      <alignment horizontal="center"/>
    </xf>
    <xf numFmtId="0" fontId="18" fillId="36" borderId="0" xfId="0" applyFont="1" applyFill="1" applyAlignment="1">
      <alignment horizontal="right" vertical="center"/>
    </xf>
    <xf numFmtId="0" fontId="18" fillId="36" borderId="0" xfId="0" applyFont="1" applyFill="1" applyAlignment="1">
      <alignment horizontal="left" vertical="center"/>
    </xf>
    <xf numFmtId="0" fontId="18" fillId="36" borderId="0" xfId="0" applyFont="1" applyFill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18" fillId="36" borderId="0" xfId="0" applyFont="1" applyFill="1" applyAlignment="1">
      <alignment horizontal="center" vertical="center" textRotation="90" wrapText="1"/>
    </xf>
    <xf numFmtId="0" fontId="18" fillId="36" borderId="0" xfId="0" applyFont="1" applyFill="1" applyAlignment="1">
      <alignment horizontal="center" vertical="top"/>
    </xf>
    <xf numFmtId="0" fontId="19" fillId="41" borderId="0" xfId="0" applyFont="1" applyFill="1" applyAlignment="1">
      <alignment horizontal="center" vertical="center" textRotation="90"/>
    </xf>
    <xf numFmtId="0" fontId="20" fillId="38" borderId="0" xfId="0" applyFont="1" applyFill="1" applyAlignment="1">
      <alignment horizontal="center" vertical="center"/>
    </xf>
    <xf numFmtId="0" fontId="19" fillId="0" borderId="0" xfId="0" applyFont="1" applyAlignment="1">
      <alignment horizontal="center"/>
    </xf>
    <xf numFmtId="0" fontId="19" fillId="43" borderId="0" xfId="0" applyFont="1" applyFill="1" applyAlignment="1">
      <alignment horizontal="center"/>
    </xf>
    <xf numFmtId="0" fontId="19" fillId="44" borderId="0" xfId="0" applyFont="1" applyFill="1" applyAlignment="1">
      <alignment horizontal="center" vertical="center"/>
    </xf>
    <xf numFmtId="0" fontId="19" fillId="42" borderId="0" xfId="0" applyFont="1" applyFill="1" applyAlignment="1">
      <alignment horizontal="center" vertical="center"/>
    </xf>
    <xf numFmtId="1" fontId="19" fillId="33" borderId="0" xfId="42" applyNumberFormat="1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/>
    <xf numFmtId="1" fontId="21" fillId="42" borderId="0" xfId="0" applyNumberFormat="1" applyFont="1" applyFill="1" applyAlignment="1">
      <alignment horizontal="center" vertical="center"/>
    </xf>
    <xf numFmtId="0" fontId="21" fillId="3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36" borderId="0" xfId="0" applyFont="1" applyFill="1" applyAlignment="1">
      <alignment horizontal="center"/>
    </xf>
    <xf numFmtId="0" fontId="23" fillId="35" borderId="0" xfId="0" applyFont="1" applyFill="1" applyAlignment="1">
      <alignment horizontal="center"/>
    </xf>
    <xf numFmtId="164" fontId="23" fillId="35" borderId="0" xfId="0" applyNumberFormat="1" applyFont="1" applyFill="1" applyAlignment="1">
      <alignment horizontal="center" vertical="center"/>
    </xf>
    <xf numFmtId="0" fontId="22" fillId="36" borderId="0" xfId="0" applyFont="1" applyFill="1" applyAlignment="1">
      <alignment horizontal="center" vertical="center" wrapText="1"/>
    </xf>
    <xf numFmtId="0" fontId="23" fillId="35" borderId="0" xfId="0" applyFont="1" applyFill="1" applyAlignment="1">
      <alignment horizontal="center" vertical="center"/>
    </xf>
    <xf numFmtId="0" fontId="22" fillId="36" borderId="0" xfId="0" applyFont="1" applyFill="1" applyAlignment="1">
      <alignment horizontal="center" vertical="top"/>
    </xf>
    <xf numFmtId="0" fontId="23" fillId="39" borderId="0" xfId="0" applyFont="1" applyFill="1" applyAlignment="1">
      <alignment horizontal="center" vertical="center"/>
    </xf>
    <xf numFmtId="0" fontId="23" fillId="40" borderId="0" xfId="0" applyFont="1" applyFill="1" applyAlignment="1">
      <alignment horizontal="center" vertical="center"/>
    </xf>
    <xf numFmtId="0" fontId="24" fillId="42" borderId="0" xfId="0" applyFont="1" applyFill="1" applyAlignment="1">
      <alignment horizontal="center" vertical="center"/>
    </xf>
    <xf numFmtId="0" fontId="25" fillId="38" borderId="0" xfId="0" applyFont="1" applyFill="1" applyAlignment="1">
      <alignment horizontal="center" vertical="center"/>
    </xf>
    <xf numFmtId="0" fontId="22" fillId="38" borderId="0" xfId="0" applyFont="1" applyFill="1" applyAlignment="1">
      <alignment horizontal="center" vertical="center"/>
    </xf>
    <xf numFmtId="0" fontId="22" fillId="33" borderId="0" xfId="0" applyFont="1" applyFill="1" applyAlignment="1">
      <alignment horizontal="center"/>
    </xf>
    <xf numFmtId="0" fontId="23" fillId="42" borderId="0" xfId="0" applyFont="1" applyFill="1" applyAlignment="1">
      <alignment horizontal="center" vertical="center"/>
    </xf>
    <xf numFmtId="0" fontId="23" fillId="34" borderId="0" xfId="0" applyFont="1" applyFill="1" applyAlignment="1">
      <alignment horizontal="center" vertical="center"/>
    </xf>
    <xf numFmtId="0" fontId="23" fillId="44" borderId="0" xfId="0" applyFont="1" applyFill="1" applyAlignment="1">
      <alignment horizontal="center" vertical="center"/>
    </xf>
    <xf numFmtId="0" fontId="23" fillId="41" borderId="0" xfId="0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2" fillId="33" borderId="0" xfId="0" applyFont="1" applyFill="1" applyAlignment="1">
      <alignment horizontal="center" vertical="center"/>
    </xf>
    <xf numFmtId="0" fontId="23" fillId="0" borderId="0" xfId="0" applyFont="1"/>
    <xf numFmtId="0" fontId="0" fillId="35" borderId="0" xfId="0" applyFill="1" applyAlignment="1">
      <alignment horizontal="center" vertical="center"/>
    </xf>
    <xf numFmtId="0" fontId="0" fillId="0" borderId="0" xfId="0" applyAlignment="1">
      <alignment horizontal="right"/>
    </xf>
    <xf numFmtId="0" fontId="0" fillId="42" borderId="0" xfId="0" applyFill="1" applyAlignment="1">
      <alignment horizontal="center"/>
    </xf>
    <xf numFmtId="0" fontId="0" fillId="42" borderId="0" xfId="0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right" vertical="center"/>
    </xf>
    <xf numFmtId="0" fontId="26" fillId="42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right" vertical="center"/>
    </xf>
    <xf numFmtId="0" fontId="19" fillId="41" borderId="0" xfId="0" applyFont="1" applyFill="1" applyAlignment="1">
      <alignment horizontal="right" vertical="center" textRotation="90"/>
    </xf>
    <xf numFmtId="0" fontId="18" fillId="33" borderId="0" xfId="0" applyFont="1" applyFill="1" applyAlignment="1">
      <alignment horizontal="right" vertical="center"/>
    </xf>
    <xf numFmtId="1" fontId="21" fillId="42" borderId="0" xfId="0" applyNumberFormat="1" applyFont="1" applyFill="1" applyAlignment="1">
      <alignment horizontal="right" vertical="center"/>
    </xf>
    <xf numFmtId="0" fontId="21" fillId="35" borderId="0" xfId="0" applyFont="1" applyFill="1" applyAlignment="1">
      <alignment horizontal="right" vertic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45" borderId="0" xfId="0" applyFill="1" applyAlignment="1">
      <alignment horizontal="center"/>
    </xf>
    <xf numFmtId="0" fontId="0" fillId="34" borderId="0" xfId="0" applyFill="1" applyAlignment="1">
      <alignment horizontal="right"/>
    </xf>
    <xf numFmtId="0" fontId="0" fillId="34" borderId="0" xfId="0" applyFill="1" applyAlignment="1">
      <alignment horizontal="left"/>
    </xf>
    <xf numFmtId="0" fontId="23" fillId="34" borderId="0" xfId="0" applyFont="1" applyFill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5_REPOS\00_BETAMI\95_Excel_____________\03_Summary.xlsx" TargetMode="External"/><Relationship Id="rId1" Type="http://schemas.openxmlformats.org/officeDocument/2006/relationships/externalLinkPath" Target="03_Summar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13_2024_copia____BKP\a12_Jardim_America_B\A_Beta_15.xlsm" TargetMode="External"/><Relationship Id="rId1" Type="http://schemas.openxmlformats.org/officeDocument/2006/relationships/externalLinkPath" Target="file:///D:\13_2024_copia____BKP\a12_Jardim_America_B\A_Beta_15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02_RMG%20Servi&#231;os\25_Eduardo\B_Transp.xlsx" TargetMode="External"/><Relationship Id="rId1" Type="http://schemas.openxmlformats.org/officeDocument/2006/relationships/externalLinkPath" Target="/02_RMG%20Servi&#231;os/25_Eduardo/B_Trans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01"/>
      <sheetName val="02"/>
      <sheetName val="03.04"/>
      <sheetName val="03_MVT"/>
      <sheetName val="10M"/>
      <sheetName val="10"/>
      <sheetName val="____IN_____"/>
      <sheetName val="06"/>
      <sheetName val="06b"/>
      <sheetName val="6M"/>
      <sheetName val="08"/>
      <sheetName val="09"/>
      <sheetName val="____________"/>
    </sheetNames>
    <sheetDataSet>
      <sheetData sheetId="0"/>
      <sheetData sheetId="1"/>
      <sheetData sheetId="2"/>
      <sheetData sheetId="3"/>
      <sheetData sheetId="4"/>
      <sheetData sheetId="5"/>
      <sheetData sheetId="6">
        <row r="4">
          <cell r="FO4" t="str">
            <v>med_F</v>
          </cell>
        </row>
      </sheetData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11n"/>
      <sheetName val="o10n"/>
      <sheetName val="o09n"/>
      <sheetName val="o08n"/>
      <sheetName val="R2"/>
      <sheetName val="tES"/>
      <sheetName val="cES"/>
      <sheetName val="RES"/>
      <sheetName val="SEO"/>
      <sheetName val="SEO_T"/>
      <sheetName val="PAR"/>
      <sheetName val="BPA"/>
      <sheetName val="SEN"/>
      <sheetName val="sSEN"/>
      <sheetName val="IN"/>
      <sheetName val="o01"/>
      <sheetName val="o03"/>
      <sheetName val="o04"/>
      <sheetName val="o05"/>
      <sheetName val="o08"/>
      <sheetName val="o09"/>
      <sheetName val="o10"/>
      <sheetName val="o11"/>
      <sheetName val="o02"/>
      <sheetName val="o06"/>
      <sheetName val="o07"/>
      <sheetName val="A"/>
      <sheetName val="B"/>
      <sheetName val="C"/>
      <sheetName val="p02"/>
      <sheetName val="p03"/>
      <sheetName val="p04"/>
      <sheetName val="p05"/>
      <sheetName val="p06"/>
      <sheetName val="k07"/>
      <sheetName val="k08"/>
      <sheetName val="k09"/>
      <sheetName val="k10"/>
      <sheetName val="k11"/>
      <sheetName val="p12"/>
      <sheetName val="p13"/>
      <sheetName val="14"/>
      <sheetName val="K"/>
      <sheetName val="D"/>
      <sheetName val="E"/>
      <sheetName val="F"/>
      <sheetName val="exemplo"/>
      <sheetName val="t01"/>
      <sheetName val="t02"/>
      <sheetName val="1"/>
      <sheetName val="2"/>
      <sheetName val="3"/>
      <sheetName val="4"/>
      <sheetName val="5"/>
      <sheetName val="Ph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2">
          <cell r="DA2">
            <v>0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SA (2)"/>
      <sheetName val="M (2)"/>
      <sheetName val="Gd"/>
      <sheetName val="A"/>
      <sheetName val="B"/>
      <sheetName val="All_b"/>
      <sheetName val="export"/>
      <sheetName val="MASSA"/>
      <sheetName val="m2"/>
      <sheetName val="OBS"/>
      <sheetName val="Graphcs"/>
      <sheetName val="Pocos"/>
      <sheetName val="K"/>
      <sheetName val="Transp_Par (2)"/>
      <sheetName val="0"/>
      <sheetName val="C"/>
      <sheetName val="M1 (2)"/>
      <sheetName val="Sheet11"/>
      <sheetName val="Graphcs (2)"/>
      <sheetName val="g_here"/>
      <sheetName val="B_Transp"/>
    </sheetNames>
    <sheetDataSet>
      <sheetData sheetId="0" refreshError="1"/>
      <sheetData sheetId="1">
        <row r="3">
          <cell r="B3" t="str">
            <v xml:space="preserve"> -</v>
          </cell>
        </row>
      </sheetData>
      <sheetData sheetId="2" refreshError="1"/>
      <sheetData sheetId="3" refreshError="1"/>
      <sheetData sheetId="4">
        <row r="2">
          <cell r="G2">
            <v>1</v>
          </cell>
        </row>
        <row r="13">
          <cell r="O13">
            <v>736.34180000000003</v>
          </cell>
        </row>
        <row r="14">
          <cell r="O14">
            <v>736.34699999999998</v>
          </cell>
        </row>
        <row r="29">
          <cell r="X29">
            <v>3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3ABAF-9898-49EB-8DD9-0EAC4423F7C9}">
  <dimension ref="A1:HQ2127"/>
  <sheetViews>
    <sheetView tabSelected="1" topLeftCell="P1" zoomScaleNormal="100" workbookViewId="0">
      <selection activeCell="AR41" sqref="AR41"/>
    </sheetView>
  </sheetViews>
  <sheetFormatPr defaultRowHeight="15" x14ac:dyDescent="0.25"/>
  <cols>
    <col min="1" max="15" width="0" hidden="1" customWidth="1"/>
    <col min="16" max="20" width="5.140625" style="42" customWidth="1"/>
    <col min="22" max="33" width="4.28515625" customWidth="1"/>
    <col min="34" max="44" width="1.140625" customWidth="1"/>
    <col min="45" max="45" width="2.85546875" customWidth="1"/>
    <col min="46" max="46" width="9" customWidth="1"/>
    <col min="47" max="50" width="4.28515625" customWidth="1"/>
    <col min="51" max="51" width="5.140625" bestFit="1" customWidth="1"/>
    <col min="52" max="53" width="7.28515625" customWidth="1"/>
    <col min="54" max="54" width="12.5703125" customWidth="1"/>
    <col min="55" max="55" width="12.5703125" style="44" customWidth="1"/>
    <col min="56" max="56" width="2.85546875" customWidth="1"/>
    <col min="57" max="57" width="1.140625" hidden="1" customWidth="1"/>
    <col min="58" max="222" width="0.140625" customWidth="1"/>
    <col min="224" max="225" width="4.140625" customWidth="1"/>
  </cols>
  <sheetData>
    <row r="1" spans="1:225" ht="10.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>
        <f>M2</f>
        <v>0</v>
      </c>
      <c r="P1" s="24" t="s">
        <v>0</v>
      </c>
      <c r="Q1" s="25" t="s">
        <v>1</v>
      </c>
      <c r="R1" s="25" t="s">
        <v>2</v>
      </c>
      <c r="S1" s="26">
        <f>S4/S3</f>
        <v>1</v>
      </c>
      <c r="T1" s="27"/>
      <c r="U1" s="5" t="s">
        <v>3</v>
      </c>
      <c r="V1" s="5"/>
      <c r="W1" s="5"/>
      <c r="X1" s="6" t="s">
        <v>4</v>
      </c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T1" s="46"/>
      <c r="AU1" s="46"/>
      <c r="AV1" s="46"/>
      <c r="AW1" s="46"/>
      <c r="AX1" s="46"/>
      <c r="AY1" s="46"/>
      <c r="AZ1" s="46"/>
      <c r="BA1" s="48"/>
      <c r="BB1" s="48"/>
      <c r="BC1" s="49"/>
      <c r="HP1" s="22"/>
      <c r="HQ1" s="22">
        <v>0</v>
      </c>
    </row>
    <row r="2" spans="1:225" ht="10.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>
        <v>0</v>
      </c>
      <c r="N2" s="2"/>
      <c r="O2" s="3">
        <f>M3</f>
        <v>180</v>
      </c>
      <c r="P2" s="24" t="s">
        <v>0</v>
      </c>
      <c r="Q2" s="25" t="s">
        <v>5</v>
      </c>
      <c r="R2" s="25" t="s">
        <v>6</v>
      </c>
      <c r="S2" s="25" t="s">
        <v>7</v>
      </c>
      <c r="T2" s="27"/>
      <c r="U2" s="5"/>
      <c r="V2" s="5"/>
      <c r="W2" s="5"/>
      <c r="X2" s="6"/>
      <c r="Y2" s="7"/>
      <c r="Z2" s="7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T2" s="46"/>
      <c r="AU2" s="46"/>
      <c r="AV2" s="46"/>
      <c r="AW2" s="46"/>
      <c r="AX2" s="46"/>
      <c r="AY2" s="46"/>
      <c r="AZ2" s="46"/>
      <c r="BA2" s="48"/>
      <c r="BB2" s="48"/>
      <c r="BC2" s="49"/>
      <c r="HP2" s="22">
        <v>0</v>
      </c>
      <c r="HQ2" s="22">
        <v>1</v>
      </c>
    </row>
    <row r="3" spans="1:225" ht="10.5" customHeight="1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3">
        <v>180</v>
      </c>
      <c r="N3" s="2"/>
      <c r="O3" s="3">
        <f>M4</f>
        <v>270</v>
      </c>
      <c r="P3" s="24" t="s">
        <v>0</v>
      </c>
      <c r="Q3" s="25" t="s">
        <v>9</v>
      </c>
      <c r="R3" s="25" t="s">
        <v>10</v>
      </c>
      <c r="S3" s="28">
        <f>Q4*R4</f>
        <v>100</v>
      </c>
      <c r="T3" s="27"/>
      <c r="U3" s="8">
        <v>45</v>
      </c>
      <c r="V3" s="8"/>
      <c r="W3" s="8"/>
      <c r="X3" s="9">
        <f t="shared" ref="X3:AR3" si="0">X4/MIN($X$4:$AR$4)</f>
        <v>40</v>
      </c>
      <c r="Y3" s="9">
        <f t="shared" si="0"/>
        <v>32</v>
      </c>
      <c r="Z3" s="9">
        <f t="shared" si="0"/>
        <v>16</v>
      </c>
      <c r="AA3" s="9">
        <f t="shared" si="0"/>
        <v>8</v>
      </c>
      <c r="AB3" s="9">
        <f t="shared" si="0"/>
        <v>4</v>
      </c>
      <c r="AC3" s="9">
        <f t="shared" si="0"/>
        <v>2</v>
      </c>
      <c r="AD3" s="9">
        <f t="shared" si="0"/>
        <v>1</v>
      </c>
      <c r="AE3" s="9">
        <f t="shared" si="0"/>
        <v>1</v>
      </c>
      <c r="AF3" s="9">
        <f t="shared" si="0"/>
        <v>1</v>
      </c>
      <c r="AG3" s="9">
        <f t="shared" si="0"/>
        <v>1</v>
      </c>
      <c r="AH3" s="9">
        <f t="shared" si="0"/>
        <v>1</v>
      </c>
      <c r="AI3" s="9">
        <f t="shared" si="0"/>
        <v>1</v>
      </c>
      <c r="AJ3" s="9">
        <f t="shared" si="0"/>
        <v>1</v>
      </c>
      <c r="AK3" s="9">
        <f t="shared" si="0"/>
        <v>1</v>
      </c>
      <c r="AL3" s="9">
        <f t="shared" si="0"/>
        <v>1</v>
      </c>
      <c r="AM3" s="9">
        <f t="shared" si="0"/>
        <v>1</v>
      </c>
      <c r="AN3" s="9">
        <f t="shared" si="0"/>
        <v>1</v>
      </c>
      <c r="AO3" s="9">
        <f t="shared" si="0"/>
        <v>1</v>
      </c>
      <c r="AP3" s="9">
        <f t="shared" si="0"/>
        <v>1</v>
      </c>
      <c r="AQ3" s="9">
        <f t="shared" si="0"/>
        <v>1</v>
      </c>
      <c r="AR3" s="51">
        <f t="shared" si="0"/>
        <v>1</v>
      </c>
      <c r="AT3" s="46" t="s">
        <v>42</v>
      </c>
      <c r="AU3" s="46"/>
      <c r="AV3" s="46"/>
      <c r="AW3" s="46"/>
      <c r="AX3" s="46"/>
      <c r="AY3" s="46"/>
      <c r="AZ3" s="46"/>
      <c r="BA3" s="48"/>
      <c r="BB3" s="48"/>
      <c r="BC3" s="49" t="s">
        <v>41</v>
      </c>
      <c r="HP3" s="22">
        <v>1</v>
      </c>
      <c r="HQ3" s="22">
        <v>2</v>
      </c>
    </row>
    <row r="4" spans="1:225" ht="29.25" x14ac:dyDescent="0.25">
      <c r="A4" s="10" t="s">
        <v>11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3">
        <v>270</v>
      </c>
      <c r="N4" s="2"/>
      <c r="O4" s="11">
        <f>M5</f>
        <v>90</v>
      </c>
      <c r="P4" s="29" t="s">
        <v>0</v>
      </c>
      <c r="Q4" s="30">
        <f>Q5</f>
        <v>10</v>
      </c>
      <c r="R4" s="31">
        <f>R5</f>
        <v>10</v>
      </c>
      <c r="S4" s="28">
        <f>R5*Q5</f>
        <v>100</v>
      </c>
      <c r="T4" s="27" t="s">
        <v>12</v>
      </c>
      <c r="U4" s="8"/>
      <c r="V4" s="8"/>
      <c r="W4" s="8"/>
      <c r="X4" s="12">
        <v>2000</v>
      </c>
      <c r="Y4" s="12">
        <v>1600</v>
      </c>
      <c r="Z4" s="12">
        <v>800</v>
      </c>
      <c r="AA4" s="12">
        <v>400</v>
      </c>
      <c r="AB4" s="12">
        <v>200</v>
      </c>
      <c r="AC4" s="12">
        <v>100</v>
      </c>
      <c r="AD4" s="12">
        <v>50</v>
      </c>
      <c r="AE4" s="12">
        <v>50</v>
      </c>
      <c r="AF4" s="12">
        <v>50</v>
      </c>
      <c r="AG4" s="12">
        <v>50</v>
      </c>
      <c r="AH4" s="12">
        <v>50</v>
      </c>
      <c r="AI4" s="12">
        <v>50</v>
      </c>
      <c r="AJ4" s="12">
        <v>50</v>
      </c>
      <c r="AK4" s="12">
        <v>50</v>
      </c>
      <c r="AL4" s="12">
        <v>50</v>
      </c>
      <c r="AM4" s="12">
        <v>50</v>
      </c>
      <c r="AN4" s="12">
        <v>50</v>
      </c>
      <c r="AO4" s="12">
        <v>50</v>
      </c>
      <c r="AP4" s="12">
        <v>50</v>
      </c>
      <c r="AQ4" s="12">
        <v>50</v>
      </c>
      <c r="AR4" s="52">
        <v>50</v>
      </c>
      <c r="AT4" s="46" t="s">
        <v>43</v>
      </c>
      <c r="AU4" s="46"/>
      <c r="AV4" s="46"/>
      <c r="AW4" s="46"/>
      <c r="AX4" s="46" t="s">
        <v>37</v>
      </c>
      <c r="AY4" s="46" t="s">
        <v>38</v>
      </c>
      <c r="AZ4" s="46"/>
      <c r="BA4" s="48"/>
      <c r="BB4" s="48"/>
      <c r="BC4" s="49" t="s">
        <v>36</v>
      </c>
      <c r="HP4" s="22">
        <v>2</v>
      </c>
      <c r="HQ4" s="22">
        <v>3</v>
      </c>
    </row>
    <row r="5" spans="1:225" ht="10.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3">
        <v>90</v>
      </c>
      <c r="N5" s="2"/>
      <c r="O5" s="13">
        <v>0</v>
      </c>
      <c r="P5" s="32">
        <f>ROW()</f>
        <v>5</v>
      </c>
      <c r="Q5" s="33">
        <v>10</v>
      </c>
      <c r="R5" s="33">
        <v>10</v>
      </c>
      <c r="S5" s="34" t="s">
        <v>13</v>
      </c>
      <c r="T5" s="35">
        <v>0</v>
      </c>
      <c r="U5" s="8" t="s">
        <v>14</v>
      </c>
      <c r="V5" s="8"/>
      <c r="W5" s="8">
        <v>0</v>
      </c>
      <c r="X5" s="8">
        <f>W5+1</f>
        <v>1</v>
      </c>
      <c r="Y5" s="8">
        <f t="shared" ref="Y5:AR5" si="1">X5+1</f>
        <v>2</v>
      </c>
      <c r="Z5" s="8">
        <f t="shared" si="1"/>
        <v>3</v>
      </c>
      <c r="AA5" s="8">
        <f t="shared" si="1"/>
        <v>4</v>
      </c>
      <c r="AB5" s="8">
        <f t="shared" si="1"/>
        <v>5</v>
      </c>
      <c r="AC5" s="8">
        <f t="shared" si="1"/>
        <v>6</v>
      </c>
      <c r="AD5" s="8">
        <f t="shared" si="1"/>
        <v>7</v>
      </c>
      <c r="AE5" s="8">
        <f t="shared" si="1"/>
        <v>8</v>
      </c>
      <c r="AF5" s="8">
        <f t="shared" si="1"/>
        <v>9</v>
      </c>
      <c r="AG5" s="8">
        <f t="shared" si="1"/>
        <v>10</v>
      </c>
      <c r="AH5" s="8">
        <f t="shared" si="1"/>
        <v>11</v>
      </c>
      <c r="AI5" s="8">
        <f t="shared" si="1"/>
        <v>12</v>
      </c>
      <c r="AJ5" s="8">
        <f t="shared" si="1"/>
        <v>13</v>
      </c>
      <c r="AK5" s="8">
        <f t="shared" si="1"/>
        <v>14</v>
      </c>
      <c r="AL5" s="8">
        <f t="shared" si="1"/>
        <v>15</v>
      </c>
      <c r="AM5" s="8">
        <f t="shared" si="1"/>
        <v>16</v>
      </c>
      <c r="AN5" s="8">
        <f t="shared" si="1"/>
        <v>17</v>
      </c>
      <c r="AO5" s="8">
        <f t="shared" si="1"/>
        <v>18</v>
      </c>
      <c r="AP5" s="8">
        <f t="shared" si="1"/>
        <v>19</v>
      </c>
      <c r="AQ5" s="8">
        <f t="shared" si="1"/>
        <v>20</v>
      </c>
      <c r="AR5" s="53">
        <f t="shared" si="1"/>
        <v>21</v>
      </c>
      <c r="AT5" s="46"/>
      <c r="AU5" s="46">
        <v>0</v>
      </c>
      <c r="AV5" s="46">
        <v>1</v>
      </c>
      <c r="AW5" s="46">
        <v>2</v>
      </c>
      <c r="AX5" s="46">
        <v>3</v>
      </c>
      <c r="AY5" s="46">
        <v>4</v>
      </c>
      <c r="AZ5" s="46"/>
      <c r="BA5" s="48"/>
      <c r="BB5" s="48">
        <v>0</v>
      </c>
      <c r="BC5" s="49">
        <v>1</v>
      </c>
      <c r="HP5" s="22">
        <v>3</v>
      </c>
      <c r="HQ5" s="22">
        <v>4</v>
      </c>
    </row>
    <row r="6" spans="1:225" ht="10.5" customHeight="1" x14ac:dyDescent="0.25">
      <c r="A6" s="2"/>
      <c r="B6" s="14">
        <v>0</v>
      </c>
      <c r="C6" s="15">
        <v>0</v>
      </c>
      <c r="D6" s="15">
        <v>8</v>
      </c>
      <c r="E6" s="15">
        <v>5</v>
      </c>
      <c r="F6" s="4">
        <v>0</v>
      </c>
      <c r="G6" s="4">
        <v>0</v>
      </c>
      <c r="H6" s="4">
        <v>0</v>
      </c>
      <c r="I6" s="2">
        <v>1</v>
      </c>
      <c r="J6" s="2">
        <v>50</v>
      </c>
      <c r="K6" s="2">
        <v>25</v>
      </c>
      <c r="L6" s="2">
        <v>50</v>
      </c>
      <c r="M6" s="2">
        <v>0</v>
      </c>
      <c r="N6" s="2">
        <v>75</v>
      </c>
      <c r="O6" s="16" t="str">
        <f t="shared" ref="O6:O69" si="2">_xlfn.CONCAT(E6,",",D6)</f>
        <v>5,8</v>
      </c>
      <c r="P6" s="36">
        <f t="shared" ref="P6:P69" si="3">IF(ROW()-P$5&lt;=$S$4,ROW()-P$5,"")</f>
        <v>1</v>
      </c>
      <c r="Q6" s="37">
        <v>1</v>
      </c>
      <c r="R6" s="28">
        <f>IF(Q5&lt;&gt;Q6,1,R5+1)</f>
        <v>1</v>
      </c>
      <c r="S6" s="38" t="str">
        <f>IF($O$5=1,IF(ISNUMBER(B6),O6,""),_xlfn.CONCAT(R6-1,",",Q6-1))</f>
        <v>0,0</v>
      </c>
      <c r="T6" s="39">
        <v>2000</v>
      </c>
      <c r="U6" s="18">
        <f t="shared" ref="U6:U37" si="4">T6/MIN($T$6:$T$66)</f>
        <v>40</v>
      </c>
      <c r="V6" s="8"/>
      <c r="W6" s="8">
        <f t="shared" ref="W6:W25" si="5">W5+1</f>
        <v>1</v>
      </c>
      <c r="X6" s="21">
        <f t="shared" ref="X6:AR6" si="6">IF(ISNUMBER(MATCH(X30,$S$6:$S$5000,0)),IF(ISNUMBER(MATCH(X30,$AZ$6:$AZ$25,0)),2,1),0)</f>
        <v>2</v>
      </c>
      <c r="Y6" s="21">
        <f t="shared" si="6"/>
        <v>1</v>
      </c>
      <c r="Z6" s="21">
        <f t="shared" si="6"/>
        <v>1</v>
      </c>
      <c r="AA6" s="21">
        <f t="shared" si="6"/>
        <v>1</v>
      </c>
      <c r="AB6" s="21">
        <f t="shared" si="6"/>
        <v>1</v>
      </c>
      <c r="AC6" s="21">
        <f t="shared" si="6"/>
        <v>1</v>
      </c>
      <c r="AD6" s="21">
        <f t="shared" si="6"/>
        <v>1</v>
      </c>
      <c r="AE6" s="21">
        <f t="shared" si="6"/>
        <v>1</v>
      </c>
      <c r="AF6" s="21">
        <f t="shared" si="6"/>
        <v>1</v>
      </c>
      <c r="AG6" s="21">
        <f t="shared" si="6"/>
        <v>2</v>
      </c>
      <c r="AH6" s="21">
        <f t="shared" si="6"/>
        <v>0</v>
      </c>
      <c r="AI6" s="21">
        <f t="shared" si="6"/>
        <v>0</v>
      </c>
      <c r="AJ6" s="21">
        <f t="shared" si="6"/>
        <v>0</v>
      </c>
      <c r="AK6" s="21">
        <f t="shared" si="6"/>
        <v>0</v>
      </c>
      <c r="AL6" s="21">
        <f t="shared" si="6"/>
        <v>0</v>
      </c>
      <c r="AM6" s="21">
        <f t="shared" si="6"/>
        <v>0</v>
      </c>
      <c r="AN6" s="21">
        <f t="shared" si="6"/>
        <v>0</v>
      </c>
      <c r="AO6" s="21">
        <f t="shared" si="6"/>
        <v>0</v>
      </c>
      <c r="AP6" s="21">
        <f t="shared" si="6"/>
        <v>0</v>
      </c>
      <c r="AQ6" s="21">
        <f t="shared" si="6"/>
        <v>0</v>
      </c>
      <c r="AR6" s="54">
        <f t="shared" si="6"/>
        <v>0</v>
      </c>
      <c r="AT6" s="46">
        <v>0</v>
      </c>
      <c r="AU6" s="46">
        <v>0</v>
      </c>
      <c r="AV6" s="46">
        <v>0</v>
      </c>
      <c r="AW6" s="46">
        <v>0</v>
      </c>
      <c r="AX6" s="46">
        <v>10</v>
      </c>
      <c r="AY6" s="46">
        <v>6000</v>
      </c>
      <c r="AZ6" s="43" t="str">
        <f>_xlfn.CONCAT(AW6,",",AV6)</f>
        <v>0,0</v>
      </c>
      <c r="BA6" s="48">
        <v>0</v>
      </c>
      <c r="BB6" s="61" t="s">
        <v>16</v>
      </c>
      <c r="BC6" s="61" t="s">
        <v>16</v>
      </c>
      <c r="HP6" s="22">
        <v>4</v>
      </c>
      <c r="HQ6" s="22">
        <v>5</v>
      </c>
    </row>
    <row r="7" spans="1:225" ht="10.5" customHeight="1" x14ac:dyDescent="0.25">
      <c r="A7" s="2"/>
      <c r="B7" s="14">
        <v>1</v>
      </c>
      <c r="C7" s="15">
        <v>0</v>
      </c>
      <c r="D7" s="15">
        <v>9</v>
      </c>
      <c r="E7" s="15">
        <v>5</v>
      </c>
      <c r="F7" s="4">
        <v>0</v>
      </c>
      <c r="G7" s="4">
        <v>1</v>
      </c>
      <c r="H7" s="4">
        <v>0</v>
      </c>
      <c r="I7" s="2">
        <v>1</v>
      </c>
      <c r="J7" s="2">
        <v>50</v>
      </c>
      <c r="K7" s="2">
        <v>25</v>
      </c>
      <c r="L7" s="2">
        <v>50</v>
      </c>
      <c r="M7" s="2">
        <v>0</v>
      </c>
      <c r="N7" s="2">
        <v>75</v>
      </c>
      <c r="O7" s="16" t="str">
        <f t="shared" si="2"/>
        <v>5,9</v>
      </c>
      <c r="P7" s="36">
        <f t="shared" si="3"/>
        <v>2</v>
      </c>
      <c r="Q7" s="28">
        <f t="shared" ref="Q7:Q70" si="7">IF(ISNUMBER(P7),INT(P6/$R$5)+1,"")</f>
        <v>1</v>
      </c>
      <c r="R7" s="28">
        <f t="shared" ref="R7:R70" si="8">IF(ISNUMBER(P7),IF(Q6&lt;&gt;Q7,1,R6+1),"")</f>
        <v>2</v>
      </c>
      <c r="S7" s="38" t="str">
        <f t="shared" ref="S7:S70" si="9">IF($O$5=1,IF(ISNUMBER(B7),O7,""),_xlfn.CONCAT(R7-1,",",Q7-1))</f>
        <v>1,0</v>
      </c>
      <c r="T7" s="39">
        <v>2000</v>
      </c>
      <c r="U7" s="18">
        <f t="shared" si="4"/>
        <v>40</v>
      </c>
      <c r="V7" s="8"/>
      <c r="W7" s="8">
        <f t="shared" si="5"/>
        <v>2</v>
      </c>
      <c r="X7" s="21">
        <f t="shared" ref="X7:AR7" si="10">IF(ISNUMBER(MATCH(X31,$S$6:$S$5000,0)),IF(ISNUMBER(MATCH(X31,$AZ$6:$AZ$25,0)),2,1),0)</f>
        <v>2</v>
      </c>
      <c r="Y7" s="21">
        <f t="shared" si="10"/>
        <v>1</v>
      </c>
      <c r="Z7" s="21">
        <f t="shared" si="10"/>
        <v>1</v>
      </c>
      <c r="AA7" s="21">
        <f t="shared" si="10"/>
        <v>1</v>
      </c>
      <c r="AB7" s="21">
        <f t="shared" si="10"/>
        <v>1</v>
      </c>
      <c r="AC7" s="21">
        <f t="shared" si="10"/>
        <v>1</v>
      </c>
      <c r="AD7" s="21">
        <f t="shared" si="10"/>
        <v>1</v>
      </c>
      <c r="AE7" s="21">
        <f t="shared" si="10"/>
        <v>1</v>
      </c>
      <c r="AF7" s="21">
        <f t="shared" si="10"/>
        <v>1</v>
      </c>
      <c r="AG7" s="21">
        <f t="shared" si="10"/>
        <v>2</v>
      </c>
      <c r="AH7" s="21">
        <f t="shared" si="10"/>
        <v>0</v>
      </c>
      <c r="AI7" s="21">
        <f t="shared" si="10"/>
        <v>0</v>
      </c>
      <c r="AJ7" s="21">
        <f t="shared" si="10"/>
        <v>0</v>
      </c>
      <c r="AK7" s="21">
        <f t="shared" si="10"/>
        <v>0</v>
      </c>
      <c r="AL7" s="21">
        <f t="shared" si="10"/>
        <v>0</v>
      </c>
      <c r="AM7" s="21">
        <f t="shared" si="10"/>
        <v>0</v>
      </c>
      <c r="AN7" s="21">
        <f t="shared" si="10"/>
        <v>0</v>
      </c>
      <c r="AO7" s="21">
        <f t="shared" si="10"/>
        <v>0</v>
      </c>
      <c r="AP7" s="21">
        <f t="shared" si="10"/>
        <v>0</v>
      </c>
      <c r="AQ7" s="21">
        <f t="shared" si="10"/>
        <v>0</v>
      </c>
      <c r="AR7" s="54">
        <f t="shared" si="10"/>
        <v>0</v>
      </c>
      <c r="AT7" s="46">
        <v>1</v>
      </c>
      <c r="AU7" s="46">
        <v>0</v>
      </c>
      <c r="AV7" s="46">
        <v>0</v>
      </c>
      <c r="AW7" s="46">
        <v>9</v>
      </c>
      <c r="AX7" s="46">
        <v>0</v>
      </c>
      <c r="AY7" s="46">
        <v>5000</v>
      </c>
      <c r="AZ7" s="43" t="str">
        <f t="shared" ref="AZ7:AZ25" si="11">_xlfn.CONCAT(AW7,",",AV7)</f>
        <v>9,0</v>
      </c>
      <c r="BA7" s="48">
        <v>1</v>
      </c>
      <c r="BB7" s="61" t="s">
        <v>17</v>
      </c>
      <c r="BC7" s="61" t="s">
        <v>17</v>
      </c>
      <c r="HP7" s="22">
        <v>5</v>
      </c>
      <c r="HQ7" s="22">
        <v>6</v>
      </c>
    </row>
    <row r="8" spans="1:225" ht="10.5" customHeight="1" x14ac:dyDescent="0.25">
      <c r="A8" s="2"/>
      <c r="B8" s="14">
        <v>2</v>
      </c>
      <c r="C8" s="15">
        <v>0</v>
      </c>
      <c r="D8" s="15">
        <v>10</v>
      </c>
      <c r="E8" s="15">
        <v>5</v>
      </c>
      <c r="F8" s="4">
        <v>0</v>
      </c>
      <c r="G8" s="4">
        <v>2</v>
      </c>
      <c r="H8" s="4">
        <v>0</v>
      </c>
      <c r="I8" s="2">
        <v>1</v>
      </c>
      <c r="J8" s="2">
        <v>50</v>
      </c>
      <c r="K8" s="2">
        <v>25</v>
      </c>
      <c r="L8" s="2">
        <v>50</v>
      </c>
      <c r="M8" s="2">
        <v>0</v>
      </c>
      <c r="N8" s="2">
        <v>75</v>
      </c>
      <c r="O8" s="16" t="str">
        <f t="shared" si="2"/>
        <v>5,10</v>
      </c>
      <c r="P8" s="36">
        <f t="shared" si="3"/>
        <v>3</v>
      </c>
      <c r="Q8" s="28">
        <f t="shared" si="7"/>
        <v>1</v>
      </c>
      <c r="R8" s="28">
        <f t="shared" si="8"/>
        <v>3</v>
      </c>
      <c r="S8" s="38" t="str">
        <f t="shared" si="9"/>
        <v>2,0</v>
      </c>
      <c r="T8" s="39">
        <v>2000</v>
      </c>
      <c r="U8" s="18">
        <f t="shared" si="4"/>
        <v>40</v>
      </c>
      <c r="V8" s="8"/>
      <c r="W8" s="8">
        <f t="shared" si="5"/>
        <v>3</v>
      </c>
      <c r="X8" s="21">
        <f t="shared" ref="X8:AR8" si="12">IF(ISNUMBER(MATCH(X32,$S$6:$S$5000,0)),IF(ISNUMBER(MATCH(X32,$AZ$6:$AZ$25,0)),2,1),0)</f>
        <v>2</v>
      </c>
      <c r="Y8" s="21">
        <f t="shared" si="12"/>
        <v>1</v>
      </c>
      <c r="Z8" s="21">
        <f t="shared" si="12"/>
        <v>1</v>
      </c>
      <c r="AA8" s="21">
        <f t="shared" si="12"/>
        <v>1</v>
      </c>
      <c r="AB8" s="21">
        <f t="shared" si="12"/>
        <v>1</v>
      </c>
      <c r="AC8" s="21">
        <f t="shared" si="12"/>
        <v>1</v>
      </c>
      <c r="AD8" s="21">
        <f t="shared" si="12"/>
        <v>1</v>
      </c>
      <c r="AE8" s="21">
        <f t="shared" si="12"/>
        <v>1</v>
      </c>
      <c r="AF8" s="21">
        <f t="shared" si="12"/>
        <v>1</v>
      </c>
      <c r="AG8" s="21">
        <f t="shared" si="12"/>
        <v>2</v>
      </c>
      <c r="AH8" s="21">
        <f t="shared" si="12"/>
        <v>0</v>
      </c>
      <c r="AI8" s="21">
        <f t="shared" si="12"/>
        <v>0</v>
      </c>
      <c r="AJ8" s="21">
        <f t="shared" si="12"/>
        <v>0</v>
      </c>
      <c r="AK8" s="21">
        <f t="shared" si="12"/>
        <v>0</v>
      </c>
      <c r="AL8" s="21">
        <f t="shared" si="12"/>
        <v>0</v>
      </c>
      <c r="AM8" s="21">
        <f t="shared" si="12"/>
        <v>0</v>
      </c>
      <c r="AN8" s="21">
        <f t="shared" si="12"/>
        <v>0</v>
      </c>
      <c r="AO8" s="21">
        <f t="shared" si="12"/>
        <v>0</v>
      </c>
      <c r="AP8" s="21">
        <f t="shared" si="12"/>
        <v>0</v>
      </c>
      <c r="AQ8" s="21">
        <f t="shared" si="12"/>
        <v>0</v>
      </c>
      <c r="AR8" s="54">
        <f t="shared" si="12"/>
        <v>0</v>
      </c>
      <c r="AT8" s="46">
        <v>2</v>
      </c>
      <c r="AU8" s="46">
        <v>0</v>
      </c>
      <c r="AV8" s="46">
        <v>1</v>
      </c>
      <c r="AW8" s="46">
        <v>0</v>
      </c>
      <c r="AX8" s="46">
        <v>10</v>
      </c>
      <c r="AY8" s="46">
        <v>6000</v>
      </c>
      <c r="AZ8" s="43" t="str">
        <f t="shared" si="11"/>
        <v>0,1</v>
      </c>
      <c r="BA8" s="48">
        <v>2</v>
      </c>
      <c r="BB8" s="61" t="s">
        <v>18</v>
      </c>
      <c r="BC8" s="61" t="s">
        <v>18</v>
      </c>
      <c r="HP8" s="22">
        <v>6</v>
      </c>
      <c r="HQ8" s="22">
        <v>7</v>
      </c>
    </row>
    <row r="9" spans="1:225" ht="10.5" customHeight="1" x14ac:dyDescent="0.25">
      <c r="A9" s="2"/>
      <c r="B9" s="14">
        <v>3</v>
      </c>
      <c r="C9" s="15">
        <v>0</v>
      </c>
      <c r="D9" s="15">
        <v>11</v>
      </c>
      <c r="E9" s="15">
        <v>5</v>
      </c>
      <c r="F9" s="4">
        <v>0</v>
      </c>
      <c r="G9" s="4">
        <v>3</v>
      </c>
      <c r="H9" s="4">
        <v>0</v>
      </c>
      <c r="I9" s="2">
        <v>1</v>
      </c>
      <c r="J9" s="2">
        <v>50</v>
      </c>
      <c r="K9" s="2">
        <v>25</v>
      </c>
      <c r="L9" s="2">
        <v>50</v>
      </c>
      <c r="M9" s="2">
        <v>0</v>
      </c>
      <c r="N9" s="2">
        <v>75</v>
      </c>
      <c r="O9" s="16" t="str">
        <f t="shared" si="2"/>
        <v>5,11</v>
      </c>
      <c r="P9" s="36">
        <f t="shared" si="3"/>
        <v>4</v>
      </c>
      <c r="Q9" s="28">
        <f t="shared" si="7"/>
        <v>1</v>
      </c>
      <c r="R9" s="28">
        <f t="shared" si="8"/>
        <v>4</v>
      </c>
      <c r="S9" s="38" t="str">
        <f t="shared" si="9"/>
        <v>3,0</v>
      </c>
      <c r="T9" s="39">
        <v>1600</v>
      </c>
      <c r="U9" s="18">
        <f t="shared" si="4"/>
        <v>32</v>
      </c>
      <c r="V9" s="8"/>
      <c r="W9" s="8">
        <f t="shared" si="5"/>
        <v>4</v>
      </c>
      <c r="X9" s="21">
        <f t="shared" ref="X9:AR9" si="13">IF(ISNUMBER(MATCH(X33,$S$6:$S$5000,0)),IF(ISNUMBER(MATCH(X33,$AZ$6:$AZ$25,0)),2,1),0)</f>
        <v>2</v>
      </c>
      <c r="Y9" s="21">
        <f t="shared" si="13"/>
        <v>1</v>
      </c>
      <c r="Z9" s="21">
        <f t="shared" si="13"/>
        <v>1</v>
      </c>
      <c r="AA9" s="21">
        <f t="shared" si="13"/>
        <v>1</v>
      </c>
      <c r="AB9" s="21">
        <f t="shared" si="13"/>
        <v>1</v>
      </c>
      <c r="AC9" s="21">
        <f t="shared" si="13"/>
        <v>1</v>
      </c>
      <c r="AD9" s="21">
        <f t="shared" si="13"/>
        <v>1</v>
      </c>
      <c r="AE9" s="21">
        <f t="shared" si="13"/>
        <v>1</v>
      </c>
      <c r="AF9" s="21">
        <f t="shared" si="13"/>
        <v>1</v>
      </c>
      <c r="AG9" s="21">
        <f t="shared" si="13"/>
        <v>2</v>
      </c>
      <c r="AH9" s="21">
        <f t="shared" si="13"/>
        <v>0</v>
      </c>
      <c r="AI9" s="21">
        <f t="shared" si="13"/>
        <v>0</v>
      </c>
      <c r="AJ9" s="21">
        <f t="shared" si="13"/>
        <v>0</v>
      </c>
      <c r="AK9" s="21">
        <f t="shared" si="13"/>
        <v>0</v>
      </c>
      <c r="AL9" s="21">
        <f t="shared" si="13"/>
        <v>0</v>
      </c>
      <c r="AM9" s="21">
        <f t="shared" si="13"/>
        <v>0</v>
      </c>
      <c r="AN9" s="21">
        <f t="shared" si="13"/>
        <v>0</v>
      </c>
      <c r="AO9" s="21">
        <f t="shared" si="13"/>
        <v>0</v>
      </c>
      <c r="AP9" s="21">
        <f t="shared" si="13"/>
        <v>0</v>
      </c>
      <c r="AQ9" s="21">
        <f t="shared" si="13"/>
        <v>0</v>
      </c>
      <c r="AR9" s="54">
        <f t="shared" si="13"/>
        <v>0</v>
      </c>
      <c r="AT9" s="46">
        <v>3</v>
      </c>
      <c r="AU9" s="46">
        <v>0</v>
      </c>
      <c r="AV9" s="46">
        <v>1</v>
      </c>
      <c r="AW9" s="46">
        <v>9</v>
      </c>
      <c r="AX9" s="46">
        <v>0</v>
      </c>
      <c r="AY9" s="46">
        <v>5000</v>
      </c>
      <c r="AZ9" s="43" t="str">
        <f t="shared" si="11"/>
        <v>9,1</v>
      </c>
      <c r="BA9" s="48">
        <v>3</v>
      </c>
      <c r="BB9" s="61" t="s">
        <v>19</v>
      </c>
      <c r="BC9" s="61" t="s">
        <v>19</v>
      </c>
      <c r="HP9" s="22">
        <v>7</v>
      </c>
      <c r="HQ9" s="22">
        <v>8</v>
      </c>
    </row>
    <row r="10" spans="1:225" ht="10.5" customHeight="1" x14ac:dyDescent="0.25">
      <c r="A10" s="2"/>
      <c r="B10" s="14">
        <v>4</v>
      </c>
      <c r="C10" s="15">
        <v>0</v>
      </c>
      <c r="D10" s="15">
        <v>12</v>
      </c>
      <c r="E10" s="15">
        <v>5</v>
      </c>
      <c r="F10" s="4">
        <v>0</v>
      </c>
      <c r="G10" s="4">
        <v>4</v>
      </c>
      <c r="H10" s="4">
        <v>0</v>
      </c>
      <c r="I10" s="2">
        <v>1</v>
      </c>
      <c r="J10" s="2">
        <v>50</v>
      </c>
      <c r="K10" s="2">
        <v>25</v>
      </c>
      <c r="L10" s="2">
        <v>50</v>
      </c>
      <c r="M10" s="2">
        <v>0</v>
      </c>
      <c r="N10" s="2">
        <v>75</v>
      </c>
      <c r="O10" s="16" t="str">
        <f t="shared" si="2"/>
        <v>5,12</v>
      </c>
      <c r="P10" s="36">
        <f t="shared" si="3"/>
        <v>5</v>
      </c>
      <c r="Q10" s="28">
        <f t="shared" si="7"/>
        <v>1</v>
      </c>
      <c r="R10" s="28">
        <f t="shared" si="8"/>
        <v>5</v>
      </c>
      <c r="S10" s="38" t="str">
        <f t="shared" si="9"/>
        <v>4,0</v>
      </c>
      <c r="T10" s="39">
        <v>800</v>
      </c>
      <c r="U10" s="18">
        <f t="shared" si="4"/>
        <v>16</v>
      </c>
      <c r="V10" s="8"/>
      <c r="W10" s="8">
        <f t="shared" si="5"/>
        <v>5</v>
      </c>
      <c r="X10" s="21">
        <f t="shared" ref="X10:AR10" si="14">IF(ISNUMBER(MATCH(X34,$S$6:$S$5000,0)),IF(ISNUMBER(MATCH(X34,$AZ$6:$AZ$25,0)),2,1),0)</f>
        <v>2</v>
      </c>
      <c r="Y10" s="21">
        <f t="shared" si="14"/>
        <v>1</v>
      </c>
      <c r="Z10" s="21">
        <f t="shared" si="14"/>
        <v>1</v>
      </c>
      <c r="AA10" s="21">
        <f t="shared" si="14"/>
        <v>1</v>
      </c>
      <c r="AB10" s="21">
        <f t="shared" si="14"/>
        <v>1</v>
      </c>
      <c r="AC10" s="21">
        <f t="shared" si="14"/>
        <v>1</v>
      </c>
      <c r="AD10" s="21">
        <f t="shared" si="14"/>
        <v>1</v>
      </c>
      <c r="AE10" s="21">
        <f t="shared" si="14"/>
        <v>1</v>
      </c>
      <c r="AF10" s="21">
        <f t="shared" si="14"/>
        <v>1</v>
      </c>
      <c r="AG10" s="21">
        <f t="shared" si="14"/>
        <v>2</v>
      </c>
      <c r="AH10" s="21">
        <f t="shared" si="14"/>
        <v>0</v>
      </c>
      <c r="AI10" s="21">
        <f t="shared" si="14"/>
        <v>0</v>
      </c>
      <c r="AJ10" s="21">
        <f t="shared" si="14"/>
        <v>0</v>
      </c>
      <c r="AK10" s="21">
        <f t="shared" si="14"/>
        <v>0</v>
      </c>
      <c r="AL10" s="21">
        <f t="shared" si="14"/>
        <v>0</v>
      </c>
      <c r="AM10" s="21">
        <f t="shared" si="14"/>
        <v>0</v>
      </c>
      <c r="AN10" s="21">
        <f t="shared" si="14"/>
        <v>0</v>
      </c>
      <c r="AO10" s="21">
        <f t="shared" si="14"/>
        <v>0</v>
      </c>
      <c r="AP10" s="21">
        <f t="shared" si="14"/>
        <v>0</v>
      </c>
      <c r="AQ10" s="21">
        <f t="shared" si="14"/>
        <v>0</v>
      </c>
      <c r="AR10" s="54">
        <f t="shared" si="14"/>
        <v>0</v>
      </c>
      <c r="AT10" s="46">
        <v>4</v>
      </c>
      <c r="AU10" s="46">
        <v>0</v>
      </c>
      <c r="AV10" s="46">
        <v>2</v>
      </c>
      <c r="AW10" s="46">
        <v>0</v>
      </c>
      <c r="AX10" s="46">
        <v>10</v>
      </c>
      <c r="AY10" s="46">
        <v>6000</v>
      </c>
      <c r="AZ10" s="43" t="str">
        <f t="shared" si="11"/>
        <v>0,2</v>
      </c>
      <c r="BA10" s="48">
        <v>4</v>
      </c>
      <c r="BB10" s="61" t="s">
        <v>20</v>
      </c>
      <c r="BC10" s="61" t="s">
        <v>20</v>
      </c>
      <c r="HP10" s="22">
        <v>8</v>
      </c>
      <c r="HQ10" s="22">
        <v>9</v>
      </c>
    </row>
    <row r="11" spans="1:225" ht="10.5" customHeight="1" x14ac:dyDescent="0.25">
      <c r="A11" s="2"/>
      <c r="B11" s="14">
        <v>5</v>
      </c>
      <c r="C11" s="15">
        <v>0</v>
      </c>
      <c r="D11" s="15">
        <v>13</v>
      </c>
      <c r="E11" s="15">
        <v>5</v>
      </c>
      <c r="F11" s="4">
        <v>0</v>
      </c>
      <c r="G11" s="4">
        <v>5</v>
      </c>
      <c r="H11" s="4">
        <v>0</v>
      </c>
      <c r="I11" s="2">
        <v>1</v>
      </c>
      <c r="J11" s="2">
        <v>50</v>
      </c>
      <c r="K11" s="2">
        <v>25</v>
      </c>
      <c r="L11" s="2">
        <v>50</v>
      </c>
      <c r="M11" s="2">
        <v>0</v>
      </c>
      <c r="N11" s="2">
        <v>75</v>
      </c>
      <c r="O11" s="16" t="str">
        <f t="shared" si="2"/>
        <v>5,13</v>
      </c>
      <c r="P11" s="36">
        <f t="shared" si="3"/>
        <v>6</v>
      </c>
      <c r="Q11" s="28">
        <f t="shared" si="7"/>
        <v>1</v>
      </c>
      <c r="R11" s="28">
        <f t="shared" si="8"/>
        <v>6</v>
      </c>
      <c r="S11" s="38" t="str">
        <f t="shared" si="9"/>
        <v>5,0</v>
      </c>
      <c r="T11" s="39">
        <v>400</v>
      </c>
      <c r="U11" s="18">
        <f t="shared" si="4"/>
        <v>8</v>
      </c>
      <c r="V11" s="8"/>
      <c r="W11" s="8">
        <f t="shared" si="5"/>
        <v>6</v>
      </c>
      <c r="X11" s="21">
        <f t="shared" ref="X11:AR11" si="15">IF(ISNUMBER(MATCH(X35,$S$6:$S$5000,0)),IF(ISNUMBER(MATCH(X35,$AZ$6:$AZ$25,0)),2,1),0)</f>
        <v>2</v>
      </c>
      <c r="Y11" s="21">
        <f t="shared" si="15"/>
        <v>1</v>
      </c>
      <c r="Z11" s="21">
        <f t="shared" si="15"/>
        <v>1</v>
      </c>
      <c r="AA11" s="21">
        <f t="shared" si="15"/>
        <v>1</v>
      </c>
      <c r="AB11" s="21">
        <f t="shared" si="15"/>
        <v>1</v>
      </c>
      <c r="AC11" s="21">
        <f t="shared" si="15"/>
        <v>1</v>
      </c>
      <c r="AD11" s="21">
        <f t="shared" si="15"/>
        <v>1</v>
      </c>
      <c r="AE11" s="21">
        <f t="shared" si="15"/>
        <v>1</v>
      </c>
      <c r="AF11" s="21">
        <f t="shared" si="15"/>
        <v>1</v>
      </c>
      <c r="AG11" s="21">
        <f t="shared" si="15"/>
        <v>2</v>
      </c>
      <c r="AH11" s="21">
        <f t="shared" si="15"/>
        <v>0</v>
      </c>
      <c r="AI11" s="21">
        <f t="shared" si="15"/>
        <v>0</v>
      </c>
      <c r="AJ11" s="21">
        <f t="shared" si="15"/>
        <v>0</v>
      </c>
      <c r="AK11" s="21">
        <f t="shared" si="15"/>
        <v>0</v>
      </c>
      <c r="AL11" s="21">
        <f t="shared" si="15"/>
        <v>0</v>
      </c>
      <c r="AM11" s="21">
        <f t="shared" si="15"/>
        <v>0</v>
      </c>
      <c r="AN11" s="21">
        <f t="shared" si="15"/>
        <v>0</v>
      </c>
      <c r="AO11" s="21">
        <f t="shared" si="15"/>
        <v>0</v>
      </c>
      <c r="AP11" s="21">
        <f t="shared" si="15"/>
        <v>0</v>
      </c>
      <c r="AQ11" s="21">
        <f t="shared" si="15"/>
        <v>0</v>
      </c>
      <c r="AR11" s="54">
        <f t="shared" si="15"/>
        <v>0</v>
      </c>
      <c r="AT11" s="46">
        <v>5</v>
      </c>
      <c r="AU11" s="46">
        <v>0</v>
      </c>
      <c r="AV11" s="46">
        <v>2</v>
      </c>
      <c r="AW11" s="46">
        <v>9</v>
      </c>
      <c r="AX11" s="46">
        <v>0</v>
      </c>
      <c r="AY11" s="46">
        <v>5000</v>
      </c>
      <c r="AZ11" s="43" t="str">
        <f t="shared" si="11"/>
        <v>9,2</v>
      </c>
      <c r="BA11" s="48">
        <v>5</v>
      </c>
      <c r="BB11" s="61" t="s">
        <v>21</v>
      </c>
      <c r="BC11" s="61" t="s">
        <v>21</v>
      </c>
      <c r="HP11" s="22">
        <v>9</v>
      </c>
      <c r="HQ11" s="22">
        <v>10</v>
      </c>
    </row>
    <row r="12" spans="1:225" ht="10.5" customHeight="1" x14ac:dyDescent="0.25">
      <c r="A12" s="2"/>
      <c r="B12" s="14">
        <v>6</v>
      </c>
      <c r="C12" s="15">
        <v>0</v>
      </c>
      <c r="D12" s="15">
        <v>14</v>
      </c>
      <c r="E12" s="15">
        <v>5</v>
      </c>
      <c r="F12" s="4">
        <v>0</v>
      </c>
      <c r="G12" s="4">
        <v>6</v>
      </c>
      <c r="H12" s="4">
        <v>0</v>
      </c>
      <c r="I12" s="2">
        <v>1</v>
      </c>
      <c r="J12" s="2">
        <v>50</v>
      </c>
      <c r="K12" s="2">
        <v>25</v>
      </c>
      <c r="L12" s="2">
        <v>50</v>
      </c>
      <c r="M12" s="2">
        <v>0</v>
      </c>
      <c r="N12" s="2">
        <v>75</v>
      </c>
      <c r="O12" s="16" t="str">
        <f t="shared" si="2"/>
        <v>5,14</v>
      </c>
      <c r="P12" s="36">
        <f t="shared" si="3"/>
        <v>7</v>
      </c>
      <c r="Q12" s="28">
        <f t="shared" si="7"/>
        <v>1</v>
      </c>
      <c r="R12" s="28">
        <f t="shared" si="8"/>
        <v>7</v>
      </c>
      <c r="S12" s="38" t="str">
        <f t="shared" si="9"/>
        <v>6,0</v>
      </c>
      <c r="T12" s="39">
        <v>200</v>
      </c>
      <c r="U12" s="18">
        <f t="shared" si="4"/>
        <v>4</v>
      </c>
      <c r="V12" s="8"/>
      <c r="W12" s="8">
        <f t="shared" si="5"/>
        <v>7</v>
      </c>
      <c r="X12" s="21">
        <f t="shared" ref="X12:AR12" si="16">IF(ISNUMBER(MATCH(X36,$S$6:$S$5000,0)),IF(ISNUMBER(MATCH(X36,$AZ$6:$AZ$25,0)),2,1),0)</f>
        <v>2</v>
      </c>
      <c r="Y12" s="21">
        <f t="shared" si="16"/>
        <v>1</v>
      </c>
      <c r="Z12" s="21">
        <f t="shared" si="16"/>
        <v>1</v>
      </c>
      <c r="AA12" s="21">
        <f t="shared" si="16"/>
        <v>1</v>
      </c>
      <c r="AB12" s="21">
        <f t="shared" si="16"/>
        <v>1</v>
      </c>
      <c r="AC12" s="21">
        <f t="shared" si="16"/>
        <v>1</v>
      </c>
      <c r="AD12" s="21">
        <f t="shared" si="16"/>
        <v>1</v>
      </c>
      <c r="AE12" s="21">
        <f t="shared" si="16"/>
        <v>1</v>
      </c>
      <c r="AF12" s="21">
        <f t="shared" si="16"/>
        <v>1</v>
      </c>
      <c r="AG12" s="21">
        <f t="shared" si="16"/>
        <v>2</v>
      </c>
      <c r="AH12" s="21">
        <f t="shared" si="16"/>
        <v>0</v>
      </c>
      <c r="AI12" s="21">
        <f t="shared" si="16"/>
        <v>0</v>
      </c>
      <c r="AJ12" s="21">
        <f t="shared" si="16"/>
        <v>0</v>
      </c>
      <c r="AK12" s="21">
        <f t="shared" si="16"/>
        <v>0</v>
      </c>
      <c r="AL12" s="21">
        <f t="shared" si="16"/>
        <v>0</v>
      </c>
      <c r="AM12" s="21">
        <f t="shared" si="16"/>
        <v>0</v>
      </c>
      <c r="AN12" s="21">
        <f t="shared" si="16"/>
        <v>0</v>
      </c>
      <c r="AO12" s="21">
        <f t="shared" si="16"/>
        <v>0</v>
      </c>
      <c r="AP12" s="21">
        <f t="shared" si="16"/>
        <v>0</v>
      </c>
      <c r="AQ12" s="21">
        <f t="shared" si="16"/>
        <v>0</v>
      </c>
      <c r="AR12" s="54">
        <f t="shared" si="16"/>
        <v>0</v>
      </c>
      <c r="AT12" s="46">
        <v>6</v>
      </c>
      <c r="AU12" s="46">
        <v>0</v>
      </c>
      <c r="AV12" s="46">
        <v>3</v>
      </c>
      <c r="AW12" s="46">
        <v>0</v>
      </c>
      <c r="AX12" s="46">
        <v>10</v>
      </c>
      <c r="AY12" s="46">
        <v>6000</v>
      </c>
      <c r="AZ12" s="43" t="str">
        <f t="shared" si="11"/>
        <v>0,3</v>
      </c>
      <c r="BA12" s="48">
        <v>6</v>
      </c>
      <c r="BB12" s="61" t="s">
        <v>22</v>
      </c>
      <c r="BC12" s="61" t="s">
        <v>22</v>
      </c>
      <c r="HP12" s="22">
        <v>10</v>
      </c>
      <c r="HQ12" s="22">
        <v>11</v>
      </c>
    </row>
    <row r="13" spans="1:225" ht="10.5" customHeight="1" x14ac:dyDescent="0.25">
      <c r="A13" s="2"/>
      <c r="B13" s="14">
        <v>7</v>
      </c>
      <c r="C13" s="15">
        <v>0</v>
      </c>
      <c r="D13" s="15">
        <v>15</v>
      </c>
      <c r="E13" s="15">
        <v>5</v>
      </c>
      <c r="F13" s="4">
        <v>0</v>
      </c>
      <c r="G13" s="4">
        <v>7</v>
      </c>
      <c r="H13" s="4">
        <v>0</v>
      </c>
      <c r="I13" s="2">
        <v>1</v>
      </c>
      <c r="J13" s="2">
        <v>50</v>
      </c>
      <c r="K13" s="2">
        <v>25</v>
      </c>
      <c r="L13" s="2">
        <v>50</v>
      </c>
      <c r="M13" s="2">
        <v>0</v>
      </c>
      <c r="N13" s="2">
        <v>75</v>
      </c>
      <c r="O13" s="16" t="str">
        <f t="shared" si="2"/>
        <v>5,15</v>
      </c>
      <c r="P13" s="36">
        <f t="shared" si="3"/>
        <v>8</v>
      </c>
      <c r="Q13" s="28">
        <f t="shared" si="7"/>
        <v>1</v>
      </c>
      <c r="R13" s="28">
        <f t="shared" si="8"/>
        <v>8</v>
      </c>
      <c r="S13" s="38" t="str">
        <f t="shared" si="9"/>
        <v>7,0</v>
      </c>
      <c r="T13" s="39">
        <v>100</v>
      </c>
      <c r="U13" s="18">
        <f t="shared" si="4"/>
        <v>2</v>
      </c>
      <c r="V13" s="8"/>
      <c r="W13" s="8">
        <f t="shared" si="5"/>
        <v>8</v>
      </c>
      <c r="X13" s="21">
        <f t="shared" ref="X13:AR13" si="17">IF(ISNUMBER(MATCH(X37,$S$6:$S$5000,0)),IF(ISNUMBER(MATCH(X37,$AZ$6:$AZ$25,0)),2,1),0)</f>
        <v>2</v>
      </c>
      <c r="Y13" s="21">
        <f t="shared" si="17"/>
        <v>1</v>
      </c>
      <c r="Z13" s="21">
        <f t="shared" si="17"/>
        <v>1</v>
      </c>
      <c r="AA13" s="21">
        <f t="shared" si="17"/>
        <v>1</v>
      </c>
      <c r="AB13" s="21">
        <f t="shared" si="17"/>
        <v>1</v>
      </c>
      <c r="AC13" s="21">
        <f t="shared" si="17"/>
        <v>1</v>
      </c>
      <c r="AD13" s="21">
        <f t="shared" si="17"/>
        <v>1</v>
      </c>
      <c r="AE13" s="21">
        <f t="shared" si="17"/>
        <v>1</v>
      </c>
      <c r="AF13" s="21">
        <f t="shared" si="17"/>
        <v>1</v>
      </c>
      <c r="AG13" s="21">
        <f t="shared" si="17"/>
        <v>2</v>
      </c>
      <c r="AH13" s="21">
        <f t="shared" si="17"/>
        <v>0</v>
      </c>
      <c r="AI13" s="21">
        <f t="shared" si="17"/>
        <v>0</v>
      </c>
      <c r="AJ13" s="21">
        <f t="shared" si="17"/>
        <v>0</v>
      </c>
      <c r="AK13" s="21">
        <f t="shared" si="17"/>
        <v>0</v>
      </c>
      <c r="AL13" s="21">
        <f t="shared" si="17"/>
        <v>0</v>
      </c>
      <c r="AM13" s="21">
        <f t="shared" si="17"/>
        <v>0</v>
      </c>
      <c r="AN13" s="21">
        <f t="shared" si="17"/>
        <v>0</v>
      </c>
      <c r="AO13" s="21">
        <f t="shared" si="17"/>
        <v>0</v>
      </c>
      <c r="AP13" s="21">
        <f t="shared" si="17"/>
        <v>0</v>
      </c>
      <c r="AQ13" s="21">
        <f t="shared" si="17"/>
        <v>0</v>
      </c>
      <c r="AR13" s="54">
        <f t="shared" si="17"/>
        <v>0</v>
      </c>
      <c r="AT13" s="46">
        <v>7</v>
      </c>
      <c r="AU13" s="46">
        <v>0</v>
      </c>
      <c r="AV13" s="46">
        <v>3</v>
      </c>
      <c r="AW13" s="46">
        <v>9</v>
      </c>
      <c r="AX13" s="46">
        <v>0</v>
      </c>
      <c r="AY13" s="46">
        <v>5000</v>
      </c>
      <c r="AZ13" s="43" t="str">
        <f t="shared" si="11"/>
        <v>9,3</v>
      </c>
      <c r="BA13" s="48">
        <v>7</v>
      </c>
      <c r="BB13" s="61" t="s">
        <v>23</v>
      </c>
      <c r="BC13" s="61" t="s">
        <v>23</v>
      </c>
      <c r="HP13" s="22">
        <v>11</v>
      </c>
      <c r="HQ13" s="22">
        <v>12</v>
      </c>
    </row>
    <row r="14" spans="1:225" ht="10.5" customHeight="1" x14ac:dyDescent="0.25">
      <c r="A14" s="2"/>
      <c r="B14" s="14">
        <v>8</v>
      </c>
      <c r="C14" s="15">
        <v>0</v>
      </c>
      <c r="D14" s="15">
        <v>16</v>
      </c>
      <c r="E14" s="15">
        <v>5</v>
      </c>
      <c r="F14" s="4">
        <v>0</v>
      </c>
      <c r="G14" s="4">
        <v>8</v>
      </c>
      <c r="H14" s="4">
        <v>0</v>
      </c>
      <c r="I14" s="2">
        <v>1</v>
      </c>
      <c r="J14" s="2">
        <v>50</v>
      </c>
      <c r="K14" s="2">
        <v>25</v>
      </c>
      <c r="L14" s="2">
        <v>50</v>
      </c>
      <c r="M14" s="2">
        <v>0</v>
      </c>
      <c r="N14" s="2">
        <v>75</v>
      </c>
      <c r="O14" s="16" t="str">
        <f t="shared" si="2"/>
        <v>5,16</v>
      </c>
      <c r="P14" s="36">
        <f t="shared" si="3"/>
        <v>9</v>
      </c>
      <c r="Q14" s="28">
        <f t="shared" si="7"/>
        <v>1</v>
      </c>
      <c r="R14" s="28">
        <f t="shared" si="8"/>
        <v>9</v>
      </c>
      <c r="S14" s="38" t="str">
        <f t="shared" si="9"/>
        <v>8,0</v>
      </c>
      <c r="T14" s="39">
        <v>50</v>
      </c>
      <c r="U14" s="18">
        <f t="shared" si="4"/>
        <v>1</v>
      </c>
      <c r="V14" s="8"/>
      <c r="W14" s="8">
        <f t="shared" si="5"/>
        <v>9</v>
      </c>
      <c r="X14" s="21">
        <f t="shared" ref="X14:AR14" si="18">IF(ISNUMBER(MATCH(X38,$S$6:$S$5000,0)),IF(ISNUMBER(MATCH(X38,$AZ$6:$AZ$25,0)),2,1),0)</f>
        <v>2</v>
      </c>
      <c r="Y14" s="21">
        <f t="shared" si="18"/>
        <v>1</v>
      </c>
      <c r="Z14" s="21">
        <f t="shared" si="18"/>
        <v>1</v>
      </c>
      <c r="AA14" s="21">
        <f t="shared" si="18"/>
        <v>1</v>
      </c>
      <c r="AB14" s="21">
        <f t="shared" si="18"/>
        <v>1</v>
      </c>
      <c r="AC14" s="21">
        <f t="shared" si="18"/>
        <v>1</v>
      </c>
      <c r="AD14" s="21">
        <f t="shared" si="18"/>
        <v>1</v>
      </c>
      <c r="AE14" s="21">
        <f t="shared" si="18"/>
        <v>1</v>
      </c>
      <c r="AF14" s="21">
        <f t="shared" si="18"/>
        <v>1</v>
      </c>
      <c r="AG14" s="21">
        <f t="shared" si="18"/>
        <v>2</v>
      </c>
      <c r="AH14" s="21">
        <f t="shared" si="18"/>
        <v>0</v>
      </c>
      <c r="AI14" s="21">
        <f t="shared" si="18"/>
        <v>0</v>
      </c>
      <c r="AJ14" s="21">
        <f t="shared" si="18"/>
        <v>0</v>
      </c>
      <c r="AK14" s="21">
        <f t="shared" si="18"/>
        <v>0</v>
      </c>
      <c r="AL14" s="21">
        <f t="shared" si="18"/>
        <v>0</v>
      </c>
      <c r="AM14" s="21">
        <f t="shared" si="18"/>
        <v>0</v>
      </c>
      <c r="AN14" s="21">
        <f t="shared" si="18"/>
        <v>0</v>
      </c>
      <c r="AO14" s="21">
        <f t="shared" si="18"/>
        <v>0</v>
      </c>
      <c r="AP14" s="21">
        <f t="shared" si="18"/>
        <v>0</v>
      </c>
      <c r="AQ14" s="21">
        <f t="shared" si="18"/>
        <v>0</v>
      </c>
      <c r="AR14" s="54">
        <f t="shared" si="18"/>
        <v>0</v>
      </c>
      <c r="AT14" s="46">
        <v>8</v>
      </c>
      <c r="AU14" s="46">
        <v>0</v>
      </c>
      <c r="AV14" s="46">
        <v>4</v>
      </c>
      <c r="AW14" s="46">
        <v>0</v>
      </c>
      <c r="AX14" s="46">
        <v>10</v>
      </c>
      <c r="AY14" s="46">
        <v>6000</v>
      </c>
      <c r="AZ14" s="43" t="str">
        <f t="shared" si="11"/>
        <v>0,4</v>
      </c>
      <c r="BA14" s="48">
        <v>8</v>
      </c>
      <c r="BB14" s="61" t="s">
        <v>24</v>
      </c>
      <c r="BC14" s="61" t="s">
        <v>24</v>
      </c>
      <c r="HP14" s="22">
        <v>12</v>
      </c>
      <c r="HQ14" s="22">
        <v>13</v>
      </c>
    </row>
    <row r="15" spans="1:225" ht="10.5" customHeight="1" x14ac:dyDescent="0.25">
      <c r="A15" s="2"/>
      <c r="B15" s="14">
        <v>9</v>
      </c>
      <c r="C15" s="15">
        <v>0</v>
      </c>
      <c r="D15" s="15">
        <v>17</v>
      </c>
      <c r="E15" s="15">
        <v>5</v>
      </c>
      <c r="F15" s="4">
        <v>0</v>
      </c>
      <c r="G15" s="4">
        <v>9</v>
      </c>
      <c r="H15" s="4">
        <v>0</v>
      </c>
      <c r="I15" s="2">
        <v>1</v>
      </c>
      <c r="J15" s="2">
        <v>50</v>
      </c>
      <c r="K15" s="2">
        <v>25</v>
      </c>
      <c r="L15" s="2">
        <v>50</v>
      </c>
      <c r="M15" s="2">
        <v>0</v>
      </c>
      <c r="N15" s="2">
        <v>75</v>
      </c>
      <c r="O15" s="16" t="str">
        <f t="shared" si="2"/>
        <v>5,17</v>
      </c>
      <c r="P15" s="36">
        <f t="shared" si="3"/>
        <v>10</v>
      </c>
      <c r="Q15" s="28">
        <f t="shared" si="7"/>
        <v>1</v>
      </c>
      <c r="R15" s="28">
        <f t="shared" si="8"/>
        <v>10</v>
      </c>
      <c r="S15" s="38" t="str">
        <f t="shared" si="9"/>
        <v>9,0</v>
      </c>
      <c r="T15" s="39">
        <v>50</v>
      </c>
      <c r="U15" s="18">
        <f t="shared" si="4"/>
        <v>1</v>
      </c>
      <c r="V15" s="8"/>
      <c r="W15" s="8">
        <f t="shared" si="5"/>
        <v>10</v>
      </c>
      <c r="X15" s="21">
        <f t="shared" ref="X15:AR15" si="19">IF(ISNUMBER(MATCH(X39,$S$6:$S$5000,0)),IF(ISNUMBER(MATCH(X39,$AZ$6:$AZ$25,0)),2,1),0)</f>
        <v>2</v>
      </c>
      <c r="Y15" s="21">
        <f t="shared" si="19"/>
        <v>1</v>
      </c>
      <c r="Z15" s="21">
        <f t="shared" si="19"/>
        <v>1</v>
      </c>
      <c r="AA15" s="21">
        <f t="shared" si="19"/>
        <v>1</v>
      </c>
      <c r="AB15" s="21">
        <f t="shared" si="19"/>
        <v>1</v>
      </c>
      <c r="AC15" s="21">
        <f t="shared" si="19"/>
        <v>1</v>
      </c>
      <c r="AD15" s="21">
        <f t="shared" si="19"/>
        <v>1</v>
      </c>
      <c r="AE15" s="21">
        <f t="shared" si="19"/>
        <v>1</v>
      </c>
      <c r="AF15" s="21">
        <f t="shared" si="19"/>
        <v>1</v>
      </c>
      <c r="AG15" s="21">
        <f t="shared" si="19"/>
        <v>2</v>
      </c>
      <c r="AH15" s="21">
        <f t="shared" si="19"/>
        <v>0</v>
      </c>
      <c r="AI15" s="21">
        <f t="shared" si="19"/>
        <v>0</v>
      </c>
      <c r="AJ15" s="21">
        <f t="shared" si="19"/>
        <v>0</v>
      </c>
      <c r="AK15" s="21">
        <f t="shared" si="19"/>
        <v>0</v>
      </c>
      <c r="AL15" s="21">
        <f t="shared" si="19"/>
        <v>0</v>
      </c>
      <c r="AM15" s="21">
        <f t="shared" si="19"/>
        <v>0</v>
      </c>
      <c r="AN15" s="21">
        <f t="shared" si="19"/>
        <v>0</v>
      </c>
      <c r="AO15" s="21">
        <f t="shared" si="19"/>
        <v>0</v>
      </c>
      <c r="AP15" s="21">
        <f t="shared" si="19"/>
        <v>0</v>
      </c>
      <c r="AQ15" s="21">
        <f t="shared" si="19"/>
        <v>0</v>
      </c>
      <c r="AR15" s="54">
        <f t="shared" si="19"/>
        <v>0</v>
      </c>
      <c r="AT15" s="46">
        <v>9</v>
      </c>
      <c r="AU15" s="46">
        <v>0</v>
      </c>
      <c r="AV15" s="46">
        <v>4</v>
      </c>
      <c r="AW15" s="46">
        <v>9</v>
      </c>
      <c r="AX15" s="46">
        <v>0</v>
      </c>
      <c r="AY15" s="46">
        <v>5000</v>
      </c>
      <c r="AZ15" s="43" t="str">
        <f t="shared" si="11"/>
        <v>9,4</v>
      </c>
      <c r="BA15" s="48">
        <v>9</v>
      </c>
      <c r="BB15" s="61" t="s">
        <v>25</v>
      </c>
      <c r="BC15" s="61" t="s">
        <v>25</v>
      </c>
      <c r="HP15" s="22">
        <v>13</v>
      </c>
      <c r="HQ15" s="22">
        <v>14</v>
      </c>
    </row>
    <row r="16" spans="1:225" ht="5.25" customHeight="1" x14ac:dyDescent="0.25">
      <c r="A16" s="2"/>
      <c r="B16" s="14">
        <v>10</v>
      </c>
      <c r="C16" s="15">
        <v>0</v>
      </c>
      <c r="D16" s="15">
        <v>18</v>
      </c>
      <c r="E16" s="15">
        <v>5</v>
      </c>
      <c r="F16" s="4">
        <v>0</v>
      </c>
      <c r="G16" s="4">
        <v>10</v>
      </c>
      <c r="H16" s="4">
        <v>0</v>
      </c>
      <c r="I16" s="2">
        <v>1</v>
      </c>
      <c r="J16" s="2">
        <v>50</v>
      </c>
      <c r="K16" s="2">
        <v>25</v>
      </c>
      <c r="L16" s="2">
        <v>50</v>
      </c>
      <c r="M16" s="2">
        <v>0</v>
      </c>
      <c r="N16" s="2">
        <v>75</v>
      </c>
      <c r="O16" s="16" t="str">
        <f t="shared" si="2"/>
        <v>5,18</v>
      </c>
      <c r="P16" s="36">
        <f t="shared" si="3"/>
        <v>11</v>
      </c>
      <c r="Q16" s="28">
        <f t="shared" si="7"/>
        <v>2</v>
      </c>
      <c r="R16" s="28">
        <f t="shared" si="8"/>
        <v>1</v>
      </c>
      <c r="S16" s="38" t="str">
        <f t="shared" si="9"/>
        <v>0,1</v>
      </c>
      <c r="T16" s="39">
        <v>50</v>
      </c>
      <c r="U16" s="18">
        <f t="shared" si="4"/>
        <v>1</v>
      </c>
      <c r="V16" s="8"/>
      <c r="W16" s="8">
        <f t="shared" si="5"/>
        <v>11</v>
      </c>
      <c r="X16" s="21">
        <f t="shared" ref="X16:AR16" si="20">IF(ISNUMBER(MATCH(X40,$S$6:$S$5000,0)),IF(ISNUMBER(MATCH(X40,$AZ$6:$AZ$25,0)),2,1),0)</f>
        <v>0</v>
      </c>
      <c r="Y16" s="21">
        <f t="shared" si="20"/>
        <v>0</v>
      </c>
      <c r="Z16" s="21">
        <f t="shared" si="20"/>
        <v>0</v>
      </c>
      <c r="AA16" s="21">
        <f t="shared" si="20"/>
        <v>0</v>
      </c>
      <c r="AB16" s="21">
        <f t="shared" si="20"/>
        <v>0</v>
      </c>
      <c r="AC16" s="21">
        <f t="shared" si="20"/>
        <v>0</v>
      </c>
      <c r="AD16" s="21">
        <f t="shared" si="20"/>
        <v>0</v>
      </c>
      <c r="AE16" s="21">
        <f t="shared" si="20"/>
        <v>0</v>
      </c>
      <c r="AF16" s="21">
        <f t="shared" si="20"/>
        <v>0</v>
      </c>
      <c r="AG16" s="21">
        <f t="shared" si="20"/>
        <v>0</v>
      </c>
      <c r="AH16" s="21">
        <f t="shared" si="20"/>
        <v>0</v>
      </c>
      <c r="AI16" s="21">
        <f t="shared" si="20"/>
        <v>0</v>
      </c>
      <c r="AJ16" s="21">
        <f t="shared" si="20"/>
        <v>0</v>
      </c>
      <c r="AK16" s="21">
        <f t="shared" si="20"/>
        <v>0</v>
      </c>
      <c r="AL16" s="21">
        <f t="shared" si="20"/>
        <v>0</v>
      </c>
      <c r="AM16" s="21">
        <f t="shared" si="20"/>
        <v>0</v>
      </c>
      <c r="AN16" s="21">
        <f t="shared" si="20"/>
        <v>0</v>
      </c>
      <c r="AO16" s="21">
        <f t="shared" si="20"/>
        <v>0</v>
      </c>
      <c r="AP16" s="21">
        <f t="shared" si="20"/>
        <v>0</v>
      </c>
      <c r="AQ16" s="21">
        <f t="shared" si="20"/>
        <v>0</v>
      </c>
      <c r="AR16" s="54">
        <f t="shared" si="20"/>
        <v>0</v>
      </c>
      <c r="AT16" s="46">
        <v>10</v>
      </c>
      <c r="AU16" s="46">
        <v>0</v>
      </c>
      <c r="AV16" s="46">
        <v>5</v>
      </c>
      <c r="AW16" s="46">
        <v>0</v>
      </c>
      <c r="AX16" s="46">
        <v>10</v>
      </c>
      <c r="AY16" s="46">
        <v>6000</v>
      </c>
      <c r="AZ16" s="43" t="str">
        <f t="shared" si="11"/>
        <v>0,5</v>
      </c>
      <c r="BA16" s="48">
        <v>10</v>
      </c>
      <c r="BB16" s="61" t="s">
        <v>26</v>
      </c>
      <c r="BC16" s="61" t="s">
        <v>26</v>
      </c>
      <c r="HP16" s="22">
        <v>14</v>
      </c>
      <c r="HQ16" s="22">
        <v>15</v>
      </c>
    </row>
    <row r="17" spans="1:225" ht="5.25" customHeight="1" x14ac:dyDescent="0.25">
      <c r="A17" s="2"/>
      <c r="B17" s="14">
        <v>11</v>
      </c>
      <c r="C17" s="15">
        <v>0</v>
      </c>
      <c r="D17" s="15">
        <v>19</v>
      </c>
      <c r="E17" s="15">
        <v>5</v>
      </c>
      <c r="F17" s="4">
        <v>0</v>
      </c>
      <c r="G17" s="4">
        <v>11</v>
      </c>
      <c r="H17" s="4">
        <v>0</v>
      </c>
      <c r="I17" s="2">
        <v>1</v>
      </c>
      <c r="J17" s="2">
        <v>50</v>
      </c>
      <c r="K17" s="2">
        <v>25</v>
      </c>
      <c r="L17" s="2">
        <v>50</v>
      </c>
      <c r="M17" s="2">
        <v>0</v>
      </c>
      <c r="N17" s="2">
        <v>75</v>
      </c>
      <c r="O17" s="16" t="str">
        <f t="shared" si="2"/>
        <v>5,19</v>
      </c>
      <c r="P17" s="36">
        <f t="shared" si="3"/>
        <v>12</v>
      </c>
      <c r="Q17" s="28">
        <f t="shared" si="7"/>
        <v>2</v>
      </c>
      <c r="R17" s="28">
        <f t="shared" si="8"/>
        <v>2</v>
      </c>
      <c r="S17" s="38" t="str">
        <f t="shared" si="9"/>
        <v>1,1</v>
      </c>
      <c r="T17" s="39">
        <v>50</v>
      </c>
      <c r="U17" s="18">
        <f t="shared" si="4"/>
        <v>1</v>
      </c>
      <c r="V17" s="8"/>
      <c r="W17" s="8">
        <f t="shared" si="5"/>
        <v>12</v>
      </c>
      <c r="X17" s="21">
        <f t="shared" ref="X17:AR17" si="21">IF(ISNUMBER(MATCH(X41,$S$6:$S$5000,0)),IF(ISNUMBER(MATCH(X41,$AZ$6:$AZ$25,0)),2,1),0)</f>
        <v>0</v>
      </c>
      <c r="Y17" s="21">
        <f t="shared" si="21"/>
        <v>0</v>
      </c>
      <c r="Z17" s="21">
        <f t="shared" si="21"/>
        <v>0</v>
      </c>
      <c r="AA17" s="21">
        <f t="shared" si="21"/>
        <v>0</v>
      </c>
      <c r="AB17" s="21">
        <f t="shared" si="21"/>
        <v>0</v>
      </c>
      <c r="AC17" s="21">
        <f t="shared" si="21"/>
        <v>0</v>
      </c>
      <c r="AD17" s="21">
        <f t="shared" si="21"/>
        <v>0</v>
      </c>
      <c r="AE17" s="21">
        <f t="shared" si="21"/>
        <v>0</v>
      </c>
      <c r="AF17" s="21">
        <f t="shared" si="21"/>
        <v>0</v>
      </c>
      <c r="AG17" s="21">
        <f t="shared" si="21"/>
        <v>0</v>
      </c>
      <c r="AH17" s="21">
        <f t="shared" si="21"/>
        <v>0</v>
      </c>
      <c r="AI17" s="21">
        <f t="shared" si="21"/>
        <v>0</v>
      </c>
      <c r="AJ17" s="21">
        <f t="shared" si="21"/>
        <v>0</v>
      </c>
      <c r="AK17" s="21">
        <f t="shared" si="21"/>
        <v>0</v>
      </c>
      <c r="AL17" s="21">
        <f t="shared" si="21"/>
        <v>0</v>
      </c>
      <c r="AM17" s="21">
        <f t="shared" si="21"/>
        <v>0</v>
      </c>
      <c r="AN17" s="21">
        <f t="shared" si="21"/>
        <v>0</v>
      </c>
      <c r="AO17" s="21">
        <f t="shared" si="21"/>
        <v>0</v>
      </c>
      <c r="AP17" s="21">
        <f t="shared" si="21"/>
        <v>0</v>
      </c>
      <c r="AQ17" s="21">
        <f t="shared" si="21"/>
        <v>0</v>
      </c>
      <c r="AR17" s="54">
        <f t="shared" si="21"/>
        <v>0</v>
      </c>
      <c r="AT17" s="46">
        <v>11</v>
      </c>
      <c r="AU17" s="46">
        <v>0</v>
      </c>
      <c r="AV17" s="46">
        <v>5</v>
      </c>
      <c r="AW17" s="46">
        <v>9</v>
      </c>
      <c r="AX17" s="46">
        <v>0</v>
      </c>
      <c r="AY17" s="46">
        <v>5000</v>
      </c>
      <c r="AZ17" s="43" t="str">
        <f t="shared" si="11"/>
        <v>9,5</v>
      </c>
      <c r="BA17" s="48">
        <v>11</v>
      </c>
      <c r="BB17" s="61" t="s">
        <v>27</v>
      </c>
      <c r="BC17" s="61" t="s">
        <v>27</v>
      </c>
      <c r="HP17" s="22">
        <v>15</v>
      </c>
      <c r="HQ17" s="22">
        <v>16</v>
      </c>
    </row>
    <row r="18" spans="1:225" ht="5.25" customHeight="1" x14ac:dyDescent="0.25">
      <c r="A18" s="2"/>
      <c r="B18" s="14">
        <v>12</v>
      </c>
      <c r="C18" s="15">
        <v>0</v>
      </c>
      <c r="D18" s="15">
        <v>20</v>
      </c>
      <c r="E18" s="15">
        <v>5</v>
      </c>
      <c r="F18" s="4">
        <v>0</v>
      </c>
      <c r="G18" s="4">
        <v>12</v>
      </c>
      <c r="H18" s="4">
        <v>0</v>
      </c>
      <c r="I18" s="2">
        <v>1</v>
      </c>
      <c r="J18" s="2">
        <v>50</v>
      </c>
      <c r="K18" s="2">
        <v>25</v>
      </c>
      <c r="L18" s="2">
        <v>50</v>
      </c>
      <c r="M18" s="2">
        <v>0</v>
      </c>
      <c r="N18" s="2">
        <v>75</v>
      </c>
      <c r="O18" s="16" t="str">
        <f t="shared" si="2"/>
        <v>5,20</v>
      </c>
      <c r="P18" s="36">
        <f t="shared" si="3"/>
        <v>13</v>
      </c>
      <c r="Q18" s="28">
        <f t="shared" si="7"/>
        <v>2</v>
      </c>
      <c r="R18" s="28">
        <f t="shared" si="8"/>
        <v>3</v>
      </c>
      <c r="S18" s="38" t="str">
        <f t="shared" si="9"/>
        <v>2,1</v>
      </c>
      <c r="T18" s="39">
        <v>50</v>
      </c>
      <c r="U18" s="18">
        <f t="shared" si="4"/>
        <v>1</v>
      </c>
      <c r="V18" s="8"/>
      <c r="W18" s="8">
        <f t="shared" si="5"/>
        <v>13</v>
      </c>
      <c r="X18" s="21">
        <f t="shared" ref="X18:AR18" si="22">IF(ISNUMBER(MATCH(X42,$S$6:$S$5000,0)),IF(ISNUMBER(MATCH(X42,$AZ$6:$AZ$25,0)),2,1),0)</f>
        <v>0</v>
      </c>
      <c r="Y18" s="21">
        <f t="shared" si="22"/>
        <v>0</v>
      </c>
      <c r="Z18" s="21">
        <f t="shared" si="22"/>
        <v>0</v>
      </c>
      <c r="AA18" s="21">
        <f t="shared" si="22"/>
        <v>0</v>
      </c>
      <c r="AB18" s="21">
        <f t="shared" si="22"/>
        <v>0</v>
      </c>
      <c r="AC18" s="21">
        <f t="shared" si="22"/>
        <v>0</v>
      </c>
      <c r="AD18" s="21">
        <f t="shared" si="22"/>
        <v>0</v>
      </c>
      <c r="AE18" s="21">
        <f t="shared" si="22"/>
        <v>0</v>
      </c>
      <c r="AF18" s="21">
        <f t="shared" si="22"/>
        <v>0</v>
      </c>
      <c r="AG18" s="21">
        <f t="shared" si="22"/>
        <v>0</v>
      </c>
      <c r="AH18" s="21">
        <f t="shared" si="22"/>
        <v>0</v>
      </c>
      <c r="AI18" s="21">
        <f t="shared" si="22"/>
        <v>0</v>
      </c>
      <c r="AJ18" s="21">
        <f t="shared" si="22"/>
        <v>0</v>
      </c>
      <c r="AK18" s="21">
        <f t="shared" si="22"/>
        <v>0</v>
      </c>
      <c r="AL18" s="21">
        <f t="shared" si="22"/>
        <v>0</v>
      </c>
      <c r="AM18" s="21">
        <f t="shared" si="22"/>
        <v>0</v>
      </c>
      <c r="AN18" s="21">
        <f t="shared" si="22"/>
        <v>0</v>
      </c>
      <c r="AO18" s="21">
        <f t="shared" si="22"/>
        <v>0</v>
      </c>
      <c r="AP18" s="21">
        <f t="shared" si="22"/>
        <v>0</v>
      </c>
      <c r="AQ18" s="21">
        <f t="shared" si="22"/>
        <v>0</v>
      </c>
      <c r="AR18" s="54">
        <f t="shared" si="22"/>
        <v>0</v>
      </c>
      <c r="AT18" s="46">
        <v>12</v>
      </c>
      <c r="AU18" s="46">
        <v>0</v>
      </c>
      <c r="AV18" s="46">
        <v>6</v>
      </c>
      <c r="AW18" s="46">
        <v>0</v>
      </c>
      <c r="AX18" s="46">
        <v>10</v>
      </c>
      <c r="AY18" s="46">
        <v>6000</v>
      </c>
      <c r="AZ18" s="43" t="str">
        <f t="shared" si="11"/>
        <v>0,6</v>
      </c>
      <c r="BA18" s="48">
        <v>12</v>
      </c>
      <c r="BB18" s="61" t="s">
        <v>28</v>
      </c>
      <c r="BC18" s="61" t="s">
        <v>28</v>
      </c>
      <c r="HP18" s="22">
        <v>16</v>
      </c>
      <c r="HQ18" s="22">
        <v>17</v>
      </c>
    </row>
    <row r="19" spans="1:225" ht="5.25" customHeight="1" x14ac:dyDescent="0.25">
      <c r="A19" s="2"/>
      <c r="B19" s="14">
        <v>13</v>
      </c>
      <c r="C19" s="15">
        <v>0</v>
      </c>
      <c r="D19" s="15">
        <v>21</v>
      </c>
      <c r="E19" s="15">
        <v>5</v>
      </c>
      <c r="F19" s="4">
        <v>0</v>
      </c>
      <c r="G19" s="4">
        <v>13</v>
      </c>
      <c r="H19" s="4">
        <v>0</v>
      </c>
      <c r="I19" s="2">
        <v>1</v>
      </c>
      <c r="J19" s="2">
        <v>50</v>
      </c>
      <c r="K19" s="2">
        <v>25</v>
      </c>
      <c r="L19" s="2">
        <v>50</v>
      </c>
      <c r="M19" s="2">
        <v>0</v>
      </c>
      <c r="N19" s="2">
        <v>75</v>
      </c>
      <c r="O19" s="16" t="str">
        <f t="shared" si="2"/>
        <v>5,21</v>
      </c>
      <c r="P19" s="36">
        <f t="shared" si="3"/>
        <v>14</v>
      </c>
      <c r="Q19" s="28">
        <f t="shared" si="7"/>
        <v>2</v>
      </c>
      <c r="R19" s="28">
        <f t="shared" si="8"/>
        <v>4</v>
      </c>
      <c r="S19" s="38" t="str">
        <f t="shared" si="9"/>
        <v>3,1</v>
      </c>
      <c r="T19" s="39">
        <v>50</v>
      </c>
      <c r="U19" s="18">
        <f t="shared" si="4"/>
        <v>1</v>
      </c>
      <c r="V19" s="8"/>
      <c r="W19" s="8">
        <f t="shared" si="5"/>
        <v>14</v>
      </c>
      <c r="X19" s="21">
        <f t="shared" ref="X19:AR19" si="23">IF(ISNUMBER(MATCH(X43,$S$6:$S$5000,0)),IF(ISNUMBER(MATCH(X43,$AZ$6:$AZ$25,0)),2,1),0)</f>
        <v>0</v>
      </c>
      <c r="Y19" s="21">
        <f t="shared" si="23"/>
        <v>0</v>
      </c>
      <c r="Z19" s="21">
        <f t="shared" si="23"/>
        <v>0</v>
      </c>
      <c r="AA19" s="21">
        <f t="shared" si="23"/>
        <v>0</v>
      </c>
      <c r="AB19" s="21">
        <f t="shared" si="23"/>
        <v>0</v>
      </c>
      <c r="AC19" s="21">
        <f t="shared" si="23"/>
        <v>0</v>
      </c>
      <c r="AD19" s="21">
        <f t="shared" si="23"/>
        <v>0</v>
      </c>
      <c r="AE19" s="21">
        <f t="shared" si="23"/>
        <v>0</v>
      </c>
      <c r="AF19" s="21">
        <f t="shared" si="23"/>
        <v>0</v>
      </c>
      <c r="AG19" s="21">
        <f t="shared" si="23"/>
        <v>0</v>
      </c>
      <c r="AH19" s="21">
        <f t="shared" si="23"/>
        <v>0</v>
      </c>
      <c r="AI19" s="21">
        <f t="shared" si="23"/>
        <v>0</v>
      </c>
      <c r="AJ19" s="21">
        <f t="shared" si="23"/>
        <v>0</v>
      </c>
      <c r="AK19" s="21">
        <f t="shared" si="23"/>
        <v>0</v>
      </c>
      <c r="AL19" s="21">
        <f t="shared" si="23"/>
        <v>0</v>
      </c>
      <c r="AM19" s="21">
        <f t="shared" si="23"/>
        <v>0</v>
      </c>
      <c r="AN19" s="21">
        <f t="shared" si="23"/>
        <v>0</v>
      </c>
      <c r="AO19" s="21">
        <f t="shared" si="23"/>
        <v>0</v>
      </c>
      <c r="AP19" s="21">
        <f t="shared" si="23"/>
        <v>0</v>
      </c>
      <c r="AQ19" s="21">
        <f t="shared" si="23"/>
        <v>0</v>
      </c>
      <c r="AR19" s="54">
        <f t="shared" si="23"/>
        <v>0</v>
      </c>
      <c r="AT19" s="46">
        <v>13</v>
      </c>
      <c r="AU19" s="46">
        <v>0</v>
      </c>
      <c r="AV19" s="46">
        <v>6</v>
      </c>
      <c r="AW19" s="46">
        <v>9</v>
      </c>
      <c r="AX19" s="46">
        <v>0</v>
      </c>
      <c r="AY19" s="46">
        <v>5000</v>
      </c>
      <c r="AZ19" s="43" t="str">
        <f t="shared" si="11"/>
        <v>9,6</v>
      </c>
      <c r="BA19" s="48">
        <v>13</v>
      </c>
      <c r="BB19" s="61" t="s">
        <v>29</v>
      </c>
      <c r="BC19" s="61" t="s">
        <v>29</v>
      </c>
      <c r="HP19" s="22">
        <v>17</v>
      </c>
      <c r="HQ19" s="22">
        <v>18</v>
      </c>
    </row>
    <row r="20" spans="1:225" ht="5.25" customHeight="1" x14ac:dyDescent="0.25">
      <c r="A20" s="2"/>
      <c r="B20" s="14">
        <v>14</v>
      </c>
      <c r="C20" s="15">
        <v>0</v>
      </c>
      <c r="D20" s="15">
        <v>22</v>
      </c>
      <c r="E20" s="15">
        <v>5</v>
      </c>
      <c r="F20" s="4">
        <v>0</v>
      </c>
      <c r="G20" s="4">
        <v>14</v>
      </c>
      <c r="H20" s="4">
        <v>0</v>
      </c>
      <c r="I20" s="2">
        <v>1</v>
      </c>
      <c r="J20" s="2">
        <v>50</v>
      </c>
      <c r="K20" s="2">
        <v>25</v>
      </c>
      <c r="L20" s="2">
        <v>50</v>
      </c>
      <c r="M20" s="2">
        <v>0</v>
      </c>
      <c r="N20" s="2">
        <v>75</v>
      </c>
      <c r="O20" s="16" t="str">
        <f t="shared" si="2"/>
        <v>5,22</v>
      </c>
      <c r="P20" s="36">
        <f t="shared" si="3"/>
        <v>15</v>
      </c>
      <c r="Q20" s="28">
        <f t="shared" si="7"/>
        <v>2</v>
      </c>
      <c r="R20" s="28">
        <f t="shared" si="8"/>
        <v>5</v>
      </c>
      <c r="S20" s="38" t="str">
        <f t="shared" si="9"/>
        <v>4,1</v>
      </c>
      <c r="T20" s="39">
        <v>50</v>
      </c>
      <c r="U20" s="18">
        <f t="shared" si="4"/>
        <v>1</v>
      </c>
      <c r="V20" s="8"/>
      <c r="W20" s="8">
        <f t="shared" si="5"/>
        <v>15</v>
      </c>
      <c r="X20" s="21">
        <f t="shared" ref="X20:AR20" si="24">IF(ISNUMBER(MATCH(X44,$S$6:$S$5000,0)),IF(ISNUMBER(MATCH(X44,$AZ$6:$AZ$25,0)),2,1),0)</f>
        <v>0</v>
      </c>
      <c r="Y20" s="21">
        <f t="shared" si="24"/>
        <v>0</v>
      </c>
      <c r="Z20" s="21">
        <f t="shared" si="24"/>
        <v>0</v>
      </c>
      <c r="AA20" s="21">
        <f t="shared" si="24"/>
        <v>0</v>
      </c>
      <c r="AB20" s="21">
        <f t="shared" si="24"/>
        <v>0</v>
      </c>
      <c r="AC20" s="21">
        <f t="shared" si="24"/>
        <v>0</v>
      </c>
      <c r="AD20" s="21">
        <f t="shared" si="24"/>
        <v>0</v>
      </c>
      <c r="AE20" s="21">
        <f t="shared" si="24"/>
        <v>0</v>
      </c>
      <c r="AF20" s="21">
        <f t="shared" si="24"/>
        <v>0</v>
      </c>
      <c r="AG20" s="21">
        <f t="shared" si="24"/>
        <v>0</v>
      </c>
      <c r="AH20" s="21">
        <f t="shared" si="24"/>
        <v>0</v>
      </c>
      <c r="AI20" s="21">
        <f t="shared" si="24"/>
        <v>0</v>
      </c>
      <c r="AJ20" s="21">
        <f t="shared" si="24"/>
        <v>0</v>
      </c>
      <c r="AK20" s="21">
        <f t="shared" si="24"/>
        <v>0</v>
      </c>
      <c r="AL20" s="21">
        <f t="shared" si="24"/>
        <v>0</v>
      </c>
      <c r="AM20" s="21">
        <f t="shared" si="24"/>
        <v>0</v>
      </c>
      <c r="AN20" s="21">
        <f t="shared" si="24"/>
        <v>0</v>
      </c>
      <c r="AO20" s="21">
        <f t="shared" si="24"/>
        <v>0</v>
      </c>
      <c r="AP20" s="21">
        <f t="shared" si="24"/>
        <v>0</v>
      </c>
      <c r="AQ20" s="21">
        <f t="shared" si="24"/>
        <v>0</v>
      </c>
      <c r="AR20" s="54">
        <f t="shared" si="24"/>
        <v>0</v>
      </c>
      <c r="AT20" s="46">
        <v>14</v>
      </c>
      <c r="AU20" s="46">
        <v>0</v>
      </c>
      <c r="AV20" s="46">
        <v>7</v>
      </c>
      <c r="AW20" s="46">
        <v>0</v>
      </c>
      <c r="AX20" s="46">
        <v>10</v>
      </c>
      <c r="AY20" s="46">
        <v>6000</v>
      </c>
      <c r="AZ20" s="43" t="str">
        <f t="shared" si="11"/>
        <v>0,7</v>
      </c>
      <c r="BA20" s="48">
        <v>14</v>
      </c>
      <c r="BB20" s="61" t="s">
        <v>30</v>
      </c>
      <c r="BC20" s="61" t="s">
        <v>30</v>
      </c>
      <c r="HP20" s="22">
        <v>18</v>
      </c>
      <c r="HQ20" s="22">
        <v>19</v>
      </c>
    </row>
    <row r="21" spans="1:225" ht="5.25" customHeight="1" x14ac:dyDescent="0.25">
      <c r="A21" s="2"/>
      <c r="B21" s="14">
        <v>15</v>
      </c>
      <c r="C21" s="15">
        <v>0</v>
      </c>
      <c r="D21" s="15">
        <v>23</v>
      </c>
      <c r="E21" s="15">
        <v>5</v>
      </c>
      <c r="F21" s="4">
        <v>0</v>
      </c>
      <c r="G21" s="4">
        <v>15</v>
      </c>
      <c r="H21" s="4">
        <v>0</v>
      </c>
      <c r="I21" s="2">
        <v>1</v>
      </c>
      <c r="J21" s="2">
        <v>50</v>
      </c>
      <c r="K21" s="2">
        <v>25</v>
      </c>
      <c r="L21" s="2">
        <v>50</v>
      </c>
      <c r="M21" s="2">
        <v>0</v>
      </c>
      <c r="N21" s="2">
        <v>75</v>
      </c>
      <c r="O21" s="16" t="str">
        <f t="shared" si="2"/>
        <v>5,23</v>
      </c>
      <c r="P21" s="36">
        <f t="shared" si="3"/>
        <v>16</v>
      </c>
      <c r="Q21" s="28">
        <f t="shared" si="7"/>
        <v>2</v>
      </c>
      <c r="R21" s="28">
        <f t="shared" si="8"/>
        <v>6</v>
      </c>
      <c r="S21" s="38" t="str">
        <f t="shared" si="9"/>
        <v>5,1</v>
      </c>
      <c r="T21" s="39">
        <v>50</v>
      </c>
      <c r="U21" s="18">
        <f t="shared" si="4"/>
        <v>1</v>
      </c>
      <c r="V21" s="8"/>
      <c r="W21" s="8">
        <f t="shared" si="5"/>
        <v>16</v>
      </c>
      <c r="X21" s="21">
        <f t="shared" ref="X21:AR21" si="25">IF(ISNUMBER(MATCH(X45,$S$6:$S$5000,0)),IF(ISNUMBER(MATCH(X45,$AZ$6:$AZ$25,0)),2,1),0)</f>
        <v>0</v>
      </c>
      <c r="Y21" s="21">
        <f t="shared" si="25"/>
        <v>0</v>
      </c>
      <c r="Z21" s="21">
        <f t="shared" si="25"/>
        <v>0</v>
      </c>
      <c r="AA21" s="21">
        <f t="shared" si="25"/>
        <v>0</v>
      </c>
      <c r="AB21" s="21">
        <f t="shared" si="25"/>
        <v>0</v>
      </c>
      <c r="AC21" s="21">
        <f t="shared" si="25"/>
        <v>0</v>
      </c>
      <c r="AD21" s="21">
        <f t="shared" si="25"/>
        <v>0</v>
      </c>
      <c r="AE21" s="21">
        <f t="shared" si="25"/>
        <v>0</v>
      </c>
      <c r="AF21" s="21">
        <f t="shared" si="25"/>
        <v>0</v>
      </c>
      <c r="AG21" s="21">
        <f t="shared" si="25"/>
        <v>0</v>
      </c>
      <c r="AH21" s="21">
        <f t="shared" si="25"/>
        <v>0</v>
      </c>
      <c r="AI21" s="21">
        <f t="shared" si="25"/>
        <v>0</v>
      </c>
      <c r="AJ21" s="21">
        <f t="shared" si="25"/>
        <v>0</v>
      </c>
      <c r="AK21" s="21">
        <f t="shared" si="25"/>
        <v>0</v>
      </c>
      <c r="AL21" s="21">
        <f t="shared" si="25"/>
        <v>0</v>
      </c>
      <c r="AM21" s="21">
        <f t="shared" si="25"/>
        <v>0</v>
      </c>
      <c r="AN21" s="21">
        <f t="shared" si="25"/>
        <v>0</v>
      </c>
      <c r="AO21" s="21">
        <f t="shared" si="25"/>
        <v>0</v>
      </c>
      <c r="AP21" s="21">
        <f t="shared" si="25"/>
        <v>0</v>
      </c>
      <c r="AQ21" s="21">
        <f t="shared" si="25"/>
        <v>0</v>
      </c>
      <c r="AR21" s="54">
        <f t="shared" si="25"/>
        <v>0</v>
      </c>
      <c r="AT21" s="46">
        <v>15</v>
      </c>
      <c r="AU21" s="46">
        <v>0</v>
      </c>
      <c r="AV21" s="46">
        <v>7</v>
      </c>
      <c r="AW21" s="46">
        <v>9</v>
      </c>
      <c r="AX21" s="46">
        <v>0</v>
      </c>
      <c r="AY21" s="46">
        <v>5000</v>
      </c>
      <c r="AZ21" s="43" t="str">
        <f t="shared" si="11"/>
        <v>9,7</v>
      </c>
      <c r="BA21" s="48">
        <v>15</v>
      </c>
      <c r="BB21" s="61" t="s">
        <v>31</v>
      </c>
      <c r="BC21" s="61" t="s">
        <v>31</v>
      </c>
      <c r="HP21" s="22">
        <v>19</v>
      </c>
      <c r="HQ21" s="22">
        <v>20</v>
      </c>
    </row>
    <row r="22" spans="1:225" ht="5.25" customHeight="1" x14ac:dyDescent="0.25">
      <c r="A22" s="2"/>
      <c r="B22" s="14">
        <v>16</v>
      </c>
      <c r="C22" s="15">
        <v>0</v>
      </c>
      <c r="D22" s="15">
        <v>24</v>
      </c>
      <c r="E22" s="15">
        <v>5</v>
      </c>
      <c r="F22" s="4">
        <v>0</v>
      </c>
      <c r="G22" s="4">
        <v>16</v>
      </c>
      <c r="H22" s="4">
        <v>0</v>
      </c>
      <c r="I22" s="2">
        <v>1</v>
      </c>
      <c r="J22" s="2">
        <v>50</v>
      </c>
      <c r="K22" s="2">
        <v>25</v>
      </c>
      <c r="L22" s="2">
        <v>50</v>
      </c>
      <c r="M22" s="2">
        <v>0</v>
      </c>
      <c r="N22" s="2">
        <v>75</v>
      </c>
      <c r="O22" s="16" t="str">
        <f t="shared" si="2"/>
        <v>5,24</v>
      </c>
      <c r="P22" s="36">
        <f t="shared" si="3"/>
        <v>17</v>
      </c>
      <c r="Q22" s="28">
        <f t="shared" si="7"/>
        <v>2</v>
      </c>
      <c r="R22" s="28">
        <f t="shared" si="8"/>
        <v>7</v>
      </c>
      <c r="S22" s="38" t="str">
        <f t="shared" si="9"/>
        <v>6,1</v>
      </c>
      <c r="T22" s="39">
        <v>50</v>
      </c>
      <c r="U22" s="18">
        <f t="shared" si="4"/>
        <v>1</v>
      </c>
      <c r="V22" s="8"/>
      <c r="W22" s="8">
        <f t="shared" si="5"/>
        <v>17</v>
      </c>
      <c r="X22" s="21">
        <f t="shared" ref="X22:AR22" si="26">IF(ISNUMBER(MATCH(X46,$S$6:$S$5000,0)),IF(ISNUMBER(MATCH(X46,$AZ$6:$AZ$25,0)),2,1),0)</f>
        <v>0</v>
      </c>
      <c r="Y22" s="21">
        <f t="shared" si="26"/>
        <v>0</v>
      </c>
      <c r="Z22" s="21">
        <f t="shared" si="26"/>
        <v>0</v>
      </c>
      <c r="AA22" s="21">
        <f t="shared" si="26"/>
        <v>0</v>
      </c>
      <c r="AB22" s="21">
        <f t="shared" si="26"/>
        <v>0</v>
      </c>
      <c r="AC22" s="21">
        <f t="shared" si="26"/>
        <v>0</v>
      </c>
      <c r="AD22" s="21">
        <f t="shared" si="26"/>
        <v>0</v>
      </c>
      <c r="AE22" s="21">
        <f t="shared" si="26"/>
        <v>0</v>
      </c>
      <c r="AF22" s="21">
        <f t="shared" si="26"/>
        <v>0</v>
      </c>
      <c r="AG22" s="21">
        <f t="shared" si="26"/>
        <v>0</v>
      </c>
      <c r="AH22" s="21">
        <f t="shared" si="26"/>
        <v>0</v>
      </c>
      <c r="AI22" s="21">
        <f t="shared" si="26"/>
        <v>0</v>
      </c>
      <c r="AJ22" s="21">
        <f t="shared" si="26"/>
        <v>0</v>
      </c>
      <c r="AK22" s="21">
        <f t="shared" si="26"/>
        <v>0</v>
      </c>
      <c r="AL22" s="21">
        <f t="shared" si="26"/>
        <v>0</v>
      </c>
      <c r="AM22" s="21">
        <f t="shared" si="26"/>
        <v>0</v>
      </c>
      <c r="AN22" s="21">
        <f t="shared" si="26"/>
        <v>0</v>
      </c>
      <c r="AO22" s="21">
        <f t="shared" si="26"/>
        <v>0</v>
      </c>
      <c r="AP22" s="21">
        <f t="shared" si="26"/>
        <v>0</v>
      </c>
      <c r="AQ22" s="21">
        <f t="shared" si="26"/>
        <v>0</v>
      </c>
      <c r="AR22" s="54">
        <f t="shared" si="26"/>
        <v>0</v>
      </c>
      <c r="AT22" s="46">
        <v>16</v>
      </c>
      <c r="AU22" s="46">
        <v>0</v>
      </c>
      <c r="AV22" s="46">
        <v>8</v>
      </c>
      <c r="AW22" s="46">
        <v>0</v>
      </c>
      <c r="AX22" s="46">
        <v>10</v>
      </c>
      <c r="AY22" s="46">
        <v>6000</v>
      </c>
      <c r="AZ22" s="43" t="str">
        <f t="shared" si="11"/>
        <v>0,8</v>
      </c>
      <c r="BA22" s="48">
        <v>16</v>
      </c>
      <c r="BB22" s="61" t="s">
        <v>32</v>
      </c>
      <c r="BC22" s="61" t="s">
        <v>32</v>
      </c>
      <c r="HP22" s="22">
        <v>20</v>
      </c>
      <c r="HQ22" s="22">
        <v>21</v>
      </c>
    </row>
    <row r="23" spans="1:225" ht="5.25" customHeight="1" x14ac:dyDescent="0.25">
      <c r="A23" s="2"/>
      <c r="B23" s="14">
        <v>17</v>
      </c>
      <c r="C23" s="15">
        <v>0</v>
      </c>
      <c r="D23" s="15">
        <v>25</v>
      </c>
      <c r="E23" s="15">
        <v>5</v>
      </c>
      <c r="F23" s="4">
        <v>0</v>
      </c>
      <c r="G23" s="4">
        <v>17</v>
      </c>
      <c r="H23" s="4">
        <v>0</v>
      </c>
      <c r="I23" s="2">
        <v>1</v>
      </c>
      <c r="J23" s="2">
        <v>50</v>
      </c>
      <c r="K23" s="2">
        <v>25</v>
      </c>
      <c r="L23" s="2">
        <v>50</v>
      </c>
      <c r="M23" s="2">
        <v>0</v>
      </c>
      <c r="N23" s="2">
        <v>75</v>
      </c>
      <c r="O23" s="16" t="str">
        <f t="shared" si="2"/>
        <v>5,25</v>
      </c>
      <c r="P23" s="36">
        <f t="shared" si="3"/>
        <v>18</v>
      </c>
      <c r="Q23" s="28">
        <f t="shared" si="7"/>
        <v>2</v>
      </c>
      <c r="R23" s="28">
        <f t="shared" si="8"/>
        <v>8</v>
      </c>
      <c r="S23" s="38" t="str">
        <f t="shared" si="9"/>
        <v>7,1</v>
      </c>
      <c r="T23" s="39">
        <v>50</v>
      </c>
      <c r="U23" s="18">
        <f t="shared" si="4"/>
        <v>1</v>
      </c>
      <c r="V23" s="8"/>
      <c r="W23" s="8">
        <f t="shared" si="5"/>
        <v>18</v>
      </c>
      <c r="X23" s="21">
        <f t="shared" ref="X23:AR23" si="27">IF(ISNUMBER(MATCH(X47,$S$6:$S$5000,0)),IF(ISNUMBER(MATCH(X47,$AZ$6:$AZ$25,0)),2,1),0)</f>
        <v>0</v>
      </c>
      <c r="Y23" s="21">
        <f t="shared" si="27"/>
        <v>0</v>
      </c>
      <c r="Z23" s="21">
        <f t="shared" si="27"/>
        <v>0</v>
      </c>
      <c r="AA23" s="21">
        <f t="shared" si="27"/>
        <v>0</v>
      </c>
      <c r="AB23" s="21">
        <f t="shared" si="27"/>
        <v>0</v>
      </c>
      <c r="AC23" s="21">
        <f t="shared" si="27"/>
        <v>0</v>
      </c>
      <c r="AD23" s="21">
        <f t="shared" si="27"/>
        <v>0</v>
      </c>
      <c r="AE23" s="21">
        <f t="shared" si="27"/>
        <v>0</v>
      </c>
      <c r="AF23" s="21">
        <f t="shared" si="27"/>
        <v>0</v>
      </c>
      <c r="AG23" s="21">
        <f t="shared" si="27"/>
        <v>0</v>
      </c>
      <c r="AH23" s="21">
        <f t="shared" si="27"/>
        <v>0</v>
      </c>
      <c r="AI23" s="21">
        <f t="shared" si="27"/>
        <v>0</v>
      </c>
      <c r="AJ23" s="21">
        <f t="shared" si="27"/>
        <v>0</v>
      </c>
      <c r="AK23" s="21">
        <f t="shared" si="27"/>
        <v>0</v>
      </c>
      <c r="AL23" s="21">
        <f t="shared" si="27"/>
        <v>0</v>
      </c>
      <c r="AM23" s="21">
        <f t="shared" si="27"/>
        <v>0</v>
      </c>
      <c r="AN23" s="21">
        <f t="shared" si="27"/>
        <v>0</v>
      </c>
      <c r="AO23" s="21">
        <f t="shared" si="27"/>
        <v>0</v>
      </c>
      <c r="AP23" s="21">
        <f t="shared" si="27"/>
        <v>0</v>
      </c>
      <c r="AQ23" s="21">
        <f t="shared" si="27"/>
        <v>0</v>
      </c>
      <c r="AR23" s="54">
        <f t="shared" si="27"/>
        <v>0</v>
      </c>
      <c r="AT23" s="46">
        <v>17</v>
      </c>
      <c r="AU23" s="46">
        <v>0</v>
      </c>
      <c r="AV23" s="46">
        <v>8</v>
      </c>
      <c r="AW23" s="46">
        <v>9</v>
      </c>
      <c r="AX23" s="46">
        <v>0</v>
      </c>
      <c r="AY23" s="46">
        <v>5000</v>
      </c>
      <c r="AZ23" s="43" t="str">
        <f t="shared" si="11"/>
        <v>9,8</v>
      </c>
      <c r="BA23" s="48">
        <v>17</v>
      </c>
      <c r="BB23" s="61" t="s">
        <v>33</v>
      </c>
      <c r="BC23" s="61" t="s">
        <v>33</v>
      </c>
      <c r="HP23" s="22">
        <v>21</v>
      </c>
      <c r="HQ23" s="22">
        <v>22</v>
      </c>
    </row>
    <row r="24" spans="1:225" ht="5.25" customHeight="1" x14ac:dyDescent="0.25">
      <c r="A24" s="2"/>
      <c r="B24" s="14">
        <v>18</v>
      </c>
      <c r="C24" s="15">
        <v>0</v>
      </c>
      <c r="D24" s="15">
        <v>26</v>
      </c>
      <c r="E24" s="15">
        <v>5</v>
      </c>
      <c r="F24" s="4">
        <v>0</v>
      </c>
      <c r="G24" s="4">
        <v>18</v>
      </c>
      <c r="H24" s="4">
        <v>0</v>
      </c>
      <c r="I24" s="2">
        <v>1</v>
      </c>
      <c r="J24" s="2">
        <v>50</v>
      </c>
      <c r="K24" s="2">
        <v>25</v>
      </c>
      <c r="L24" s="2">
        <v>50</v>
      </c>
      <c r="M24" s="2">
        <v>0</v>
      </c>
      <c r="N24" s="2">
        <v>75</v>
      </c>
      <c r="O24" s="16" t="str">
        <f t="shared" si="2"/>
        <v>5,26</v>
      </c>
      <c r="P24" s="36">
        <f t="shared" si="3"/>
        <v>19</v>
      </c>
      <c r="Q24" s="28">
        <f t="shared" si="7"/>
        <v>2</v>
      </c>
      <c r="R24" s="28">
        <f t="shared" si="8"/>
        <v>9</v>
      </c>
      <c r="S24" s="38" t="str">
        <f t="shared" si="9"/>
        <v>8,1</v>
      </c>
      <c r="T24" s="39">
        <v>50</v>
      </c>
      <c r="U24" s="18">
        <f t="shared" si="4"/>
        <v>1</v>
      </c>
      <c r="V24" s="8"/>
      <c r="W24" s="8">
        <f t="shared" si="5"/>
        <v>19</v>
      </c>
      <c r="X24" s="21">
        <f t="shared" ref="X24:AR24" si="28">IF(ISNUMBER(MATCH(X48,$S$6:$S$5000,0)),IF(ISNUMBER(MATCH(X48,$AZ$6:$AZ$25,0)),2,1),0)</f>
        <v>0</v>
      </c>
      <c r="Y24" s="21">
        <f t="shared" si="28"/>
        <v>0</v>
      </c>
      <c r="Z24" s="21">
        <f t="shared" si="28"/>
        <v>0</v>
      </c>
      <c r="AA24" s="21">
        <f t="shared" si="28"/>
        <v>0</v>
      </c>
      <c r="AB24" s="21">
        <f t="shared" si="28"/>
        <v>0</v>
      </c>
      <c r="AC24" s="21">
        <f t="shared" si="28"/>
        <v>0</v>
      </c>
      <c r="AD24" s="21">
        <f t="shared" si="28"/>
        <v>0</v>
      </c>
      <c r="AE24" s="21">
        <f t="shared" si="28"/>
        <v>0</v>
      </c>
      <c r="AF24" s="21">
        <f t="shared" si="28"/>
        <v>0</v>
      </c>
      <c r="AG24" s="21">
        <f t="shared" si="28"/>
        <v>0</v>
      </c>
      <c r="AH24" s="21">
        <f t="shared" si="28"/>
        <v>0</v>
      </c>
      <c r="AI24" s="21">
        <f t="shared" si="28"/>
        <v>0</v>
      </c>
      <c r="AJ24" s="21">
        <f t="shared" si="28"/>
        <v>0</v>
      </c>
      <c r="AK24" s="21">
        <f t="shared" si="28"/>
        <v>0</v>
      </c>
      <c r="AL24" s="21">
        <f t="shared" si="28"/>
        <v>0</v>
      </c>
      <c r="AM24" s="21">
        <f t="shared" si="28"/>
        <v>0</v>
      </c>
      <c r="AN24" s="21">
        <f t="shared" si="28"/>
        <v>0</v>
      </c>
      <c r="AO24" s="21">
        <f t="shared" si="28"/>
        <v>0</v>
      </c>
      <c r="AP24" s="21">
        <f t="shared" si="28"/>
        <v>0</v>
      </c>
      <c r="AQ24" s="21">
        <f t="shared" si="28"/>
        <v>0</v>
      </c>
      <c r="AR24" s="54">
        <f t="shared" si="28"/>
        <v>0</v>
      </c>
      <c r="AT24" s="46">
        <v>18</v>
      </c>
      <c r="AU24" s="46">
        <v>0</v>
      </c>
      <c r="AV24" s="46">
        <v>9</v>
      </c>
      <c r="AW24" s="46">
        <v>0</v>
      </c>
      <c r="AX24" s="46">
        <v>10</v>
      </c>
      <c r="AY24" s="46">
        <v>6000</v>
      </c>
      <c r="AZ24" s="43" t="str">
        <f t="shared" si="11"/>
        <v>0,9</v>
      </c>
      <c r="BA24" s="48">
        <v>18</v>
      </c>
      <c r="BB24" s="61" t="s">
        <v>34</v>
      </c>
      <c r="BC24" s="61" t="s">
        <v>34</v>
      </c>
      <c r="HP24" s="22">
        <v>22</v>
      </c>
      <c r="HQ24" s="22">
        <v>23</v>
      </c>
    </row>
    <row r="25" spans="1:225" ht="5.25" customHeight="1" x14ac:dyDescent="0.25">
      <c r="A25" s="2"/>
      <c r="B25" s="14">
        <v>19</v>
      </c>
      <c r="C25" s="15">
        <v>0</v>
      </c>
      <c r="D25" s="15">
        <v>27</v>
      </c>
      <c r="E25" s="15">
        <v>5</v>
      </c>
      <c r="F25" s="4">
        <v>0</v>
      </c>
      <c r="G25" s="4">
        <v>19</v>
      </c>
      <c r="H25" s="4">
        <v>0</v>
      </c>
      <c r="I25" s="2">
        <v>1</v>
      </c>
      <c r="J25" s="2">
        <v>50</v>
      </c>
      <c r="K25" s="2">
        <v>25</v>
      </c>
      <c r="L25" s="2">
        <v>50</v>
      </c>
      <c r="M25" s="2">
        <v>0</v>
      </c>
      <c r="N25" s="2">
        <v>75</v>
      </c>
      <c r="O25" s="16" t="str">
        <f t="shared" si="2"/>
        <v>5,27</v>
      </c>
      <c r="P25" s="36">
        <f t="shared" si="3"/>
        <v>20</v>
      </c>
      <c r="Q25" s="28">
        <f t="shared" si="7"/>
        <v>2</v>
      </c>
      <c r="R25" s="28">
        <f t="shared" si="8"/>
        <v>10</v>
      </c>
      <c r="S25" s="38" t="str">
        <f t="shared" si="9"/>
        <v>9,1</v>
      </c>
      <c r="T25" s="39">
        <v>50</v>
      </c>
      <c r="U25" s="18">
        <f t="shared" si="4"/>
        <v>1</v>
      </c>
      <c r="V25" s="8"/>
      <c r="W25" s="8">
        <f t="shared" si="5"/>
        <v>20</v>
      </c>
      <c r="X25" s="21">
        <f t="shared" ref="X25:AR25" si="29">IF(ISNUMBER(MATCH(X49,$S$6:$S$5000,0)),IF(ISNUMBER(MATCH(X49,$AZ$6:$AZ$25,0)),2,1),0)</f>
        <v>0</v>
      </c>
      <c r="Y25" s="21">
        <f t="shared" si="29"/>
        <v>0</v>
      </c>
      <c r="Z25" s="21">
        <f t="shared" si="29"/>
        <v>0</v>
      </c>
      <c r="AA25" s="21">
        <f t="shared" si="29"/>
        <v>0</v>
      </c>
      <c r="AB25" s="21">
        <f t="shared" si="29"/>
        <v>0</v>
      </c>
      <c r="AC25" s="21">
        <f t="shared" si="29"/>
        <v>0</v>
      </c>
      <c r="AD25" s="21">
        <f t="shared" si="29"/>
        <v>0</v>
      </c>
      <c r="AE25" s="21">
        <f t="shared" si="29"/>
        <v>0</v>
      </c>
      <c r="AF25" s="21">
        <f t="shared" si="29"/>
        <v>0</v>
      </c>
      <c r="AG25" s="21">
        <f t="shared" si="29"/>
        <v>0</v>
      </c>
      <c r="AH25" s="21">
        <f t="shared" si="29"/>
        <v>0</v>
      </c>
      <c r="AI25" s="21">
        <f t="shared" si="29"/>
        <v>0</v>
      </c>
      <c r="AJ25" s="21">
        <f t="shared" si="29"/>
        <v>0</v>
      </c>
      <c r="AK25" s="21">
        <f t="shared" si="29"/>
        <v>0</v>
      </c>
      <c r="AL25" s="21">
        <f t="shared" si="29"/>
        <v>0</v>
      </c>
      <c r="AM25" s="21">
        <f t="shared" si="29"/>
        <v>0</v>
      </c>
      <c r="AN25" s="21">
        <f t="shared" si="29"/>
        <v>0</v>
      </c>
      <c r="AO25" s="21">
        <f t="shared" si="29"/>
        <v>0</v>
      </c>
      <c r="AP25" s="21">
        <f t="shared" si="29"/>
        <v>0</v>
      </c>
      <c r="AQ25" s="21">
        <f t="shared" si="29"/>
        <v>0</v>
      </c>
      <c r="AR25" s="54">
        <f t="shared" si="29"/>
        <v>0</v>
      </c>
      <c r="AT25" s="46">
        <v>19</v>
      </c>
      <c r="AU25" s="46">
        <v>0</v>
      </c>
      <c r="AV25" s="46">
        <v>9</v>
      </c>
      <c r="AW25" s="46">
        <v>9</v>
      </c>
      <c r="AX25" s="46">
        <v>0</v>
      </c>
      <c r="AY25" s="46">
        <v>5000</v>
      </c>
      <c r="AZ25" s="43" t="str">
        <f t="shared" si="11"/>
        <v>9,9</v>
      </c>
      <c r="BA25" s="48">
        <v>19</v>
      </c>
      <c r="BB25" s="61" t="s">
        <v>35</v>
      </c>
      <c r="BC25" s="61" t="s">
        <v>35</v>
      </c>
      <c r="HP25" s="22">
        <v>23</v>
      </c>
      <c r="HQ25" s="22">
        <v>24</v>
      </c>
    </row>
    <row r="26" spans="1:225" ht="15.75" x14ac:dyDescent="0.25">
      <c r="A26" s="2"/>
      <c r="B26" s="14">
        <v>20</v>
      </c>
      <c r="C26" s="15">
        <v>0</v>
      </c>
      <c r="D26" s="15">
        <v>28</v>
      </c>
      <c r="E26" s="15">
        <v>5</v>
      </c>
      <c r="F26" s="4">
        <v>0</v>
      </c>
      <c r="G26" s="4">
        <v>20</v>
      </c>
      <c r="H26" s="4">
        <v>0</v>
      </c>
      <c r="I26" s="2">
        <v>1</v>
      </c>
      <c r="J26" s="2">
        <v>50</v>
      </c>
      <c r="K26" s="2">
        <v>25</v>
      </c>
      <c r="L26" s="2">
        <v>50</v>
      </c>
      <c r="M26" s="2">
        <v>0</v>
      </c>
      <c r="N26" s="2">
        <v>75</v>
      </c>
      <c r="O26" s="16" t="str">
        <f t="shared" si="2"/>
        <v>5,28</v>
      </c>
      <c r="P26" s="36">
        <f t="shared" si="3"/>
        <v>21</v>
      </c>
      <c r="Q26" s="28">
        <f t="shared" si="7"/>
        <v>3</v>
      </c>
      <c r="R26" s="28">
        <f t="shared" si="8"/>
        <v>1</v>
      </c>
      <c r="S26" s="38" t="str">
        <f t="shared" si="9"/>
        <v>0,2</v>
      </c>
      <c r="T26" s="39">
        <v>50</v>
      </c>
      <c r="U26" s="18">
        <f t="shared" si="4"/>
        <v>1</v>
      </c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HP26" s="22">
        <v>24</v>
      </c>
      <c r="HQ26" s="22">
        <v>25</v>
      </c>
    </row>
    <row r="27" spans="1:225" ht="15.75" x14ac:dyDescent="0.25">
      <c r="A27" s="2"/>
      <c r="B27" s="14">
        <v>21</v>
      </c>
      <c r="C27" s="15">
        <v>0</v>
      </c>
      <c r="D27" s="15">
        <v>29</v>
      </c>
      <c r="E27" s="15">
        <v>5</v>
      </c>
      <c r="F27" s="4">
        <v>0</v>
      </c>
      <c r="G27" s="4">
        <v>21</v>
      </c>
      <c r="H27" s="4">
        <v>0</v>
      </c>
      <c r="I27" s="2">
        <v>1</v>
      </c>
      <c r="J27" s="2">
        <v>50</v>
      </c>
      <c r="K27" s="2">
        <v>25</v>
      </c>
      <c r="L27" s="2">
        <v>50</v>
      </c>
      <c r="M27" s="2">
        <v>0</v>
      </c>
      <c r="N27" s="2">
        <v>75</v>
      </c>
      <c r="O27" s="16" t="str">
        <f t="shared" si="2"/>
        <v>5,29</v>
      </c>
      <c r="P27" s="36">
        <f t="shared" si="3"/>
        <v>22</v>
      </c>
      <c r="Q27" s="28">
        <f t="shared" si="7"/>
        <v>3</v>
      </c>
      <c r="R27" s="28">
        <f t="shared" si="8"/>
        <v>2</v>
      </c>
      <c r="S27" s="38" t="str">
        <f t="shared" si="9"/>
        <v>1,2</v>
      </c>
      <c r="T27" s="39">
        <v>50</v>
      </c>
      <c r="U27" s="18">
        <f t="shared" si="4"/>
        <v>1</v>
      </c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53"/>
      <c r="AT27" s="56"/>
      <c r="AU27" s="56"/>
      <c r="AV27" s="56">
        <v>0</v>
      </c>
      <c r="AW27" s="56">
        <v>1</v>
      </c>
      <c r="AX27" s="56">
        <v>2</v>
      </c>
      <c r="AY27" s="56">
        <v>3</v>
      </c>
      <c r="AZ27" s="57"/>
      <c r="BA27" s="58">
        <v>0</v>
      </c>
      <c r="BB27" s="58">
        <v>1</v>
      </c>
      <c r="BC27" s="58">
        <v>2</v>
      </c>
      <c r="HP27" s="22">
        <v>25</v>
      </c>
      <c r="HQ27" s="22">
        <v>26</v>
      </c>
    </row>
    <row r="28" spans="1:225" ht="15.75" x14ac:dyDescent="0.25">
      <c r="A28" s="2"/>
      <c r="B28" s="14">
        <v>22</v>
      </c>
      <c r="C28" s="15">
        <v>0</v>
      </c>
      <c r="D28" s="15">
        <v>30</v>
      </c>
      <c r="E28" s="15">
        <v>5</v>
      </c>
      <c r="F28" s="4">
        <v>0</v>
      </c>
      <c r="G28" s="4">
        <v>22</v>
      </c>
      <c r="H28" s="4">
        <v>0</v>
      </c>
      <c r="I28" s="2">
        <v>1</v>
      </c>
      <c r="J28" s="2">
        <v>50</v>
      </c>
      <c r="K28" s="2">
        <v>25</v>
      </c>
      <c r="L28" s="2">
        <v>50</v>
      </c>
      <c r="M28" s="2">
        <v>0</v>
      </c>
      <c r="N28" s="2">
        <v>75</v>
      </c>
      <c r="O28" s="16" t="str">
        <f t="shared" si="2"/>
        <v>5,30</v>
      </c>
      <c r="P28" s="36">
        <f t="shared" si="3"/>
        <v>23</v>
      </c>
      <c r="Q28" s="28">
        <f t="shared" si="7"/>
        <v>3</v>
      </c>
      <c r="R28" s="28">
        <f t="shared" si="8"/>
        <v>3</v>
      </c>
      <c r="S28" s="38" t="str">
        <f t="shared" si="9"/>
        <v>2,2</v>
      </c>
      <c r="T28" s="39">
        <v>50</v>
      </c>
      <c r="U28" s="18">
        <f t="shared" si="4"/>
        <v>1</v>
      </c>
      <c r="V28" s="17" t="s">
        <v>15</v>
      </c>
      <c r="W28" s="8">
        <v>0</v>
      </c>
      <c r="X28" s="8">
        <f t="shared" ref="X28:AR28" si="30">W28+1</f>
        <v>1</v>
      </c>
      <c r="Y28" s="8">
        <f t="shared" si="30"/>
        <v>2</v>
      </c>
      <c r="Z28" s="8">
        <f t="shared" si="30"/>
        <v>3</v>
      </c>
      <c r="AA28" s="8">
        <f t="shared" si="30"/>
        <v>4</v>
      </c>
      <c r="AB28" s="8">
        <f t="shared" si="30"/>
        <v>5</v>
      </c>
      <c r="AC28" s="8">
        <f t="shared" si="30"/>
        <v>6</v>
      </c>
      <c r="AD28" s="8">
        <f t="shared" si="30"/>
        <v>7</v>
      </c>
      <c r="AE28" s="8">
        <f t="shared" si="30"/>
        <v>8</v>
      </c>
      <c r="AF28" s="8">
        <f t="shared" si="30"/>
        <v>9</v>
      </c>
      <c r="AG28" s="8">
        <f t="shared" si="30"/>
        <v>10</v>
      </c>
      <c r="AH28" s="8">
        <f t="shared" si="30"/>
        <v>11</v>
      </c>
      <c r="AI28" s="8">
        <f t="shared" si="30"/>
        <v>12</v>
      </c>
      <c r="AJ28" s="8">
        <f t="shared" si="30"/>
        <v>13</v>
      </c>
      <c r="AK28" s="8">
        <f t="shared" si="30"/>
        <v>14</v>
      </c>
      <c r="AL28" s="8">
        <f t="shared" si="30"/>
        <v>15</v>
      </c>
      <c r="AM28" s="8">
        <f t="shared" si="30"/>
        <v>16</v>
      </c>
      <c r="AN28" s="8">
        <f t="shared" si="30"/>
        <v>17</v>
      </c>
      <c r="AO28" s="8">
        <f t="shared" si="30"/>
        <v>18</v>
      </c>
      <c r="AP28" s="8">
        <f t="shared" si="30"/>
        <v>19</v>
      </c>
      <c r="AQ28" s="8">
        <f t="shared" si="30"/>
        <v>20</v>
      </c>
      <c r="AR28" s="53">
        <f t="shared" si="30"/>
        <v>21</v>
      </c>
      <c r="AT28" s="58">
        <f t="array" ref="AT28:AT30">TRANSPOSE(BA27:BC27)</f>
        <v>0</v>
      </c>
      <c r="AU28" s="45"/>
      <c r="AV28" s="45"/>
      <c r="AW28" s="45"/>
      <c r="AX28" s="45"/>
      <c r="AY28" s="45"/>
      <c r="AZ28" s="57">
        <v>0</v>
      </c>
      <c r="BA28" s="60" t="s">
        <v>39</v>
      </c>
      <c r="BB28" s="57" t="s">
        <v>39</v>
      </c>
      <c r="BC28" s="59" t="s">
        <v>40</v>
      </c>
      <c r="HP28" s="22">
        <v>26</v>
      </c>
      <c r="HQ28" s="22">
        <v>27</v>
      </c>
    </row>
    <row r="29" spans="1:225" ht="15.75" x14ac:dyDescent="0.25">
      <c r="A29" s="2"/>
      <c r="B29" s="14">
        <v>23</v>
      </c>
      <c r="C29" s="15">
        <v>0</v>
      </c>
      <c r="D29" s="15">
        <v>31</v>
      </c>
      <c r="E29" s="15">
        <v>5</v>
      </c>
      <c r="F29" s="4">
        <v>0</v>
      </c>
      <c r="G29" s="4">
        <v>23</v>
      </c>
      <c r="H29" s="4">
        <v>0</v>
      </c>
      <c r="I29" s="2">
        <v>1</v>
      </c>
      <c r="J29" s="2">
        <v>50</v>
      </c>
      <c r="K29" s="2">
        <v>25</v>
      </c>
      <c r="L29" s="2">
        <v>50</v>
      </c>
      <c r="M29" s="2">
        <v>0</v>
      </c>
      <c r="N29" s="2">
        <v>75</v>
      </c>
      <c r="O29" s="16" t="str">
        <f t="shared" si="2"/>
        <v>5,31</v>
      </c>
      <c r="P29" s="36">
        <f t="shared" si="3"/>
        <v>24</v>
      </c>
      <c r="Q29" s="28">
        <f t="shared" si="7"/>
        <v>3</v>
      </c>
      <c r="R29" s="28">
        <f t="shared" si="8"/>
        <v>4</v>
      </c>
      <c r="S29" s="38" t="str">
        <f t="shared" si="9"/>
        <v>3,2</v>
      </c>
      <c r="T29" s="39">
        <v>50</v>
      </c>
      <c r="U29" s="18">
        <f t="shared" si="4"/>
        <v>1</v>
      </c>
      <c r="V29" s="8"/>
      <c r="W29" s="17" t="s">
        <v>15</v>
      </c>
      <c r="X29" s="8">
        <f>ROW()</f>
        <v>29</v>
      </c>
      <c r="Y29" s="8">
        <f>ROW()</f>
        <v>29</v>
      </c>
      <c r="Z29" s="8">
        <f>ROW()</f>
        <v>29</v>
      </c>
      <c r="AA29" s="8">
        <f>ROW()</f>
        <v>29</v>
      </c>
      <c r="AB29" s="8">
        <f>ROW()</f>
        <v>29</v>
      </c>
      <c r="AC29" s="8">
        <f>ROW()</f>
        <v>29</v>
      </c>
      <c r="AD29" s="8">
        <f>ROW()</f>
        <v>29</v>
      </c>
      <c r="AE29" s="8">
        <f>ROW()</f>
        <v>29</v>
      </c>
      <c r="AF29" s="8">
        <f>ROW()</f>
        <v>29</v>
      </c>
      <c r="AG29" s="8">
        <f>ROW()</f>
        <v>29</v>
      </c>
      <c r="AH29" s="8">
        <f>ROW()</f>
        <v>29</v>
      </c>
      <c r="AI29" s="8">
        <f>ROW()</f>
        <v>29</v>
      </c>
      <c r="AJ29" s="8">
        <f>ROW()</f>
        <v>29</v>
      </c>
      <c r="AK29" s="8">
        <f>ROW()</f>
        <v>29</v>
      </c>
      <c r="AL29" s="8">
        <f>ROW()</f>
        <v>29</v>
      </c>
      <c r="AM29" s="8">
        <f>ROW()</f>
        <v>29</v>
      </c>
      <c r="AN29" s="8">
        <f>ROW()</f>
        <v>29</v>
      </c>
      <c r="AO29" s="8">
        <f>ROW()</f>
        <v>29</v>
      </c>
      <c r="AP29" s="8">
        <f>ROW()</f>
        <v>29</v>
      </c>
      <c r="AQ29" s="8">
        <f>ROW()</f>
        <v>29</v>
      </c>
      <c r="AR29" s="53">
        <f>ROW()</f>
        <v>29</v>
      </c>
      <c r="AT29" s="58">
        <v>1</v>
      </c>
      <c r="AU29" s="46"/>
      <c r="AV29" s="46"/>
      <c r="AW29" s="46"/>
      <c r="AX29" s="46"/>
      <c r="AY29" s="46"/>
      <c r="AZ29" s="43"/>
      <c r="BA29" s="43"/>
      <c r="BB29" s="43"/>
      <c r="BC29" s="43"/>
      <c r="HP29" s="22">
        <v>27</v>
      </c>
      <c r="HQ29" s="22">
        <v>28</v>
      </c>
    </row>
    <row r="30" spans="1:225" ht="15.75" x14ac:dyDescent="0.25">
      <c r="A30" s="2"/>
      <c r="B30" s="14">
        <v>24</v>
      </c>
      <c r="C30" s="15">
        <v>0</v>
      </c>
      <c r="D30" s="15">
        <v>32</v>
      </c>
      <c r="E30" s="15">
        <v>5</v>
      </c>
      <c r="F30" s="4">
        <v>0</v>
      </c>
      <c r="G30" s="4">
        <v>24</v>
      </c>
      <c r="H30" s="4">
        <v>0</v>
      </c>
      <c r="I30" s="2">
        <v>1</v>
      </c>
      <c r="J30" s="2">
        <v>50</v>
      </c>
      <c r="K30" s="2">
        <v>25</v>
      </c>
      <c r="L30" s="2">
        <v>50</v>
      </c>
      <c r="M30" s="2">
        <v>0</v>
      </c>
      <c r="N30" s="2">
        <v>75</v>
      </c>
      <c r="O30" s="16" t="str">
        <f t="shared" si="2"/>
        <v>5,32</v>
      </c>
      <c r="P30" s="36">
        <f t="shared" si="3"/>
        <v>25</v>
      </c>
      <c r="Q30" s="28">
        <f t="shared" si="7"/>
        <v>3</v>
      </c>
      <c r="R30" s="28">
        <f t="shared" si="8"/>
        <v>5</v>
      </c>
      <c r="S30" s="38" t="str">
        <f t="shared" si="9"/>
        <v>4,2</v>
      </c>
      <c r="T30" s="39">
        <v>50</v>
      </c>
      <c r="U30" s="18">
        <f t="shared" si="4"/>
        <v>1</v>
      </c>
      <c r="V30" s="8">
        <v>1</v>
      </c>
      <c r="W30" s="8">
        <f>COLUMN()</f>
        <v>23</v>
      </c>
      <c r="X30" s="22" t="str">
        <f>_xlfn.CONCAT(COLUMN()-$W30-1,",",ROW()-X$29-1)</f>
        <v>0,0</v>
      </c>
      <c r="Y30" s="22" t="str">
        <f t="shared" ref="Y30:AN45" si="31">_xlfn.CONCAT(COLUMN()-$W30-1,",",ROW()-Y$29-1)</f>
        <v>1,0</v>
      </c>
      <c r="Z30" s="22" t="str">
        <f t="shared" si="31"/>
        <v>2,0</v>
      </c>
      <c r="AA30" s="22" t="str">
        <f t="shared" si="31"/>
        <v>3,0</v>
      </c>
      <c r="AB30" s="22" t="str">
        <f t="shared" si="31"/>
        <v>4,0</v>
      </c>
      <c r="AC30" s="22" t="str">
        <f t="shared" si="31"/>
        <v>5,0</v>
      </c>
      <c r="AD30" s="22" t="str">
        <f t="shared" si="31"/>
        <v>6,0</v>
      </c>
      <c r="AE30" s="22" t="str">
        <f t="shared" si="31"/>
        <v>7,0</v>
      </c>
      <c r="AF30" s="22" t="str">
        <f t="shared" si="31"/>
        <v>8,0</v>
      </c>
      <c r="AG30" s="22" t="str">
        <f t="shared" si="31"/>
        <v>9,0</v>
      </c>
      <c r="AH30" s="22" t="str">
        <f t="shared" si="31"/>
        <v>10,0</v>
      </c>
      <c r="AI30" s="22" t="str">
        <f t="shared" si="31"/>
        <v>11,0</v>
      </c>
      <c r="AJ30" s="22" t="str">
        <f t="shared" si="31"/>
        <v>12,0</v>
      </c>
      <c r="AK30" s="22" t="str">
        <f t="shared" si="31"/>
        <v>13,0</v>
      </c>
      <c r="AL30" s="22" t="str">
        <f t="shared" si="31"/>
        <v>14,0</v>
      </c>
      <c r="AM30" s="22" t="str">
        <f t="shared" si="31"/>
        <v>15,0</v>
      </c>
      <c r="AN30" s="22" t="str">
        <f t="shared" si="31"/>
        <v>16,0</v>
      </c>
      <c r="AO30" s="22" t="str">
        <f t="shared" ref="AO30:AR49" si="32">_xlfn.CONCAT(COLUMN()-$W30-1,",",ROW()-AO$29-1)</f>
        <v>17,0</v>
      </c>
      <c r="AP30" s="22" t="str">
        <f t="shared" si="32"/>
        <v>18,0</v>
      </c>
      <c r="AQ30" s="22" t="str">
        <f t="shared" si="32"/>
        <v>19,0</v>
      </c>
      <c r="AR30" s="55" t="str">
        <f t="shared" si="32"/>
        <v>20,0</v>
      </c>
      <c r="AT30" s="58">
        <v>2</v>
      </c>
      <c r="AU30" s="45">
        <v>0</v>
      </c>
      <c r="AV30" s="45">
        <v>0</v>
      </c>
      <c r="AW30" s="45">
        <v>4</v>
      </c>
      <c r="AX30" s="45">
        <v>4</v>
      </c>
      <c r="AY30" s="45">
        <v>-300</v>
      </c>
      <c r="AZ30" s="43"/>
      <c r="BA30" s="43"/>
      <c r="BB30" s="43"/>
      <c r="BC30" s="43"/>
      <c r="HP30" s="22">
        <v>28</v>
      </c>
      <c r="HQ30" s="22">
        <v>29</v>
      </c>
    </row>
    <row r="31" spans="1:225" ht="6" customHeight="1" x14ac:dyDescent="0.25">
      <c r="A31" s="2"/>
      <c r="B31" s="14">
        <v>25</v>
      </c>
      <c r="C31" s="15">
        <v>0</v>
      </c>
      <c r="D31" s="15">
        <v>33</v>
      </c>
      <c r="E31" s="15">
        <v>5</v>
      </c>
      <c r="F31" s="4">
        <v>0</v>
      </c>
      <c r="G31" s="4">
        <v>25</v>
      </c>
      <c r="H31" s="4">
        <v>0</v>
      </c>
      <c r="I31" s="2">
        <v>1</v>
      </c>
      <c r="J31" s="2">
        <v>50</v>
      </c>
      <c r="K31" s="2">
        <v>25</v>
      </c>
      <c r="L31" s="2">
        <v>50</v>
      </c>
      <c r="M31" s="2">
        <v>0</v>
      </c>
      <c r="N31" s="2">
        <v>75</v>
      </c>
      <c r="O31" s="16" t="str">
        <f t="shared" si="2"/>
        <v>5,33</v>
      </c>
      <c r="P31" s="36">
        <f t="shared" si="3"/>
        <v>26</v>
      </c>
      <c r="Q31" s="28">
        <f t="shared" si="7"/>
        <v>3</v>
      </c>
      <c r="R31" s="28">
        <f t="shared" si="8"/>
        <v>6</v>
      </c>
      <c r="S31" s="38" t="str">
        <f t="shared" si="9"/>
        <v>5,2</v>
      </c>
      <c r="T31" s="39">
        <v>50</v>
      </c>
      <c r="U31" s="18">
        <f t="shared" si="4"/>
        <v>1</v>
      </c>
      <c r="V31" s="8">
        <f>V30+1</f>
        <v>2</v>
      </c>
      <c r="W31" s="8">
        <f>COLUMN()</f>
        <v>23</v>
      </c>
      <c r="X31" s="22" t="str">
        <f t="shared" ref="X31:AM46" si="33">_xlfn.CONCAT(COLUMN()-$W31-1,",",ROW()-X$29-1)</f>
        <v>0,1</v>
      </c>
      <c r="Y31" s="22" t="str">
        <f t="shared" si="31"/>
        <v>1,1</v>
      </c>
      <c r="Z31" s="22" t="str">
        <f t="shared" si="31"/>
        <v>2,1</v>
      </c>
      <c r="AA31" s="22" t="str">
        <f t="shared" si="31"/>
        <v>3,1</v>
      </c>
      <c r="AB31" s="22" t="str">
        <f t="shared" si="31"/>
        <v>4,1</v>
      </c>
      <c r="AC31" s="22" t="str">
        <f t="shared" si="31"/>
        <v>5,1</v>
      </c>
      <c r="AD31" s="22" t="str">
        <f t="shared" si="31"/>
        <v>6,1</v>
      </c>
      <c r="AE31" s="22" t="str">
        <f t="shared" si="31"/>
        <v>7,1</v>
      </c>
      <c r="AF31" s="22" t="str">
        <f t="shared" si="31"/>
        <v>8,1</v>
      </c>
      <c r="AG31" s="22" t="str">
        <f t="shared" si="31"/>
        <v>9,1</v>
      </c>
      <c r="AH31" s="22" t="str">
        <f t="shared" si="31"/>
        <v>10,1</v>
      </c>
      <c r="AI31" s="22" t="str">
        <f t="shared" si="31"/>
        <v>11,1</v>
      </c>
      <c r="AJ31" s="22" t="str">
        <f t="shared" si="31"/>
        <v>12,1</v>
      </c>
      <c r="AK31" s="22" t="str">
        <f t="shared" si="31"/>
        <v>13,1</v>
      </c>
      <c r="AL31" s="22" t="str">
        <f t="shared" si="31"/>
        <v>14,1</v>
      </c>
      <c r="AM31" s="22" t="str">
        <f t="shared" si="31"/>
        <v>15,1</v>
      </c>
      <c r="AN31" s="22" t="str">
        <f t="shared" si="31"/>
        <v>16,1</v>
      </c>
      <c r="AO31" s="22" t="str">
        <f t="shared" si="32"/>
        <v>17,1</v>
      </c>
      <c r="AP31" s="22" t="str">
        <f t="shared" si="32"/>
        <v>18,1</v>
      </c>
      <c r="AQ31" s="22" t="str">
        <f t="shared" si="32"/>
        <v>19,1</v>
      </c>
      <c r="AR31" s="55" t="str">
        <f t="shared" si="32"/>
        <v>20,1</v>
      </c>
      <c r="AT31" s="23"/>
      <c r="AU31" s="23"/>
      <c r="AV31" s="23"/>
      <c r="AW31" s="23"/>
      <c r="AX31" s="23"/>
      <c r="AY31" s="23"/>
      <c r="AZ31" s="23"/>
      <c r="BA31" s="23"/>
      <c r="BB31" s="23"/>
      <c r="BC31" s="47"/>
      <c r="BD31" s="23"/>
      <c r="HP31" s="22">
        <v>29</v>
      </c>
      <c r="HQ31" s="22">
        <v>30</v>
      </c>
    </row>
    <row r="32" spans="1:225" ht="6" customHeight="1" x14ac:dyDescent="0.25">
      <c r="A32" s="2"/>
      <c r="B32" s="14">
        <v>26</v>
      </c>
      <c r="C32" s="15">
        <v>0</v>
      </c>
      <c r="D32" s="15">
        <v>34</v>
      </c>
      <c r="E32" s="15">
        <v>5</v>
      </c>
      <c r="F32" s="4">
        <v>0</v>
      </c>
      <c r="G32" s="4">
        <v>26</v>
      </c>
      <c r="H32" s="4">
        <v>0</v>
      </c>
      <c r="I32" s="2">
        <v>1</v>
      </c>
      <c r="J32" s="2">
        <v>50</v>
      </c>
      <c r="K32" s="2">
        <v>25</v>
      </c>
      <c r="L32" s="2">
        <v>50</v>
      </c>
      <c r="M32" s="2">
        <v>0</v>
      </c>
      <c r="N32" s="2">
        <v>75</v>
      </c>
      <c r="O32" s="16" t="str">
        <f t="shared" si="2"/>
        <v>5,34</v>
      </c>
      <c r="P32" s="36">
        <f t="shared" si="3"/>
        <v>27</v>
      </c>
      <c r="Q32" s="28">
        <f t="shared" si="7"/>
        <v>3</v>
      </c>
      <c r="R32" s="28">
        <f t="shared" si="8"/>
        <v>7</v>
      </c>
      <c r="S32" s="38" t="str">
        <f t="shared" si="9"/>
        <v>6,2</v>
      </c>
      <c r="T32" s="39">
        <v>50</v>
      </c>
      <c r="U32" s="18">
        <f t="shared" si="4"/>
        <v>1</v>
      </c>
      <c r="V32" s="8">
        <f t="shared" ref="V32:V49" si="34">V31+1</f>
        <v>3</v>
      </c>
      <c r="W32" s="8">
        <f>COLUMN()</f>
        <v>23</v>
      </c>
      <c r="X32" s="22" t="str">
        <f t="shared" si="33"/>
        <v>0,2</v>
      </c>
      <c r="Y32" s="22" t="str">
        <f t="shared" si="31"/>
        <v>1,2</v>
      </c>
      <c r="Z32" s="22" t="str">
        <f t="shared" si="31"/>
        <v>2,2</v>
      </c>
      <c r="AA32" s="22" t="str">
        <f t="shared" si="31"/>
        <v>3,2</v>
      </c>
      <c r="AB32" s="22" t="str">
        <f t="shared" si="31"/>
        <v>4,2</v>
      </c>
      <c r="AC32" s="22" t="str">
        <f t="shared" si="31"/>
        <v>5,2</v>
      </c>
      <c r="AD32" s="22" t="str">
        <f t="shared" si="31"/>
        <v>6,2</v>
      </c>
      <c r="AE32" s="22" t="str">
        <f t="shared" si="31"/>
        <v>7,2</v>
      </c>
      <c r="AF32" s="22" t="str">
        <f t="shared" si="31"/>
        <v>8,2</v>
      </c>
      <c r="AG32" s="22" t="str">
        <f t="shared" si="31"/>
        <v>9,2</v>
      </c>
      <c r="AH32" s="22" t="str">
        <f t="shared" si="31"/>
        <v>10,2</v>
      </c>
      <c r="AI32" s="22" t="str">
        <f t="shared" si="31"/>
        <v>11,2</v>
      </c>
      <c r="AJ32" s="22" t="str">
        <f t="shared" si="31"/>
        <v>12,2</v>
      </c>
      <c r="AK32" s="22" t="str">
        <f t="shared" si="31"/>
        <v>13,2</v>
      </c>
      <c r="AL32" s="22" t="str">
        <f t="shared" si="31"/>
        <v>14,2</v>
      </c>
      <c r="AM32" s="22" t="str">
        <f t="shared" si="31"/>
        <v>15,2</v>
      </c>
      <c r="AN32" s="22" t="str">
        <f t="shared" si="31"/>
        <v>16,2</v>
      </c>
      <c r="AO32" s="22" t="str">
        <f t="shared" si="32"/>
        <v>17,2</v>
      </c>
      <c r="AP32" s="22" t="str">
        <f t="shared" si="32"/>
        <v>18,2</v>
      </c>
      <c r="AQ32" s="22" t="str">
        <f t="shared" si="32"/>
        <v>19,2</v>
      </c>
      <c r="AR32" s="55" t="str">
        <f t="shared" si="32"/>
        <v>20,2</v>
      </c>
      <c r="AT32" s="23"/>
      <c r="AU32" s="23"/>
      <c r="AV32" s="23"/>
      <c r="AW32" s="23"/>
      <c r="AX32" s="23"/>
      <c r="AY32" s="23"/>
      <c r="AZ32" s="23"/>
      <c r="BA32" s="23"/>
      <c r="BB32" s="23"/>
      <c r="BC32" s="47"/>
      <c r="BD32" s="23"/>
      <c r="HP32" s="22">
        <v>30</v>
      </c>
      <c r="HQ32" s="22">
        <v>31</v>
      </c>
    </row>
    <row r="33" spans="1:225" ht="6" customHeight="1" x14ac:dyDescent="0.25">
      <c r="A33" s="2"/>
      <c r="B33" s="14">
        <v>27</v>
      </c>
      <c r="C33" s="15">
        <v>0</v>
      </c>
      <c r="D33" s="15">
        <v>35</v>
      </c>
      <c r="E33" s="15">
        <v>5</v>
      </c>
      <c r="F33" s="4">
        <v>0</v>
      </c>
      <c r="G33" s="4">
        <v>27</v>
      </c>
      <c r="H33" s="4">
        <v>0</v>
      </c>
      <c r="I33" s="2">
        <v>1</v>
      </c>
      <c r="J33" s="2">
        <v>50</v>
      </c>
      <c r="K33" s="2">
        <v>25</v>
      </c>
      <c r="L33" s="2">
        <v>50</v>
      </c>
      <c r="M33" s="2">
        <v>0</v>
      </c>
      <c r="N33" s="2">
        <v>75</v>
      </c>
      <c r="O33" s="16" t="str">
        <f t="shared" si="2"/>
        <v>5,35</v>
      </c>
      <c r="P33" s="36">
        <f t="shared" si="3"/>
        <v>28</v>
      </c>
      <c r="Q33" s="28">
        <f t="shared" si="7"/>
        <v>3</v>
      </c>
      <c r="R33" s="28">
        <f t="shared" si="8"/>
        <v>8</v>
      </c>
      <c r="S33" s="38" t="str">
        <f t="shared" si="9"/>
        <v>7,2</v>
      </c>
      <c r="T33" s="39">
        <v>50</v>
      </c>
      <c r="U33" s="18">
        <f t="shared" si="4"/>
        <v>1</v>
      </c>
      <c r="V33" s="8">
        <f t="shared" si="34"/>
        <v>4</v>
      </c>
      <c r="W33" s="8">
        <f>COLUMN()</f>
        <v>23</v>
      </c>
      <c r="X33" s="22" t="str">
        <f t="shared" si="33"/>
        <v>0,3</v>
      </c>
      <c r="Y33" s="22" t="str">
        <f t="shared" si="31"/>
        <v>1,3</v>
      </c>
      <c r="Z33" s="22" t="str">
        <f t="shared" si="31"/>
        <v>2,3</v>
      </c>
      <c r="AA33" s="22" t="str">
        <f t="shared" si="31"/>
        <v>3,3</v>
      </c>
      <c r="AB33" s="22" t="str">
        <f t="shared" si="31"/>
        <v>4,3</v>
      </c>
      <c r="AC33" s="22" t="str">
        <f t="shared" si="31"/>
        <v>5,3</v>
      </c>
      <c r="AD33" s="22" t="str">
        <f t="shared" si="31"/>
        <v>6,3</v>
      </c>
      <c r="AE33" s="22" t="str">
        <f t="shared" si="31"/>
        <v>7,3</v>
      </c>
      <c r="AF33" s="22" t="str">
        <f t="shared" si="31"/>
        <v>8,3</v>
      </c>
      <c r="AG33" s="22" t="str">
        <f t="shared" si="31"/>
        <v>9,3</v>
      </c>
      <c r="AH33" s="22" t="str">
        <f t="shared" si="31"/>
        <v>10,3</v>
      </c>
      <c r="AI33" s="22" t="str">
        <f t="shared" si="31"/>
        <v>11,3</v>
      </c>
      <c r="AJ33" s="22" t="str">
        <f t="shared" si="31"/>
        <v>12,3</v>
      </c>
      <c r="AK33" s="22" t="str">
        <f t="shared" si="31"/>
        <v>13,3</v>
      </c>
      <c r="AL33" s="22" t="str">
        <f t="shared" si="31"/>
        <v>14,3</v>
      </c>
      <c r="AM33" s="22" t="str">
        <f t="shared" si="31"/>
        <v>15,3</v>
      </c>
      <c r="AN33" s="22" t="str">
        <f t="shared" si="31"/>
        <v>16,3</v>
      </c>
      <c r="AO33" s="22" t="str">
        <f t="shared" si="32"/>
        <v>17,3</v>
      </c>
      <c r="AP33" s="22" t="str">
        <f t="shared" si="32"/>
        <v>18,3</v>
      </c>
      <c r="AQ33" s="22" t="str">
        <f t="shared" si="32"/>
        <v>19,3</v>
      </c>
      <c r="AR33" s="55" t="str">
        <f t="shared" si="32"/>
        <v>20,3</v>
      </c>
      <c r="AT33" s="23"/>
      <c r="AU33" s="23"/>
      <c r="AV33" s="23"/>
      <c r="AW33" s="23"/>
      <c r="AX33" s="23"/>
      <c r="AY33" s="23"/>
      <c r="AZ33" s="23"/>
      <c r="BA33" s="23"/>
      <c r="BB33" s="23"/>
      <c r="BC33" s="47"/>
      <c r="BD33" s="23"/>
      <c r="HP33" s="22">
        <v>31</v>
      </c>
      <c r="HQ33" s="22">
        <v>32</v>
      </c>
    </row>
    <row r="34" spans="1:225" ht="6" customHeight="1" x14ac:dyDescent="0.25">
      <c r="A34" s="2"/>
      <c r="B34" s="14">
        <v>28</v>
      </c>
      <c r="C34" s="15">
        <v>0</v>
      </c>
      <c r="D34" s="15">
        <v>36</v>
      </c>
      <c r="E34" s="15">
        <v>5</v>
      </c>
      <c r="F34" s="4">
        <v>0</v>
      </c>
      <c r="G34" s="4">
        <v>28</v>
      </c>
      <c r="H34" s="4">
        <v>0</v>
      </c>
      <c r="I34" s="2">
        <v>1</v>
      </c>
      <c r="J34" s="2">
        <v>50</v>
      </c>
      <c r="K34" s="2">
        <v>25</v>
      </c>
      <c r="L34" s="2">
        <v>50</v>
      </c>
      <c r="M34" s="2">
        <v>0</v>
      </c>
      <c r="N34" s="2">
        <v>75</v>
      </c>
      <c r="O34" s="16" t="str">
        <f t="shared" si="2"/>
        <v>5,36</v>
      </c>
      <c r="P34" s="36">
        <f t="shared" si="3"/>
        <v>29</v>
      </c>
      <c r="Q34" s="28">
        <f t="shared" si="7"/>
        <v>3</v>
      </c>
      <c r="R34" s="28">
        <f t="shared" si="8"/>
        <v>9</v>
      </c>
      <c r="S34" s="38" t="str">
        <f t="shared" si="9"/>
        <v>8,2</v>
      </c>
      <c r="T34" s="39">
        <v>50</v>
      </c>
      <c r="U34" s="18">
        <f t="shared" si="4"/>
        <v>1</v>
      </c>
      <c r="V34" s="8">
        <f t="shared" si="34"/>
        <v>5</v>
      </c>
      <c r="W34" s="8">
        <f>COLUMN()</f>
        <v>23</v>
      </c>
      <c r="X34" s="22" t="str">
        <f t="shared" si="33"/>
        <v>0,4</v>
      </c>
      <c r="Y34" s="22" t="str">
        <f t="shared" si="31"/>
        <v>1,4</v>
      </c>
      <c r="Z34" s="22" t="str">
        <f t="shared" si="31"/>
        <v>2,4</v>
      </c>
      <c r="AA34" s="22" t="str">
        <f t="shared" si="31"/>
        <v>3,4</v>
      </c>
      <c r="AB34" s="22" t="str">
        <f t="shared" si="31"/>
        <v>4,4</v>
      </c>
      <c r="AC34" s="22" t="str">
        <f t="shared" si="31"/>
        <v>5,4</v>
      </c>
      <c r="AD34" s="22" t="str">
        <f t="shared" si="31"/>
        <v>6,4</v>
      </c>
      <c r="AE34" s="22" t="str">
        <f t="shared" si="31"/>
        <v>7,4</v>
      </c>
      <c r="AF34" s="22" t="str">
        <f t="shared" si="31"/>
        <v>8,4</v>
      </c>
      <c r="AG34" s="22" t="str">
        <f t="shared" si="31"/>
        <v>9,4</v>
      </c>
      <c r="AH34" s="22" t="str">
        <f t="shared" si="31"/>
        <v>10,4</v>
      </c>
      <c r="AI34" s="22" t="str">
        <f t="shared" si="31"/>
        <v>11,4</v>
      </c>
      <c r="AJ34" s="22" t="str">
        <f t="shared" si="31"/>
        <v>12,4</v>
      </c>
      <c r="AK34" s="22" t="str">
        <f t="shared" si="31"/>
        <v>13,4</v>
      </c>
      <c r="AL34" s="22" t="str">
        <f t="shared" si="31"/>
        <v>14,4</v>
      </c>
      <c r="AM34" s="22" t="str">
        <f t="shared" si="31"/>
        <v>15,4</v>
      </c>
      <c r="AN34" s="22" t="str">
        <f t="shared" si="31"/>
        <v>16,4</v>
      </c>
      <c r="AO34" s="22" t="str">
        <f t="shared" si="32"/>
        <v>17,4</v>
      </c>
      <c r="AP34" s="22" t="str">
        <f t="shared" si="32"/>
        <v>18,4</v>
      </c>
      <c r="AQ34" s="22" t="str">
        <f t="shared" si="32"/>
        <v>19,4</v>
      </c>
      <c r="AR34" s="55" t="str">
        <f t="shared" si="32"/>
        <v>20,4</v>
      </c>
      <c r="AT34" s="23"/>
      <c r="AU34" s="23"/>
      <c r="AV34" s="23"/>
      <c r="AW34" s="23"/>
      <c r="AX34" s="23"/>
      <c r="AY34" s="23"/>
      <c r="AZ34" s="23"/>
      <c r="BA34" s="23"/>
      <c r="BB34" s="23"/>
      <c r="BC34" s="47"/>
      <c r="BD34" s="23"/>
      <c r="HP34" s="22">
        <v>32</v>
      </c>
      <c r="HQ34" s="22">
        <v>33</v>
      </c>
    </row>
    <row r="35" spans="1:225" ht="6" customHeight="1" x14ac:dyDescent="0.25">
      <c r="A35" s="2"/>
      <c r="B35" s="14">
        <v>29</v>
      </c>
      <c r="C35" s="15">
        <v>0</v>
      </c>
      <c r="D35" s="15">
        <v>37</v>
      </c>
      <c r="E35" s="15">
        <v>5</v>
      </c>
      <c r="F35" s="4">
        <v>0</v>
      </c>
      <c r="G35" s="4">
        <v>29</v>
      </c>
      <c r="H35" s="4">
        <v>0</v>
      </c>
      <c r="I35" s="2">
        <v>1</v>
      </c>
      <c r="J35" s="2">
        <v>50</v>
      </c>
      <c r="K35" s="2">
        <v>25</v>
      </c>
      <c r="L35" s="2">
        <v>50</v>
      </c>
      <c r="M35" s="2">
        <v>0</v>
      </c>
      <c r="N35" s="2">
        <v>75</v>
      </c>
      <c r="O35" s="16" t="str">
        <f t="shared" si="2"/>
        <v>5,37</v>
      </c>
      <c r="P35" s="36">
        <f t="shared" si="3"/>
        <v>30</v>
      </c>
      <c r="Q35" s="28">
        <f t="shared" si="7"/>
        <v>3</v>
      </c>
      <c r="R35" s="28">
        <f t="shared" si="8"/>
        <v>10</v>
      </c>
      <c r="S35" s="38" t="str">
        <f t="shared" si="9"/>
        <v>9,2</v>
      </c>
      <c r="T35" s="39">
        <v>50</v>
      </c>
      <c r="U35" s="18">
        <f t="shared" si="4"/>
        <v>1</v>
      </c>
      <c r="V35" s="8">
        <f t="shared" si="34"/>
        <v>6</v>
      </c>
      <c r="W35" s="8">
        <f>COLUMN()</f>
        <v>23</v>
      </c>
      <c r="X35" s="22" t="str">
        <f t="shared" si="33"/>
        <v>0,5</v>
      </c>
      <c r="Y35" s="22" t="str">
        <f t="shared" si="31"/>
        <v>1,5</v>
      </c>
      <c r="Z35" s="22" t="str">
        <f t="shared" si="31"/>
        <v>2,5</v>
      </c>
      <c r="AA35" s="22" t="str">
        <f t="shared" si="31"/>
        <v>3,5</v>
      </c>
      <c r="AB35" s="22" t="str">
        <f t="shared" si="31"/>
        <v>4,5</v>
      </c>
      <c r="AC35" s="22" t="str">
        <f t="shared" si="31"/>
        <v>5,5</v>
      </c>
      <c r="AD35" s="22" t="str">
        <f t="shared" si="31"/>
        <v>6,5</v>
      </c>
      <c r="AE35" s="22" t="str">
        <f t="shared" si="31"/>
        <v>7,5</v>
      </c>
      <c r="AF35" s="22" t="str">
        <f t="shared" si="31"/>
        <v>8,5</v>
      </c>
      <c r="AG35" s="22" t="str">
        <f t="shared" si="31"/>
        <v>9,5</v>
      </c>
      <c r="AH35" s="22" t="str">
        <f t="shared" si="31"/>
        <v>10,5</v>
      </c>
      <c r="AI35" s="22" t="str">
        <f t="shared" si="31"/>
        <v>11,5</v>
      </c>
      <c r="AJ35" s="22" t="str">
        <f t="shared" si="31"/>
        <v>12,5</v>
      </c>
      <c r="AK35" s="22" t="str">
        <f t="shared" si="31"/>
        <v>13,5</v>
      </c>
      <c r="AL35" s="22" t="str">
        <f t="shared" si="31"/>
        <v>14,5</v>
      </c>
      <c r="AM35" s="22" t="str">
        <f t="shared" si="31"/>
        <v>15,5</v>
      </c>
      <c r="AN35" s="22" t="str">
        <f t="shared" si="31"/>
        <v>16,5</v>
      </c>
      <c r="AO35" s="22" t="str">
        <f t="shared" si="32"/>
        <v>17,5</v>
      </c>
      <c r="AP35" s="22" t="str">
        <f t="shared" si="32"/>
        <v>18,5</v>
      </c>
      <c r="AQ35" s="22" t="str">
        <f t="shared" si="32"/>
        <v>19,5</v>
      </c>
      <c r="AR35" s="55" t="str">
        <f t="shared" si="32"/>
        <v>20,5</v>
      </c>
      <c r="AT35" s="23"/>
      <c r="AU35" s="23"/>
      <c r="AV35" s="23"/>
      <c r="AW35" s="23"/>
      <c r="AX35" s="23"/>
      <c r="AY35" s="23"/>
      <c r="AZ35" s="23"/>
      <c r="BA35" s="23"/>
      <c r="BB35" s="23"/>
      <c r="BC35" s="47"/>
      <c r="BD35" s="23"/>
      <c r="HP35" s="22">
        <v>33</v>
      </c>
      <c r="HQ35" s="22">
        <v>34</v>
      </c>
    </row>
    <row r="36" spans="1:225" ht="6" customHeight="1" x14ac:dyDescent="0.25">
      <c r="A36" s="2"/>
      <c r="B36" s="14">
        <v>30</v>
      </c>
      <c r="C36" s="15">
        <v>0</v>
      </c>
      <c r="D36" s="15">
        <v>38</v>
      </c>
      <c r="E36" s="15">
        <v>5</v>
      </c>
      <c r="F36" s="4">
        <v>0</v>
      </c>
      <c r="G36" s="4">
        <v>30</v>
      </c>
      <c r="H36" s="4">
        <v>0</v>
      </c>
      <c r="I36" s="2">
        <v>1</v>
      </c>
      <c r="J36" s="2">
        <v>50</v>
      </c>
      <c r="K36" s="2">
        <v>25</v>
      </c>
      <c r="L36" s="2">
        <v>50</v>
      </c>
      <c r="M36" s="2">
        <v>0</v>
      </c>
      <c r="N36" s="2">
        <v>75</v>
      </c>
      <c r="O36" s="16" t="str">
        <f t="shared" si="2"/>
        <v>5,38</v>
      </c>
      <c r="P36" s="36">
        <f t="shared" si="3"/>
        <v>31</v>
      </c>
      <c r="Q36" s="28">
        <f t="shared" si="7"/>
        <v>4</v>
      </c>
      <c r="R36" s="28">
        <f t="shared" si="8"/>
        <v>1</v>
      </c>
      <c r="S36" s="38" t="str">
        <f t="shared" si="9"/>
        <v>0,3</v>
      </c>
      <c r="T36" s="39">
        <v>50</v>
      </c>
      <c r="U36" s="18">
        <f t="shared" si="4"/>
        <v>1</v>
      </c>
      <c r="V36" s="8">
        <f t="shared" si="34"/>
        <v>7</v>
      </c>
      <c r="W36" s="8">
        <f>COLUMN()</f>
        <v>23</v>
      </c>
      <c r="X36" s="22" t="str">
        <f t="shared" si="33"/>
        <v>0,6</v>
      </c>
      <c r="Y36" s="22" t="str">
        <f t="shared" si="31"/>
        <v>1,6</v>
      </c>
      <c r="Z36" s="22" t="str">
        <f t="shared" si="31"/>
        <v>2,6</v>
      </c>
      <c r="AA36" s="22" t="str">
        <f t="shared" si="31"/>
        <v>3,6</v>
      </c>
      <c r="AB36" s="22" t="str">
        <f t="shared" si="31"/>
        <v>4,6</v>
      </c>
      <c r="AC36" s="22" t="str">
        <f t="shared" si="31"/>
        <v>5,6</v>
      </c>
      <c r="AD36" s="22" t="str">
        <f t="shared" si="31"/>
        <v>6,6</v>
      </c>
      <c r="AE36" s="22" t="str">
        <f t="shared" si="31"/>
        <v>7,6</v>
      </c>
      <c r="AF36" s="22" t="str">
        <f t="shared" si="31"/>
        <v>8,6</v>
      </c>
      <c r="AG36" s="22" t="str">
        <f t="shared" si="31"/>
        <v>9,6</v>
      </c>
      <c r="AH36" s="22" t="str">
        <f t="shared" si="31"/>
        <v>10,6</v>
      </c>
      <c r="AI36" s="22" t="str">
        <f t="shared" si="31"/>
        <v>11,6</v>
      </c>
      <c r="AJ36" s="22" t="str">
        <f t="shared" si="31"/>
        <v>12,6</v>
      </c>
      <c r="AK36" s="22" t="str">
        <f t="shared" si="31"/>
        <v>13,6</v>
      </c>
      <c r="AL36" s="22" t="str">
        <f t="shared" si="31"/>
        <v>14,6</v>
      </c>
      <c r="AM36" s="22" t="str">
        <f t="shared" si="31"/>
        <v>15,6</v>
      </c>
      <c r="AN36" s="22" t="str">
        <f t="shared" si="31"/>
        <v>16,6</v>
      </c>
      <c r="AO36" s="22" t="str">
        <f t="shared" si="32"/>
        <v>17,6</v>
      </c>
      <c r="AP36" s="22" t="str">
        <f t="shared" si="32"/>
        <v>18,6</v>
      </c>
      <c r="AQ36" s="22" t="str">
        <f t="shared" si="32"/>
        <v>19,6</v>
      </c>
      <c r="AR36" s="55" t="str">
        <f t="shared" si="32"/>
        <v>20,6</v>
      </c>
      <c r="AT36" s="23"/>
      <c r="AU36" s="23"/>
      <c r="AV36" s="23"/>
      <c r="AW36" s="23"/>
      <c r="AX36" s="23"/>
      <c r="AY36" s="23"/>
      <c r="AZ36" s="23"/>
      <c r="BA36" s="23"/>
      <c r="BB36" s="23"/>
      <c r="BC36" s="47"/>
      <c r="BD36" s="23"/>
      <c r="HP36" s="22">
        <v>34</v>
      </c>
      <c r="HQ36" s="22">
        <v>35</v>
      </c>
    </row>
    <row r="37" spans="1:225" ht="6" customHeight="1" x14ac:dyDescent="0.25">
      <c r="A37" s="2"/>
      <c r="B37" s="14">
        <v>31</v>
      </c>
      <c r="C37" s="15">
        <v>0</v>
      </c>
      <c r="D37" s="15">
        <v>39</v>
      </c>
      <c r="E37" s="15">
        <v>5</v>
      </c>
      <c r="F37" s="4">
        <v>0</v>
      </c>
      <c r="G37" s="4">
        <v>31</v>
      </c>
      <c r="H37" s="4">
        <v>0</v>
      </c>
      <c r="I37" s="2">
        <v>1</v>
      </c>
      <c r="J37" s="2">
        <v>50</v>
      </c>
      <c r="K37" s="2">
        <v>25</v>
      </c>
      <c r="L37" s="2">
        <v>50</v>
      </c>
      <c r="M37" s="2">
        <v>0</v>
      </c>
      <c r="N37" s="2">
        <v>75</v>
      </c>
      <c r="O37" s="16" t="str">
        <f t="shared" si="2"/>
        <v>5,39</v>
      </c>
      <c r="P37" s="36">
        <f t="shared" si="3"/>
        <v>32</v>
      </c>
      <c r="Q37" s="28">
        <f t="shared" si="7"/>
        <v>4</v>
      </c>
      <c r="R37" s="28">
        <f t="shared" si="8"/>
        <v>2</v>
      </c>
      <c r="S37" s="38" t="str">
        <f t="shared" si="9"/>
        <v>1,3</v>
      </c>
      <c r="T37" s="39">
        <v>50</v>
      </c>
      <c r="U37" s="18">
        <f t="shared" si="4"/>
        <v>1</v>
      </c>
      <c r="V37" s="8">
        <f t="shared" si="34"/>
        <v>8</v>
      </c>
      <c r="W37" s="8">
        <f>COLUMN()</f>
        <v>23</v>
      </c>
      <c r="X37" s="22" t="str">
        <f t="shared" si="33"/>
        <v>0,7</v>
      </c>
      <c r="Y37" s="22" t="str">
        <f t="shared" si="31"/>
        <v>1,7</v>
      </c>
      <c r="Z37" s="22" t="str">
        <f t="shared" si="31"/>
        <v>2,7</v>
      </c>
      <c r="AA37" s="22" t="str">
        <f t="shared" si="31"/>
        <v>3,7</v>
      </c>
      <c r="AB37" s="22" t="str">
        <f t="shared" si="31"/>
        <v>4,7</v>
      </c>
      <c r="AC37" s="22" t="str">
        <f t="shared" si="31"/>
        <v>5,7</v>
      </c>
      <c r="AD37" s="22" t="str">
        <f t="shared" si="31"/>
        <v>6,7</v>
      </c>
      <c r="AE37" s="22" t="str">
        <f t="shared" si="31"/>
        <v>7,7</v>
      </c>
      <c r="AF37" s="22" t="str">
        <f t="shared" si="31"/>
        <v>8,7</v>
      </c>
      <c r="AG37" s="22" t="str">
        <f t="shared" si="31"/>
        <v>9,7</v>
      </c>
      <c r="AH37" s="22" t="str">
        <f t="shared" si="31"/>
        <v>10,7</v>
      </c>
      <c r="AI37" s="22" t="str">
        <f t="shared" si="31"/>
        <v>11,7</v>
      </c>
      <c r="AJ37" s="22" t="str">
        <f t="shared" si="31"/>
        <v>12,7</v>
      </c>
      <c r="AK37" s="22" t="str">
        <f t="shared" si="31"/>
        <v>13,7</v>
      </c>
      <c r="AL37" s="22" t="str">
        <f t="shared" si="31"/>
        <v>14,7</v>
      </c>
      <c r="AM37" s="22" t="str">
        <f t="shared" si="31"/>
        <v>15,7</v>
      </c>
      <c r="AN37" s="22" t="str">
        <f t="shared" si="31"/>
        <v>16,7</v>
      </c>
      <c r="AO37" s="22" t="str">
        <f t="shared" si="32"/>
        <v>17,7</v>
      </c>
      <c r="AP37" s="22" t="str">
        <f t="shared" si="32"/>
        <v>18,7</v>
      </c>
      <c r="AQ37" s="22" t="str">
        <f t="shared" si="32"/>
        <v>19,7</v>
      </c>
      <c r="AR37" s="55" t="str">
        <f t="shared" si="32"/>
        <v>20,7</v>
      </c>
      <c r="AT37" s="23"/>
      <c r="AU37" s="23"/>
      <c r="AV37" s="23"/>
      <c r="AW37" s="23"/>
      <c r="AX37" s="23"/>
      <c r="AY37" s="23"/>
      <c r="AZ37" s="23"/>
      <c r="BA37" s="23"/>
      <c r="BB37" s="23"/>
      <c r="BC37" s="47"/>
      <c r="BD37" s="23"/>
      <c r="HP37" s="22">
        <v>35</v>
      </c>
      <c r="HQ37" s="22">
        <v>36</v>
      </c>
    </row>
    <row r="38" spans="1:225" ht="6" customHeight="1" x14ac:dyDescent="0.25">
      <c r="A38" s="2"/>
      <c r="B38" s="14">
        <v>32</v>
      </c>
      <c r="C38" s="15">
        <v>0</v>
      </c>
      <c r="D38" s="15">
        <v>40</v>
      </c>
      <c r="E38" s="15">
        <v>5</v>
      </c>
      <c r="F38" s="4">
        <v>0</v>
      </c>
      <c r="G38" s="4">
        <v>32</v>
      </c>
      <c r="H38" s="4">
        <v>0</v>
      </c>
      <c r="I38" s="2">
        <v>1</v>
      </c>
      <c r="J38" s="2">
        <v>50</v>
      </c>
      <c r="K38" s="2">
        <v>25</v>
      </c>
      <c r="L38" s="2">
        <v>50</v>
      </c>
      <c r="M38" s="2">
        <v>0</v>
      </c>
      <c r="N38" s="2">
        <v>75</v>
      </c>
      <c r="O38" s="16" t="str">
        <f t="shared" si="2"/>
        <v>5,40</v>
      </c>
      <c r="P38" s="36">
        <f t="shared" si="3"/>
        <v>33</v>
      </c>
      <c r="Q38" s="28">
        <f t="shared" si="7"/>
        <v>4</v>
      </c>
      <c r="R38" s="28">
        <f t="shared" si="8"/>
        <v>3</v>
      </c>
      <c r="S38" s="38" t="str">
        <f t="shared" si="9"/>
        <v>2,3</v>
      </c>
      <c r="T38" s="39">
        <v>50</v>
      </c>
      <c r="U38" s="18">
        <f t="shared" ref="U38:U66" si="35">T38/MIN($T$6:$T$66)</f>
        <v>1</v>
      </c>
      <c r="V38" s="8">
        <f t="shared" si="34"/>
        <v>9</v>
      </c>
      <c r="W38" s="8">
        <f>COLUMN()</f>
        <v>23</v>
      </c>
      <c r="X38" s="22" t="str">
        <f t="shared" si="33"/>
        <v>0,8</v>
      </c>
      <c r="Y38" s="22" t="str">
        <f t="shared" si="31"/>
        <v>1,8</v>
      </c>
      <c r="Z38" s="22" t="str">
        <f t="shared" si="31"/>
        <v>2,8</v>
      </c>
      <c r="AA38" s="22" t="str">
        <f t="shared" si="31"/>
        <v>3,8</v>
      </c>
      <c r="AB38" s="22" t="str">
        <f t="shared" si="31"/>
        <v>4,8</v>
      </c>
      <c r="AC38" s="22" t="str">
        <f t="shared" si="31"/>
        <v>5,8</v>
      </c>
      <c r="AD38" s="22" t="str">
        <f t="shared" si="31"/>
        <v>6,8</v>
      </c>
      <c r="AE38" s="22" t="str">
        <f t="shared" si="31"/>
        <v>7,8</v>
      </c>
      <c r="AF38" s="22" t="str">
        <f t="shared" si="31"/>
        <v>8,8</v>
      </c>
      <c r="AG38" s="22" t="str">
        <f t="shared" si="31"/>
        <v>9,8</v>
      </c>
      <c r="AH38" s="22" t="str">
        <f t="shared" si="31"/>
        <v>10,8</v>
      </c>
      <c r="AI38" s="22" t="str">
        <f t="shared" si="31"/>
        <v>11,8</v>
      </c>
      <c r="AJ38" s="22" t="str">
        <f t="shared" si="31"/>
        <v>12,8</v>
      </c>
      <c r="AK38" s="22" t="str">
        <f t="shared" si="31"/>
        <v>13,8</v>
      </c>
      <c r="AL38" s="22" t="str">
        <f t="shared" si="31"/>
        <v>14,8</v>
      </c>
      <c r="AM38" s="22" t="str">
        <f t="shared" si="31"/>
        <v>15,8</v>
      </c>
      <c r="AN38" s="22" t="str">
        <f t="shared" si="31"/>
        <v>16,8</v>
      </c>
      <c r="AO38" s="22" t="str">
        <f t="shared" si="32"/>
        <v>17,8</v>
      </c>
      <c r="AP38" s="22" t="str">
        <f t="shared" si="32"/>
        <v>18,8</v>
      </c>
      <c r="AQ38" s="22" t="str">
        <f t="shared" si="32"/>
        <v>19,8</v>
      </c>
      <c r="AR38" s="55" t="str">
        <f t="shared" si="32"/>
        <v>20,8</v>
      </c>
      <c r="AT38" s="23"/>
      <c r="AU38" s="23"/>
      <c r="AV38" s="23"/>
      <c r="AW38" s="23"/>
      <c r="AX38" s="23"/>
      <c r="AY38" s="23"/>
      <c r="AZ38" s="23"/>
      <c r="BA38" s="23"/>
      <c r="BB38" s="23"/>
      <c r="BC38" s="47"/>
      <c r="BD38" s="23"/>
      <c r="HP38" s="22">
        <v>36</v>
      </c>
      <c r="HQ38" s="22">
        <v>37</v>
      </c>
    </row>
    <row r="39" spans="1:225" ht="6" customHeight="1" x14ac:dyDescent="0.25">
      <c r="A39" s="2"/>
      <c r="B39" s="14">
        <v>33</v>
      </c>
      <c r="C39" s="15">
        <v>0</v>
      </c>
      <c r="D39" s="15">
        <v>41</v>
      </c>
      <c r="E39" s="15">
        <v>5</v>
      </c>
      <c r="F39" s="4">
        <v>0</v>
      </c>
      <c r="G39" s="4">
        <v>33</v>
      </c>
      <c r="H39" s="4">
        <v>0</v>
      </c>
      <c r="I39" s="2">
        <v>1</v>
      </c>
      <c r="J39" s="2">
        <v>50</v>
      </c>
      <c r="K39" s="2">
        <v>25</v>
      </c>
      <c r="L39" s="2">
        <v>50</v>
      </c>
      <c r="M39" s="2">
        <v>0</v>
      </c>
      <c r="N39" s="2">
        <v>75</v>
      </c>
      <c r="O39" s="16" t="str">
        <f t="shared" si="2"/>
        <v>5,41</v>
      </c>
      <c r="P39" s="36">
        <f t="shared" si="3"/>
        <v>34</v>
      </c>
      <c r="Q39" s="28">
        <f t="shared" si="7"/>
        <v>4</v>
      </c>
      <c r="R39" s="28">
        <f t="shared" si="8"/>
        <v>4</v>
      </c>
      <c r="S39" s="38" t="str">
        <f t="shared" si="9"/>
        <v>3,3</v>
      </c>
      <c r="T39" s="39">
        <v>50</v>
      </c>
      <c r="U39" s="18">
        <f t="shared" si="35"/>
        <v>1</v>
      </c>
      <c r="V39" s="8">
        <f t="shared" si="34"/>
        <v>10</v>
      </c>
      <c r="W39" s="8">
        <f>COLUMN()</f>
        <v>23</v>
      </c>
      <c r="X39" s="22" t="str">
        <f t="shared" si="33"/>
        <v>0,9</v>
      </c>
      <c r="Y39" s="22" t="str">
        <f t="shared" si="31"/>
        <v>1,9</v>
      </c>
      <c r="Z39" s="22" t="str">
        <f t="shared" si="31"/>
        <v>2,9</v>
      </c>
      <c r="AA39" s="22" t="str">
        <f t="shared" si="31"/>
        <v>3,9</v>
      </c>
      <c r="AB39" s="22" t="str">
        <f t="shared" si="31"/>
        <v>4,9</v>
      </c>
      <c r="AC39" s="22" t="str">
        <f t="shared" si="31"/>
        <v>5,9</v>
      </c>
      <c r="AD39" s="22" t="str">
        <f t="shared" si="31"/>
        <v>6,9</v>
      </c>
      <c r="AE39" s="22" t="str">
        <f t="shared" si="31"/>
        <v>7,9</v>
      </c>
      <c r="AF39" s="22" t="str">
        <f t="shared" si="31"/>
        <v>8,9</v>
      </c>
      <c r="AG39" s="22" t="str">
        <f t="shared" si="31"/>
        <v>9,9</v>
      </c>
      <c r="AH39" s="22" t="str">
        <f t="shared" si="31"/>
        <v>10,9</v>
      </c>
      <c r="AI39" s="22" t="str">
        <f t="shared" si="31"/>
        <v>11,9</v>
      </c>
      <c r="AJ39" s="22" t="str">
        <f t="shared" si="31"/>
        <v>12,9</v>
      </c>
      <c r="AK39" s="22" t="str">
        <f t="shared" si="31"/>
        <v>13,9</v>
      </c>
      <c r="AL39" s="22" t="str">
        <f t="shared" si="31"/>
        <v>14,9</v>
      </c>
      <c r="AM39" s="22" t="str">
        <f t="shared" si="31"/>
        <v>15,9</v>
      </c>
      <c r="AN39" s="22" t="str">
        <f t="shared" si="31"/>
        <v>16,9</v>
      </c>
      <c r="AO39" s="22" t="str">
        <f t="shared" si="32"/>
        <v>17,9</v>
      </c>
      <c r="AP39" s="22" t="str">
        <f t="shared" si="32"/>
        <v>18,9</v>
      </c>
      <c r="AQ39" s="22" t="str">
        <f t="shared" si="32"/>
        <v>19,9</v>
      </c>
      <c r="AR39" s="55" t="str">
        <f t="shared" si="32"/>
        <v>20,9</v>
      </c>
      <c r="AT39" s="23"/>
      <c r="AU39" s="23"/>
      <c r="AV39" s="23"/>
      <c r="AW39" s="23"/>
      <c r="AX39" s="23"/>
      <c r="AY39" s="23"/>
      <c r="AZ39" s="23"/>
      <c r="BA39" s="23"/>
      <c r="BB39" s="23"/>
      <c r="BC39" s="47"/>
      <c r="BD39" s="23"/>
      <c r="HP39" s="22">
        <v>37</v>
      </c>
      <c r="HQ39" s="22">
        <v>38</v>
      </c>
    </row>
    <row r="40" spans="1:225" ht="6" customHeight="1" x14ac:dyDescent="0.25">
      <c r="A40" s="2"/>
      <c r="B40" s="14">
        <v>34</v>
      </c>
      <c r="C40" s="15">
        <v>0</v>
      </c>
      <c r="D40" s="15">
        <v>42</v>
      </c>
      <c r="E40" s="15">
        <v>5</v>
      </c>
      <c r="F40" s="4">
        <v>0</v>
      </c>
      <c r="G40" s="4">
        <v>34</v>
      </c>
      <c r="H40" s="4">
        <v>0</v>
      </c>
      <c r="I40" s="2">
        <v>1</v>
      </c>
      <c r="J40" s="2">
        <v>50</v>
      </c>
      <c r="K40" s="2">
        <v>25</v>
      </c>
      <c r="L40" s="2">
        <v>50</v>
      </c>
      <c r="M40" s="2">
        <v>0</v>
      </c>
      <c r="N40" s="2">
        <v>75</v>
      </c>
      <c r="O40" s="16" t="str">
        <f t="shared" si="2"/>
        <v>5,42</v>
      </c>
      <c r="P40" s="36">
        <f t="shared" si="3"/>
        <v>35</v>
      </c>
      <c r="Q40" s="28">
        <f t="shared" si="7"/>
        <v>4</v>
      </c>
      <c r="R40" s="28">
        <f t="shared" si="8"/>
        <v>5</v>
      </c>
      <c r="S40" s="38" t="str">
        <f t="shared" si="9"/>
        <v>4,3</v>
      </c>
      <c r="T40" s="39">
        <v>50</v>
      </c>
      <c r="U40" s="18">
        <f t="shared" si="35"/>
        <v>1</v>
      </c>
      <c r="V40" s="8">
        <f t="shared" si="34"/>
        <v>11</v>
      </c>
      <c r="W40" s="8">
        <f>COLUMN()</f>
        <v>23</v>
      </c>
      <c r="X40" s="22" t="str">
        <f t="shared" si="33"/>
        <v>0,10</v>
      </c>
      <c r="Y40" s="22" t="str">
        <f t="shared" si="31"/>
        <v>1,10</v>
      </c>
      <c r="Z40" s="22" t="str">
        <f t="shared" si="31"/>
        <v>2,10</v>
      </c>
      <c r="AA40" s="22" t="str">
        <f t="shared" si="31"/>
        <v>3,10</v>
      </c>
      <c r="AB40" s="22" t="str">
        <f t="shared" si="31"/>
        <v>4,10</v>
      </c>
      <c r="AC40" s="22" t="str">
        <f t="shared" si="31"/>
        <v>5,10</v>
      </c>
      <c r="AD40" s="22" t="str">
        <f t="shared" si="31"/>
        <v>6,10</v>
      </c>
      <c r="AE40" s="22" t="str">
        <f t="shared" si="31"/>
        <v>7,10</v>
      </c>
      <c r="AF40" s="22" t="str">
        <f t="shared" si="31"/>
        <v>8,10</v>
      </c>
      <c r="AG40" s="22" t="str">
        <f t="shared" si="31"/>
        <v>9,10</v>
      </c>
      <c r="AH40" s="22" t="str">
        <f t="shared" si="31"/>
        <v>10,10</v>
      </c>
      <c r="AI40" s="22" t="str">
        <f t="shared" si="31"/>
        <v>11,10</v>
      </c>
      <c r="AJ40" s="22" t="str">
        <f t="shared" si="31"/>
        <v>12,10</v>
      </c>
      <c r="AK40" s="22" t="str">
        <f t="shared" si="31"/>
        <v>13,10</v>
      </c>
      <c r="AL40" s="22" t="str">
        <f t="shared" si="31"/>
        <v>14,10</v>
      </c>
      <c r="AM40" s="22" t="str">
        <f t="shared" si="31"/>
        <v>15,10</v>
      </c>
      <c r="AN40" s="22" t="str">
        <f t="shared" si="31"/>
        <v>16,10</v>
      </c>
      <c r="AO40" s="22" t="str">
        <f t="shared" si="32"/>
        <v>17,10</v>
      </c>
      <c r="AP40" s="22" t="str">
        <f t="shared" si="32"/>
        <v>18,10</v>
      </c>
      <c r="AQ40" s="22" t="str">
        <f t="shared" si="32"/>
        <v>19,10</v>
      </c>
      <c r="AR40" s="55" t="str">
        <f t="shared" si="32"/>
        <v>20,10</v>
      </c>
      <c r="AT40" s="23"/>
      <c r="AU40" s="23"/>
      <c r="AV40" s="23"/>
      <c r="AW40" s="23"/>
      <c r="AX40" s="23"/>
      <c r="AY40" s="23"/>
      <c r="AZ40" s="23"/>
      <c r="BA40" s="23"/>
      <c r="BB40" s="23"/>
      <c r="BC40" s="47"/>
      <c r="BD40" s="23"/>
      <c r="HP40" s="22">
        <v>38</v>
      </c>
      <c r="HQ40" s="22">
        <v>39</v>
      </c>
    </row>
    <row r="41" spans="1:225" ht="6" customHeight="1" x14ac:dyDescent="0.25">
      <c r="A41" s="2"/>
      <c r="B41" s="14">
        <v>35</v>
      </c>
      <c r="C41" s="15">
        <v>0</v>
      </c>
      <c r="D41" s="15">
        <v>43</v>
      </c>
      <c r="E41" s="15">
        <v>5</v>
      </c>
      <c r="F41" s="4">
        <v>0</v>
      </c>
      <c r="G41" s="4">
        <v>35</v>
      </c>
      <c r="H41" s="4">
        <v>0</v>
      </c>
      <c r="I41" s="2">
        <v>1</v>
      </c>
      <c r="J41" s="2">
        <v>50</v>
      </c>
      <c r="K41" s="2">
        <v>25</v>
      </c>
      <c r="L41" s="2">
        <v>50</v>
      </c>
      <c r="M41" s="2">
        <v>0</v>
      </c>
      <c r="N41" s="2">
        <v>75</v>
      </c>
      <c r="O41" s="16" t="str">
        <f t="shared" si="2"/>
        <v>5,43</v>
      </c>
      <c r="P41" s="36">
        <f t="shared" si="3"/>
        <v>36</v>
      </c>
      <c r="Q41" s="28">
        <f t="shared" si="7"/>
        <v>4</v>
      </c>
      <c r="R41" s="28">
        <f t="shared" si="8"/>
        <v>6</v>
      </c>
      <c r="S41" s="38" t="str">
        <f t="shared" si="9"/>
        <v>5,3</v>
      </c>
      <c r="T41" s="39">
        <v>50</v>
      </c>
      <c r="U41" s="18">
        <f t="shared" si="35"/>
        <v>1</v>
      </c>
      <c r="V41" s="8">
        <f t="shared" si="34"/>
        <v>12</v>
      </c>
      <c r="W41" s="8">
        <f>COLUMN()</f>
        <v>23</v>
      </c>
      <c r="X41" s="22" t="str">
        <f t="shared" si="33"/>
        <v>0,11</v>
      </c>
      <c r="Y41" s="22" t="str">
        <f t="shared" si="31"/>
        <v>1,11</v>
      </c>
      <c r="Z41" s="22" t="str">
        <f t="shared" si="31"/>
        <v>2,11</v>
      </c>
      <c r="AA41" s="22" t="str">
        <f t="shared" si="31"/>
        <v>3,11</v>
      </c>
      <c r="AB41" s="22" t="str">
        <f t="shared" si="31"/>
        <v>4,11</v>
      </c>
      <c r="AC41" s="22" t="str">
        <f t="shared" si="31"/>
        <v>5,11</v>
      </c>
      <c r="AD41" s="22" t="str">
        <f t="shared" si="31"/>
        <v>6,11</v>
      </c>
      <c r="AE41" s="22" t="str">
        <f t="shared" si="31"/>
        <v>7,11</v>
      </c>
      <c r="AF41" s="22" t="str">
        <f t="shared" si="31"/>
        <v>8,11</v>
      </c>
      <c r="AG41" s="22" t="str">
        <f t="shared" si="31"/>
        <v>9,11</v>
      </c>
      <c r="AH41" s="22" t="str">
        <f t="shared" si="31"/>
        <v>10,11</v>
      </c>
      <c r="AI41" s="22" t="str">
        <f t="shared" si="31"/>
        <v>11,11</v>
      </c>
      <c r="AJ41" s="22" t="str">
        <f t="shared" si="31"/>
        <v>12,11</v>
      </c>
      <c r="AK41" s="22" t="str">
        <f t="shared" si="31"/>
        <v>13,11</v>
      </c>
      <c r="AL41" s="22" t="str">
        <f t="shared" si="31"/>
        <v>14,11</v>
      </c>
      <c r="AM41" s="22" t="str">
        <f t="shared" si="31"/>
        <v>15,11</v>
      </c>
      <c r="AN41" s="22" t="str">
        <f t="shared" si="31"/>
        <v>16,11</v>
      </c>
      <c r="AO41" s="22" t="str">
        <f t="shared" si="32"/>
        <v>17,11</v>
      </c>
      <c r="AP41" s="22" t="str">
        <f t="shared" si="32"/>
        <v>18,11</v>
      </c>
      <c r="AQ41" s="22" t="str">
        <f t="shared" si="32"/>
        <v>19,11</v>
      </c>
      <c r="AR41" s="55" t="str">
        <f t="shared" si="32"/>
        <v>20,11</v>
      </c>
      <c r="AT41" s="23"/>
      <c r="AU41" s="23"/>
      <c r="AV41" s="23"/>
      <c r="AW41" s="23"/>
      <c r="AX41" s="23"/>
      <c r="AY41" s="23"/>
      <c r="AZ41" s="23"/>
      <c r="BA41" s="23"/>
      <c r="BB41" s="23"/>
      <c r="BC41" s="47"/>
      <c r="BD41" s="23"/>
      <c r="HP41" s="22">
        <v>39</v>
      </c>
      <c r="HQ41" s="22">
        <v>40</v>
      </c>
    </row>
    <row r="42" spans="1:225" ht="6" customHeight="1" x14ac:dyDescent="0.25">
      <c r="A42" s="2"/>
      <c r="B42" s="14">
        <v>36</v>
      </c>
      <c r="C42" s="15">
        <v>0</v>
      </c>
      <c r="D42" s="15">
        <v>44</v>
      </c>
      <c r="E42" s="15">
        <v>5</v>
      </c>
      <c r="F42" s="4">
        <v>0</v>
      </c>
      <c r="G42" s="4">
        <v>36</v>
      </c>
      <c r="H42" s="4">
        <v>0</v>
      </c>
      <c r="I42" s="2">
        <v>1</v>
      </c>
      <c r="J42" s="2">
        <v>50</v>
      </c>
      <c r="K42" s="2">
        <v>25</v>
      </c>
      <c r="L42" s="2">
        <v>50</v>
      </c>
      <c r="M42" s="2">
        <v>0</v>
      </c>
      <c r="N42" s="2">
        <v>75</v>
      </c>
      <c r="O42" s="16" t="str">
        <f t="shared" si="2"/>
        <v>5,44</v>
      </c>
      <c r="P42" s="36">
        <f t="shared" si="3"/>
        <v>37</v>
      </c>
      <c r="Q42" s="28">
        <f t="shared" si="7"/>
        <v>4</v>
      </c>
      <c r="R42" s="28">
        <f t="shared" si="8"/>
        <v>7</v>
      </c>
      <c r="S42" s="38" t="str">
        <f t="shared" si="9"/>
        <v>6,3</v>
      </c>
      <c r="T42" s="39">
        <v>50</v>
      </c>
      <c r="U42" s="18">
        <f t="shared" si="35"/>
        <v>1</v>
      </c>
      <c r="V42" s="8">
        <f t="shared" si="34"/>
        <v>13</v>
      </c>
      <c r="W42" s="8">
        <f>COLUMN()</f>
        <v>23</v>
      </c>
      <c r="X42" s="22" t="str">
        <f t="shared" si="33"/>
        <v>0,12</v>
      </c>
      <c r="Y42" s="22" t="str">
        <f t="shared" si="31"/>
        <v>1,12</v>
      </c>
      <c r="Z42" s="22" t="str">
        <f t="shared" si="31"/>
        <v>2,12</v>
      </c>
      <c r="AA42" s="22" t="str">
        <f t="shared" si="31"/>
        <v>3,12</v>
      </c>
      <c r="AB42" s="22" t="str">
        <f t="shared" si="31"/>
        <v>4,12</v>
      </c>
      <c r="AC42" s="22" t="str">
        <f t="shared" si="31"/>
        <v>5,12</v>
      </c>
      <c r="AD42" s="22" t="str">
        <f t="shared" si="31"/>
        <v>6,12</v>
      </c>
      <c r="AE42" s="22" t="str">
        <f t="shared" si="31"/>
        <v>7,12</v>
      </c>
      <c r="AF42" s="22" t="str">
        <f t="shared" si="31"/>
        <v>8,12</v>
      </c>
      <c r="AG42" s="22" t="str">
        <f t="shared" si="31"/>
        <v>9,12</v>
      </c>
      <c r="AH42" s="22" t="str">
        <f t="shared" si="31"/>
        <v>10,12</v>
      </c>
      <c r="AI42" s="22" t="str">
        <f t="shared" si="31"/>
        <v>11,12</v>
      </c>
      <c r="AJ42" s="22" t="str">
        <f t="shared" si="31"/>
        <v>12,12</v>
      </c>
      <c r="AK42" s="22" t="str">
        <f t="shared" si="31"/>
        <v>13,12</v>
      </c>
      <c r="AL42" s="22" t="str">
        <f t="shared" si="31"/>
        <v>14,12</v>
      </c>
      <c r="AM42" s="22" t="str">
        <f t="shared" si="31"/>
        <v>15,12</v>
      </c>
      <c r="AN42" s="22" t="str">
        <f t="shared" si="31"/>
        <v>16,12</v>
      </c>
      <c r="AO42" s="22" t="str">
        <f t="shared" si="32"/>
        <v>17,12</v>
      </c>
      <c r="AP42" s="22" t="str">
        <f t="shared" si="32"/>
        <v>18,12</v>
      </c>
      <c r="AQ42" s="22" t="str">
        <f t="shared" si="32"/>
        <v>19,12</v>
      </c>
      <c r="AR42" s="55" t="str">
        <f t="shared" si="32"/>
        <v>20,12</v>
      </c>
      <c r="AT42" s="23"/>
      <c r="AU42" s="23"/>
      <c r="AV42" s="23"/>
      <c r="AW42" s="23"/>
      <c r="AX42" s="23"/>
      <c r="AY42" s="23"/>
      <c r="AZ42" s="23"/>
      <c r="BA42" s="23"/>
      <c r="BB42" s="23"/>
      <c r="BC42" s="47"/>
      <c r="BD42" s="23"/>
      <c r="HP42" s="22">
        <v>40</v>
      </c>
      <c r="HQ42" s="22">
        <v>41</v>
      </c>
    </row>
    <row r="43" spans="1:225" ht="6" customHeight="1" x14ac:dyDescent="0.25">
      <c r="A43" s="2"/>
      <c r="B43" s="14">
        <v>37</v>
      </c>
      <c r="C43" s="15">
        <v>0</v>
      </c>
      <c r="D43" s="15">
        <v>45</v>
      </c>
      <c r="E43" s="15">
        <v>5</v>
      </c>
      <c r="F43" s="4">
        <v>0</v>
      </c>
      <c r="G43" s="4">
        <v>37</v>
      </c>
      <c r="H43" s="4">
        <v>0</v>
      </c>
      <c r="I43" s="2">
        <v>1</v>
      </c>
      <c r="J43" s="2">
        <v>50</v>
      </c>
      <c r="K43" s="2">
        <v>25</v>
      </c>
      <c r="L43" s="2">
        <v>50</v>
      </c>
      <c r="M43" s="2">
        <v>0</v>
      </c>
      <c r="N43" s="2">
        <v>75</v>
      </c>
      <c r="O43" s="16" t="str">
        <f t="shared" si="2"/>
        <v>5,45</v>
      </c>
      <c r="P43" s="36">
        <f t="shared" si="3"/>
        <v>38</v>
      </c>
      <c r="Q43" s="28">
        <f t="shared" si="7"/>
        <v>4</v>
      </c>
      <c r="R43" s="28">
        <f t="shared" si="8"/>
        <v>8</v>
      </c>
      <c r="S43" s="38" t="str">
        <f t="shared" si="9"/>
        <v>7,3</v>
      </c>
      <c r="T43" s="39">
        <v>50</v>
      </c>
      <c r="U43" s="18">
        <f t="shared" si="35"/>
        <v>1</v>
      </c>
      <c r="V43" s="8">
        <f t="shared" si="34"/>
        <v>14</v>
      </c>
      <c r="W43" s="8">
        <f>COLUMN()</f>
        <v>23</v>
      </c>
      <c r="X43" s="22" t="str">
        <f t="shared" si="33"/>
        <v>0,13</v>
      </c>
      <c r="Y43" s="22" t="str">
        <f t="shared" si="31"/>
        <v>1,13</v>
      </c>
      <c r="Z43" s="22" t="str">
        <f t="shared" si="31"/>
        <v>2,13</v>
      </c>
      <c r="AA43" s="22" t="str">
        <f t="shared" si="31"/>
        <v>3,13</v>
      </c>
      <c r="AB43" s="22" t="str">
        <f t="shared" si="31"/>
        <v>4,13</v>
      </c>
      <c r="AC43" s="22" t="str">
        <f t="shared" si="31"/>
        <v>5,13</v>
      </c>
      <c r="AD43" s="22" t="str">
        <f t="shared" si="31"/>
        <v>6,13</v>
      </c>
      <c r="AE43" s="22" t="str">
        <f t="shared" si="31"/>
        <v>7,13</v>
      </c>
      <c r="AF43" s="22" t="str">
        <f t="shared" si="31"/>
        <v>8,13</v>
      </c>
      <c r="AG43" s="22" t="str">
        <f t="shared" si="31"/>
        <v>9,13</v>
      </c>
      <c r="AH43" s="22" t="str">
        <f t="shared" si="31"/>
        <v>10,13</v>
      </c>
      <c r="AI43" s="22" t="str">
        <f t="shared" si="31"/>
        <v>11,13</v>
      </c>
      <c r="AJ43" s="22" t="str">
        <f t="shared" si="31"/>
        <v>12,13</v>
      </c>
      <c r="AK43" s="22" t="str">
        <f t="shared" si="31"/>
        <v>13,13</v>
      </c>
      <c r="AL43" s="22" t="str">
        <f t="shared" si="31"/>
        <v>14,13</v>
      </c>
      <c r="AM43" s="22" t="str">
        <f t="shared" si="31"/>
        <v>15,13</v>
      </c>
      <c r="AN43" s="22" t="str">
        <f t="shared" si="31"/>
        <v>16,13</v>
      </c>
      <c r="AO43" s="22" t="str">
        <f t="shared" si="32"/>
        <v>17,13</v>
      </c>
      <c r="AP43" s="22" t="str">
        <f t="shared" si="32"/>
        <v>18,13</v>
      </c>
      <c r="AQ43" s="22" t="str">
        <f t="shared" si="32"/>
        <v>19,13</v>
      </c>
      <c r="AR43" s="55" t="str">
        <f t="shared" si="32"/>
        <v>20,13</v>
      </c>
      <c r="AT43" s="23"/>
      <c r="AU43" s="23"/>
      <c r="AV43" s="23"/>
      <c r="AW43" s="23"/>
      <c r="AX43" s="23"/>
      <c r="AY43" s="23"/>
      <c r="AZ43" s="23"/>
      <c r="BA43" s="23"/>
      <c r="BB43" s="23"/>
      <c r="BC43" s="47"/>
      <c r="BD43" s="23"/>
      <c r="HP43" s="22">
        <v>41</v>
      </c>
      <c r="HQ43" s="22">
        <v>42</v>
      </c>
    </row>
    <row r="44" spans="1:225" ht="6" customHeight="1" x14ac:dyDescent="0.25">
      <c r="A44" s="2"/>
      <c r="B44" s="14">
        <v>38</v>
      </c>
      <c r="C44" s="15">
        <v>0</v>
      </c>
      <c r="D44" s="15">
        <v>46</v>
      </c>
      <c r="E44" s="15">
        <v>5</v>
      </c>
      <c r="F44" s="4">
        <v>0</v>
      </c>
      <c r="G44" s="4">
        <v>38</v>
      </c>
      <c r="H44" s="4">
        <v>0</v>
      </c>
      <c r="I44" s="2">
        <v>1</v>
      </c>
      <c r="J44" s="2">
        <v>50</v>
      </c>
      <c r="K44" s="2">
        <v>25</v>
      </c>
      <c r="L44" s="2">
        <v>50</v>
      </c>
      <c r="M44" s="2">
        <v>0</v>
      </c>
      <c r="N44" s="2">
        <v>75</v>
      </c>
      <c r="O44" s="16" t="str">
        <f t="shared" si="2"/>
        <v>5,46</v>
      </c>
      <c r="P44" s="36">
        <f t="shared" si="3"/>
        <v>39</v>
      </c>
      <c r="Q44" s="28">
        <f t="shared" si="7"/>
        <v>4</v>
      </c>
      <c r="R44" s="28">
        <f t="shared" si="8"/>
        <v>9</v>
      </c>
      <c r="S44" s="38" t="str">
        <f t="shared" si="9"/>
        <v>8,3</v>
      </c>
      <c r="T44" s="39">
        <v>50</v>
      </c>
      <c r="U44" s="18">
        <f t="shared" si="35"/>
        <v>1</v>
      </c>
      <c r="V44" s="8">
        <f t="shared" si="34"/>
        <v>15</v>
      </c>
      <c r="W44" s="8">
        <f>COLUMN()</f>
        <v>23</v>
      </c>
      <c r="X44" s="22" t="str">
        <f t="shared" si="33"/>
        <v>0,14</v>
      </c>
      <c r="Y44" s="22" t="str">
        <f t="shared" si="31"/>
        <v>1,14</v>
      </c>
      <c r="Z44" s="22" t="str">
        <f t="shared" si="31"/>
        <v>2,14</v>
      </c>
      <c r="AA44" s="22" t="str">
        <f t="shared" si="31"/>
        <v>3,14</v>
      </c>
      <c r="AB44" s="22" t="str">
        <f t="shared" si="31"/>
        <v>4,14</v>
      </c>
      <c r="AC44" s="22" t="str">
        <f t="shared" si="31"/>
        <v>5,14</v>
      </c>
      <c r="AD44" s="22" t="str">
        <f t="shared" si="31"/>
        <v>6,14</v>
      </c>
      <c r="AE44" s="22" t="str">
        <f t="shared" si="31"/>
        <v>7,14</v>
      </c>
      <c r="AF44" s="22" t="str">
        <f t="shared" si="31"/>
        <v>8,14</v>
      </c>
      <c r="AG44" s="22" t="str">
        <f t="shared" si="31"/>
        <v>9,14</v>
      </c>
      <c r="AH44" s="22" t="str">
        <f t="shared" si="31"/>
        <v>10,14</v>
      </c>
      <c r="AI44" s="22" t="str">
        <f t="shared" si="31"/>
        <v>11,14</v>
      </c>
      <c r="AJ44" s="22" t="str">
        <f t="shared" si="31"/>
        <v>12,14</v>
      </c>
      <c r="AK44" s="22" t="str">
        <f t="shared" si="31"/>
        <v>13,14</v>
      </c>
      <c r="AL44" s="22" t="str">
        <f t="shared" si="31"/>
        <v>14,14</v>
      </c>
      <c r="AM44" s="22" t="str">
        <f t="shared" si="31"/>
        <v>15,14</v>
      </c>
      <c r="AN44" s="22" t="str">
        <f t="shared" si="31"/>
        <v>16,14</v>
      </c>
      <c r="AO44" s="22" t="str">
        <f t="shared" si="32"/>
        <v>17,14</v>
      </c>
      <c r="AP44" s="22" t="str">
        <f t="shared" si="32"/>
        <v>18,14</v>
      </c>
      <c r="AQ44" s="22" t="str">
        <f t="shared" si="32"/>
        <v>19,14</v>
      </c>
      <c r="AR44" s="55" t="str">
        <f t="shared" si="32"/>
        <v>20,14</v>
      </c>
      <c r="AT44" s="23"/>
      <c r="AU44" s="23"/>
      <c r="AV44" s="23"/>
      <c r="AW44" s="23"/>
      <c r="AX44" s="23"/>
      <c r="AY44" s="23"/>
      <c r="AZ44" s="23"/>
      <c r="BA44" s="23"/>
      <c r="BB44" s="23"/>
      <c r="BC44" s="47"/>
      <c r="BD44" s="23"/>
      <c r="HP44" s="22">
        <v>42</v>
      </c>
      <c r="HQ44" s="22">
        <v>43</v>
      </c>
    </row>
    <row r="45" spans="1:225" ht="6" customHeight="1" x14ac:dyDescent="0.25">
      <c r="A45" s="2"/>
      <c r="B45" s="14">
        <v>39</v>
      </c>
      <c r="C45" s="15">
        <v>0</v>
      </c>
      <c r="D45" s="15">
        <v>47</v>
      </c>
      <c r="E45" s="15">
        <v>5</v>
      </c>
      <c r="F45" s="4">
        <v>0</v>
      </c>
      <c r="G45" s="4">
        <v>39</v>
      </c>
      <c r="H45" s="4">
        <v>0</v>
      </c>
      <c r="I45" s="2">
        <v>1</v>
      </c>
      <c r="J45" s="2">
        <v>50</v>
      </c>
      <c r="K45" s="2">
        <v>25</v>
      </c>
      <c r="L45" s="2">
        <v>50</v>
      </c>
      <c r="M45" s="2">
        <v>0</v>
      </c>
      <c r="N45" s="2">
        <v>75</v>
      </c>
      <c r="O45" s="16" t="str">
        <f t="shared" si="2"/>
        <v>5,47</v>
      </c>
      <c r="P45" s="36">
        <f t="shared" si="3"/>
        <v>40</v>
      </c>
      <c r="Q45" s="28">
        <f t="shared" si="7"/>
        <v>4</v>
      </c>
      <c r="R45" s="28">
        <f t="shared" si="8"/>
        <v>10</v>
      </c>
      <c r="S45" s="38" t="str">
        <f t="shared" si="9"/>
        <v>9,3</v>
      </c>
      <c r="T45" s="39">
        <v>50</v>
      </c>
      <c r="U45" s="18">
        <f t="shared" si="35"/>
        <v>1</v>
      </c>
      <c r="V45" s="8">
        <f t="shared" si="34"/>
        <v>16</v>
      </c>
      <c r="W45" s="8">
        <f>COLUMN()</f>
        <v>23</v>
      </c>
      <c r="X45" s="22" t="str">
        <f t="shared" si="33"/>
        <v>0,15</v>
      </c>
      <c r="Y45" s="22" t="str">
        <f t="shared" si="31"/>
        <v>1,15</v>
      </c>
      <c r="Z45" s="22" t="str">
        <f t="shared" si="31"/>
        <v>2,15</v>
      </c>
      <c r="AA45" s="22" t="str">
        <f t="shared" si="31"/>
        <v>3,15</v>
      </c>
      <c r="AB45" s="22" t="str">
        <f t="shared" si="31"/>
        <v>4,15</v>
      </c>
      <c r="AC45" s="22" t="str">
        <f t="shared" si="31"/>
        <v>5,15</v>
      </c>
      <c r="AD45" s="22" t="str">
        <f t="shared" si="31"/>
        <v>6,15</v>
      </c>
      <c r="AE45" s="22" t="str">
        <f t="shared" si="31"/>
        <v>7,15</v>
      </c>
      <c r="AF45" s="22" t="str">
        <f t="shared" si="31"/>
        <v>8,15</v>
      </c>
      <c r="AG45" s="22" t="str">
        <f t="shared" si="31"/>
        <v>9,15</v>
      </c>
      <c r="AH45" s="22" t="str">
        <f t="shared" si="31"/>
        <v>10,15</v>
      </c>
      <c r="AI45" s="22" t="str">
        <f t="shared" si="31"/>
        <v>11,15</v>
      </c>
      <c r="AJ45" s="22" t="str">
        <f t="shared" si="31"/>
        <v>12,15</v>
      </c>
      <c r="AK45" s="22" t="str">
        <f t="shared" si="31"/>
        <v>13,15</v>
      </c>
      <c r="AL45" s="22" t="str">
        <f t="shared" si="31"/>
        <v>14,15</v>
      </c>
      <c r="AM45" s="22" t="str">
        <f t="shared" si="31"/>
        <v>15,15</v>
      </c>
      <c r="AN45" s="22" t="str">
        <f t="shared" ref="AN45:AN49" si="36">_xlfn.CONCAT(COLUMN()-$W45-1,",",ROW()-AN$29-1)</f>
        <v>16,15</v>
      </c>
      <c r="AO45" s="22" t="str">
        <f t="shared" si="32"/>
        <v>17,15</v>
      </c>
      <c r="AP45" s="22" t="str">
        <f t="shared" si="32"/>
        <v>18,15</v>
      </c>
      <c r="AQ45" s="22" t="str">
        <f t="shared" si="32"/>
        <v>19,15</v>
      </c>
      <c r="AR45" s="55" t="str">
        <f t="shared" si="32"/>
        <v>20,15</v>
      </c>
      <c r="AT45" s="23"/>
      <c r="AU45" s="23"/>
      <c r="AV45" s="23"/>
      <c r="AW45" s="23"/>
      <c r="AX45" s="23"/>
      <c r="AY45" s="23"/>
      <c r="AZ45" s="23"/>
      <c r="BA45" s="23"/>
      <c r="BB45" s="23"/>
      <c r="BC45" s="47"/>
      <c r="BD45" s="23"/>
      <c r="HP45" s="22">
        <v>43</v>
      </c>
      <c r="HQ45" s="22">
        <v>44</v>
      </c>
    </row>
    <row r="46" spans="1:225" ht="6" customHeight="1" x14ac:dyDescent="0.25">
      <c r="A46" s="2"/>
      <c r="B46" s="14">
        <v>40</v>
      </c>
      <c r="C46" s="15">
        <v>0</v>
      </c>
      <c r="D46" s="15">
        <v>48</v>
      </c>
      <c r="E46" s="15">
        <v>5</v>
      </c>
      <c r="F46" s="4">
        <v>0</v>
      </c>
      <c r="G46" s="4">
        <v>40</v>
      </c>
      <c r="H46" s="4">
        <v>0</v>
      </c>
      <c r="I46" s="2">
        <v>1</v>
      </c>
      <c r="J46" s="2">
        <v>50</v>
      </c>
      <c r="K46" s="2">
        <v>25</v>
      </c>
      <c r="L46" s="2">
        <v>50</v>
      </c>
      <c r="M46" s="2">
        <v>0</v>
      </c>
      <c r="N46" s="2">
        <v>75</v>
      </c>
      <c r="O46" s="16" t="str">
        <f t="shared" si="2"/>
        <v>5,48</v>
      </c>
      <c r="P46" s="36">
        <f t="shared" si="3"/>
        <v>41</v>
      </c>
      <c r="Q46" s="28">
        <f t="shared" si="7"/>
        <v>5</v>
      </c>
      <c r="R46" s="28">
        <f t="shared" si="8"/>
        <v>1</v>
      </c>
      <c r="S46" s="38" t="str">
        <f t="shared" si="9"/>
        <v>0,4</v>
      </c>
      <c r="T46" s="39">
        <v>50</v>
      </c>
      <c r="U46" s="18">
        <f t="shared" si="35"/>
        <v>1</v>
      </c>
      <c r="V46" s="8">
        <f t="shared" si="34"/>
        <v>17</v>
      </c>
      <c r="W46" s="8">
        <f>COLUMN()</f>
        <v>23</v>
      </c>
      <c r="X46" s="22" t="str">
        <f t="shared" si="33"/>
        <v>0,16</v>
      </c>
      <c r="Y46" s="22" t="str">
        <f t="shared" si="33"/>
        <v>1,16</v>
      </c>
      <c r="Z46" s="22" t="str">
        <f t="shared" si="33"/>
        <v>2,16</v>
      </c>
      <c r="AA46" s="22" t="str">
        <f t="shared" si="33"/>
        <v>3,16</v>
      </c>
      <c r="AB46" s="22" t="str">
        <f t="shared" si="33"/>
        <v>4,16</v>
      </c>
      <c r="AC46" s="22" t="str">
        <f t="shared" si="33"/>
        <v>5,16</v>
      </c>
      <c r="AD46" s="22" t="str">
        <f t="shared" si="33"/>
        <v>6,16</v>
      </c>
      <c r="AE46" s="22" t="str">
        <f t="shared" si="33"/>
        <v>7,16</v>
      </c>
      <c r="AF46" s="22" t="str">
        <f t="shared" si="33"/>
        <v>8,16</v>
      </c>
      <c r="AG46" s="22" t="str">
        <f t="shared" si="33"/>
        <v>9,16</v>
      </c>
      <c r="AH46" s="22" t="str">
        <f t="shared" si="33"/>
        <v>10,16</v>
      </c>
      <c r="AI46" s="22" t="str">
        <f t="shared" si="33"/>
        <v>11,16</v>
      </c>
      <c r="AJ46" s="22" t="str">
        <f t="shared" si="33"/>
        <v>12,16</v>
      </c>
      <c r="AK46" s="22" t="str">
        <f t="shared" si="33"/>
        <v>13,16</v>
      </c>
      <c r="AL46" s="22" t="str">
        <f t="shared" si="33"/>
        <v>14,16</v>
      </c>
      <c r="AM46" s="22" t="str">
        <f t="shared" si="33"/>
        <v>15,16</v>
      </c>
      <c r="AN46" s="22" t="str">
        <f t="shared" si="36"/>
        <v>16,16</v>
      </c>
      <c r="AO46" s="22" t="str">
        <f t="shared" si="32"/>
        <v>17,16</v>
      </c>
      <c r="AP46" s="22" t="str">
        <f t="shared" si="32"/>
        <v>18,16</v>
      </c>
      <c r="AQ46" s="22" t="str">
        <f t="shared" si="32"/>
        <v>19,16</v>
      </c>
      <c r="AR46" s="55" t="str">
        <f t="shared" si="32"/>
        <v>20,16</v>
      </c>
      <c r="AT46" s="23"/>
      <c r="AU46" s="23"/>
      <c r="AV46" s="23"/>
      <c r="AW46" s="23"/>
      <c r="AX46" s="23"/>
      <c r="AY46" s="23"/>
      <c r="AZ46" s="23"/>
      <c r="BA46" s="23"/>
      <c r="BB46" s="23"/>
      <c r="BC46" s="47"/>
      <c r="BD46" s="23"/>
      <c r="HP46" s="22">
        <v>44</v>
      </c>
      <c r="HQ46" s="22">
        <v>45</v>
      </c>
    </row>
    <row r="47" spans="1:225" ht="6" customHeight="1" x14ac:dyDescent="0.25">
      <c r="A47" s="2"/>
      <c r="B47" s="14">
        <v>41</v>
      </c>
      <c r="C47" s="15">
        <v>0</v>
      </c>
      <c r="D47" s="15">
        <v>49</v>
      </c>
      <c r="E47" s="15">
        <v>5</v>
      </c>
      <c r="F47" s="4">
        <v>0</v>
      </c>
      <c r="G47" s="4">
        <v>41</v>
      </c>
      <c r="H47" s="4">
        <v>0</v>
      </c>
      <c r="I47" s="2">
        <v>1</v>
      </c>
      <c r="J47" s="2">
        <v>50</v>
      </c>
      <c r="K47" s="2">
        <v>25</v>
      </c>
      <c r="L47" s="2">
        <v>50</v>
      </c>
      <c r="M47" s="2">
        <v>0</v>
      </c>
      <c r="N47" s="2">
        <v>75</v>
      </c>
      <c r="O47" s="16" t="str">
        <f t="shared" si="2"/>
        <v>5,49</v>
      </c>
      <c r="P47" s="36">
        <f t="shared" si="3"/>
        <v>42</v>
      </c>
      <c r="Q47" s="28">
        <f t="shared" si="7"/>
        <v>5</v>
      </c>
      <c r="R47" s="28">
        <f t="shared" si="8"/>
        <v>2</v>
      </c>
      <c r="S47" s="38" t="str">
        <f t="shared" si="9"/>
        <v>1,4</v>
      </c>
      <c r="T47" s="39">
        <v>50</v>
      </c>
      <c r="U47" s="18">
        <f t="shared" si="35"/>
        <v>1</v>
      </c>
      <c r="V47" s="8">
        <f t="shared" si="34"/>
        <v>18</v>
      </c>
      <c r="W47" s="8">
        <f>COLUMN()</f>
        <v>23</v>
      </c>
      <c r="X47" s="22" t="str">
        <f t="shared" ref="X47:AM49" si="37">_xlfn.CONCAT(COLUMN()-$W47-1,",",ROW()-X$29-1)</f>
        <v>0,17</v>
      </c>
      <c r="Y47" s="22" t="str">
        <f t="shared" si="37"/>
        <v>1,17</v>
      </c>
      <c r="Z47" s="22" t="str">
        <f t="shared" si="37"/>
        <v>2,17</v>
      </c>
      <c r="AA47" s="22" t="str">
        <f t="shared" si="37"/>
        <v>3,17</v>
      </c>
      <c r="AB47" s="22" t="str">
        <f t="shared" si="37"/>
        <v>4,17</v>
      </c>
      <c r="AC47" s="22" t="str">
        <f t="shared" si="37"/>
        <v>5,17</v>
      </c>
      <c r="AD47" s="22" t="str">
        <f t="shared" si="37"/>
        <v>6,17</v>
      </c>
      <c r="AE47" s="22" t="str">
        <f t="shared" si="37"/>
        <v>7,17</v>
      </c>
      <c r="AF47" s="22" t="str">
        <f t="shared" si="37"/>
        <v>8,17</v>
      </c>
      <c r="AG47" s="22" t="str">
        <f t="shared" si="37"/>
        <v>9,17</v>
      </c>
      <c r="AH47" s="22" t="str">
        <f t="shared" si="37"/>
        <v>10,17</v>
      </c>
      <c r="AI47" s="22" t="str">
        <f t="shared" si="37"/>
        <v>11,17</v>
      </c>
      <c r="AJ47" s="22" t="str">
        <f t="shared" si="37"/>
        <v>12,17</v>
      </c>
      <c r="AK47" s="22" t="str">
        <f t="shared" si="37"/>
        <v>13,17</v>
      </c>
      <c r="AL47" s="22" t="str">
        <f t="shared" si="37"/>
        <v>14,17</v>
      </c>
      <c r="AM47" s="22" t="str">
        <f t="shared" si="37"/>
        <v>15,17</v>
      </c>
      <c r="AN47" s="22" t="str">
        <f t="shared" si="36"/>
        <v>16,17</v>
      </c>
      <c r="AO47" s="22" t="str">
        <f t="shared" si="32"/>
        <v>17,17</v>
      </c>
      <c r="AP47" s="22" t="str">
        <f t="shared" si="32"/>
        <v>18,17</v>
      </c>
      <c r="AQ47" s="22" t="str">
        <f t="shared" si="32"/>
        <v>19,17</v>
      </c>
      <c r="AR47" s="55" t="str">
        <f t="shared" si="32"/>
        <v>20,17</v>
      </c>
      <c r="AT47" s="23"/>
      <c r="AU47" s="23"/>
      <c r="AV47" s="23"/>
      <c r="AW47" s="23"/>
      <c r="AX47" s="23"/>
      <c r="AY47" s="23"/>
      <c r="AZ47" s="23"/>
      <c r="BA47" s="23"/>
      <c r="BB47" s="23"/>
      <c r="BC47" s="47"/>
      <c r="BD47" s="23"/>
      <c r="HP47" s="22">
        <v>45</v>
      </c>
      <c r="HQ47" s="22">
        <v>46</v>
      </c>
    </row>
    <row r="48" spans="1:225" ht="6" customHeight="1" x14ac:dyDescent="0.25">
      <c r="A48" s="2"/>
      <c r="B48" s="14">
        <v>42</v>
      </c>
      <c r="C48" s="15">
        <v>0</v>
      </c>
      <c r="D48" s="15">
        <v>50</v>
      </c>
      <c r="E48" s="15">
        <v>5</v>
      </c>
      <c r="F48" s="4">
        <v>0</v>
      </c>
      <c r="G48" s="4">
        <v>42</v>
      </c>
      <c r="H48" s="4">
        <v>0</v>
      </c>
      <c r="I48" s="2">
        <v>1</v>
      </c>
      <c r="J48" s="2">
        <v>50</v>
      </c>
      <c r="K48" s="2">
        <v>25</v>
      </c>
      <c r="L48" s="2">
        <v>50</v>
      </c>
      <c r="M48" s="2">
        <v>0</v>
      </c>
      <c r="N48" s="2">
        <v>75</v>
      </c>
      <c r="O48" s="16" t="str">
        <f t="shared" si="2"/>
        <v>5,50</v>
      </c>
      <c r="P48" s="36">
        <f t="shared" si="3"/>
        <v>43</v>
      </c>
      <c r="Q48" s="28">
        <f t="shared" si="7"/>
        <v>5</v>
      </c>
      <c r="R48" s="28">
        <f t="shared" si="8"/>
        <v>3</v>
      </c>
      <c r="S48" s="38" t="str">
        <f t="shared" si="9"/>
        <v>2,4</v>
      </c>
      <c r="T48" s="39">
        <v>50</v>
      </c>
      <c r="U48" s="18">
        <f t="shared" si="35"/>
        <v>1</v>
      </c>
      <c r="V48" s="8">
        <f t="shared" si="34"/>
        <v>19</v>
      </c>
      <c r="W48" s="8">
        <f>COLUMN()</f>
        <v>23</v>
      </c>
      <c r="X48" s="22" t="str">
        <f t="shared" si="37"/>
        <v>0,18</v>
      </c>
      <c r="Y48" s="22" t="str">
        <f t="shared" si="37"/>
        <v>1,18</v>
      </c>
      <c r="Z48" s="22" t="str">
        <f t="shared" si="37"/>
        <v>2,18</v>
      </c>
      <c r="AA48" s="22" t="str">
        <f t="shared" si="37"/>
        <v>3,18</v>
      </c>
      <c r="AB48" s="22" t="str">
        <f t="shared" si="37"/>
        <v>4,18</v>
      </c>
      <c r="AC48" s="22" t="str">
        <f t="shared" si="37"/>
        <v>5,18</v>
      </c>
      <c r="AD48" s="22" t="str">
        <f t="shared" si="37"/>
        <v>6,18</v>
      </c>
      <c r="AE48" s="22" t="str">
        <f t="shared" si="37"/>
        <v>7,18</v>
      </c>
      <c r="AF48" s="22" t="str">
        <f t="shared" si="37"/>
        <v>8,18</v>
      </c>
      <c r="AG48" s="22" t="str">
        <f t="shared" si="37"/>
        <v>9,18</v>
      </c>
      <c r="AH48" s="22" t="str">
        <f t="shared" si="37"/>
        <v>10,18</v>
      </c>
      <c r="AI48" s="22" t="str">
        <f t="shared" si="37"/>
        <v>11,18</v>
      </c>
      <c r="AJ48" s="22" t="str">
        <f t="shared" si="37"/>
        <v>12,18</v>
      </c>
      <c r="AK48" s="22" t="str">
        <f t="shared" si="37"/>
        <v>13,18</v>
      </c>
      <c r="AL48" s="22" t="str">
        <f t="shared" si="37"/>
        <v>14,18</v>
      </c>
      <c r="AM48" s="22" t="str">
        <f t="shared" si="37"/>
        <v>15,18</v>
      </c>
      <c r="AN48" s="22" t="str">
        <f t="shared" si="36"/>
        <v>16,18</v>
      </c>
      <c r="AO48" s="22" t="str">
        <f t="shared" si="32"/>
        <v>17,18</v>
      </c>
      <c r="AP48" s="22" t="str">
        <f t="shared" si="32"/>
        <v>18,18</v>
      </c>
      <c r="AQ48" s="22" t="str">
        <f t="shared" si="32"/>
        <v>19,18</v>
      </c>
      <c r="AR48" s="55" t="str">
        <f t="shared" si="32"/>
        <v>20,18</v>
      </c>
      <c r="AT48" s="23"/>
      <c r="AU48" s="23"/>
      <c r="AV48" s="23"/>
      <c r="AW48" s="23"/>
      <c r="AX48" s="23"/>
      <c r="AY48" s="23"/>
      <c r="AZ48" s="23"/>
      <c r="BA48" s="23"/>
      <c r="BB48" s="23"/>
      <c r="BC48" s="47"/>
      <c r="BD48" s="23"/>
      <c r="HP48" s="22">
        <v>46</v>
      </c>
      <c r="HQ48" s="22">
        <v>47</v>
      </c>
    </row>
    <row r="49" spans="1:225" ht="6" customHeight="1" x14ac:dyDescent="0.25">
      <c r="A49" s="2"/>
      <c r="B49" s="14">
        <v>43</v>
      </c>
      <c r="C49" s="15">
        <v>0</v>
      </c>
      <c r="D49" s="15">
        <v>51</v>
      </c>
      <c r="E49" s="15">
        <v>5</v>
      </c>
      <c r="F49" s="4">
        <v>0</v>
      </c>
      <c r="G49" s="4">
        <v>43</v>
      </c>
      <c r="H49" s="4">
        <v>0</v>
      </c>
      <c r="I49" s="2">
        <v>1</v>
      </c>
      <c r="J49" s="2">
        <v>50</v>
      </c>
      <c r="K49" s="2">
        <v>25</v>
      </c>
      <c r="L49" s="2">
        <v>50</v>
      </c>
      <c r="M49" s="2">
        <v>0</v>
      </c>
      <c r="N49" s="2">
        <v>75</v>
      </c>
      <c r="O49" s="16" t="str">
        <f t="shared" si="2"/>
        <v>5,51</v>
      </c>
      <c r="P49" s="36">
        <f t="shared" si="3"/>
        <v>44</v>
      </c>
      <c r="Q49" s="28">
        <f t="shared" si="7"/>
        <v>5</v>
      </c>
      <c r="R49" s="28">
        <f t="shared" si="8"/>
        <v>4</v>
      </c>
      <c r="S49" s="38" t="str">
        <f t="shared" si="9"/>
        <v>3,4</v>
      </c>
      <c r="T49" s="39">
        <v>50</v>
      </c>
      <c r="U49" s="18">
        <f t="shared" si="35"/>
        <v>1</v>
      </c>
      <c r="V49" s="8">
        <f t="shared" si="34"/>
        <v>20</v>
      </c>
      <c r="W49" s="8">
        <f>COLUMN()</f>
        <v>23</v>
      </c>
      <c r="X49" s="22" t="str">
        <f t="shared" si="37"/>
        <v>0,19</v>
      </c>
      <c r="Y49" s="22" t="str">
        <f t="shared" si="37"/>
        <v>1,19</v>
      </c>
      <c r="Z49" s="22" t="str">
        <f t="shared" si="37"/>
        <v>2,19</v>
      </c>
      <c r="AA49" s="22" t="str">
        <f t="shared" si="37"/>
        <v>3,19</v>
      </c>
      <c r="AB49" s="22" t="str">
        <f t="shared" si="37"/>
        <v>4,19</v>
      </c>
      <c r="AC49" s="22" t="str">
        <f t="shared" si="37"/>
        <v>5,19</v>
      </c>
      <c r="AD49" s="22" t="str">
        <f t="shared" si="37"/>
        <v>6,19</v>
      </c>
      <c r="AE49" s="22" t="str">
        <f t="shared" si="37"/>
        <v>7,19</v>
      </c>
      <c r="AF49" s="22" t="str">
        <f t="shared" si="37"/>
        <v>8,19</v>
      </c>
      <c r="AG49" s="22" t="str">
        <f t="shared" si="37"/>
        <v>9,19</v>
      </c>
      <c r="AH49" s="22" t="str">
        <f t="shared" si="37"/>
        <v>10,19</v>
      </c>
      <c r="AI49" s="22" t="str">
        <f t="shared" si="37"/>
        <v>11,19</v>
      </c>
      <c r="AJ49" s="22" t="str">
        <f t="shared" si="37"/>
        <v>12,19</v>
      </c>
      <c r="AK49" s="22" t="str">
        <f t="shared" si="37"/>
        <v>13,19</v>
      </c>
      <c r="AL49" s="22" t="str">
        <f t="shared" si="37"/>
        <v>14,19</v>
      </c>
      <c r="AM49" s="22" t="str">
        <f t="shared" si="37"/>
        <v>15,19</v>
      </c>
      <c r="AN49" s="22" t="str">
        <f t="shared" si="36"/>
        <v>16,19</v>
      </c>
      <c r="AO49" s="22" t="str">
        <f t="shared" si="32"/>
        <v>17,19</v>
      </c>
      <c r="AP49" s="22" t="str">
        <f t="shared" si="32"/>
        <v>18,19</v>
      </c>
      <c r="AQ49" s="22" t="str">
        <f t="shared" si="32"/>
        <v>19,19</v>
      </c>
      <c r="AR49" s="55" t="str">
        <f t="shared" si="32"/>
        <v>20,19</v>
      </c>
      <c r="AT49" s="23"/>
      <c r="AU49" s="23"/>
      <c r="AV49" s="23"/>
      <c r="AW49" s="23"/>
      <c r="AX49" s="23"/>
      <c r="AY49" s="23"/>
      <c r="AZ49" s="23"/>
      <c r="BA49" s="23"/>
      <c r="BB49" s="23"/>
      <c r="BC49" s="47"/>
      <c r="BD49" s="23"/>
      <c r="HP49" s="22">
        <v>47</v>
      </c>
      <c r="HQ49" s="22">
        <v>48</v>
      </c>
    </row>
    <row r="50" spans="1:225" ht="10.5" customHeight="1" x14ac:dyDescent="0.25">
      <c r="A50" s="2"/>
      <c r="B50" s="14">
        <v>44</v>
      </c>
      <c r="C50" s="15">
        <v>0</v>
      </c>
      <c r="D50" s="15">
        <v>52</v>
      </c>
      <c r="E50" s="15">
        <v>5</v>
      </c>
      <c r="F50" s="4">
        <v>0</v>
      </c>
      <c r="G50" s="4">
        <v>44</v>
      </c>
      <c r="H50" s="4">
        <v>0</v>
      </c>
      <c r="I50" s="2">
        <v>1</v>
      </c>
      <c r="J50" s="2">
        <v>50</v>
      </c>
      <c r="K50" s="2">
        <v>25</v>
      </c>
      <c r="L50" s="2">
        <v>50</v>
      </c>
      <c r="M50" s="2">
        <v>0</v>
      </c>
      <c r="N50" s="2">
        <v>75</v>
      </c>
      <c r="O50" s="16" t="str">
        <f t="shared" si="2"/>
        <v>5,52</v>
      </c>
      <c r="P50" s="36">
        <f t="shared" si="3"/>
        <v>45</v>
      </c>
      <c r="Q50" s="28">
        <f t="shared" si="7"/>
        <v>5</v>
      </c>
      <c r="R50" s="28">
        <f t="shared" si="8"/>
        <v>5</v>
      </c>
      <c r="S50" s="38" t="str">
        <f t="shared" si="9"/>
        <v>4,4</v>
      </c>
      <c r="T50" s="39">
        <v>50</v>
      </c>
      <c r="U50" s="18">
        <f t="shared" si="35"/>
        <v>1</v>
      </c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T50" s="23"/>
      <c r="AU50" s="23"/>
      <c r="AV50" s="23"/>
      <c r="AW50" s="23"/>
      <c r="AX50" s="23"/>
      <c r="AY50" s="23"/>
      <c r="AZ50" s="23"/>
      <c r="BA50" s="23"/>
      <c r="BB50" s="23"/>
      <c r="BC50" s="47"/>
      <c r="BD50" s="23"/>
      <c r="HP50" s="22">
        <v>48</v>
      </c>
      <c r="HQ50" s="22">
        <v>49</v>
      </c>
    </row>
    <row r="51" spans="1:225" ht="10.5" customHeight="1" x14ac:dyDescent="0.25">
      <c r="A51" s="2"/>
      <c r="B51" s="14">
        <v>45</v>
      </c>
      <c r="C51" s="15">
        <v>1</v>
      </c>
      <c r="D51" s="15">
        <v>8</v>
      </c>
      <c r="E51" s="15">
        <v>5</v>
      </c>
      <c r="F51" s="4">
        <v>1</v>
      </c>
      <c r="G51" s="4">
        <v>0</v>
      </c>
      <c r="H51" s="4">
        <v>0</v>
      </c>
      <c r="I51" s="2">
        <v>1</v>
      </c>
      <c r="J51" s="2">
        <v>50</v>
      </c>
      <c r="K51" s="2">
        <v>25</v>
      </c>
      <c r="L51" s="2">
        <v>50</v>
      </c>
      <c r="M51" s="2">
        <v>0</v>
      </c>
      <c r="N51" s="2">
        <v>75</v>
      </c>
      <c r="O51" s="16" t="str">
        <f t="shared" si="2"/>
        <v>5,8</v>
      </c>
      <c r="P51" s="36">
        <f t="shared" si="3"/>
        <v>46</v>
      </c>
      <c r="Q51" s="28">
        <f t="shared" si="7"/>
        <v>5</v>
      </c>
      <c r="R51" s="28">
        <f t="shared" si="8"/>
        <v>6</v>
      </c>
      <c r="S51" s="38" t="str">
        <f t="shared" si="9"/>
        <v>5,4</v>
      </c>
      <c r="T51" s="39">
        <v>50</v>
      </c>
      <c r="U51" s="18">
        <f t="shared" si="35"/>
        <v>1</v>
      </c>
      <c r="V51" s="50"/>
      <c r="W51" s="50">
        <v>0</v>
      </c>
      <c r="X51" s="50">
        <v>1</v>
      </c>
      <c r="Y51" s="50">
        <v>1</v>
      </c>
      <c r="Z51" s="50">
        <v>1</v>
      </c>
      <c r="AA51" s="50">
        <v>1</v>
      </c>
      <c r="AB51" s="50">
        <v>1</v>
      </c>
      <c r="AC51" s="50">
        <v>1</v>
      </c>
      <c r="AD51" s="50">
        <v>1</v>
      </c>
      <c r="AE51" s="50">
        <v>1</v>
      </c>
      <c r="AF51" s="50">
        <v>1</v>
      </c>
      <c r="AG51" s="50">
        <v>1</v>
      </c>
      <c r="AH51" s="50">
        <v>1</v>
      </c>
      <c r="AI51" s="50">
        <v>1</v>
      </c>
      <c r="AJ51" s="50">
        <v>1</v>
      </c>
      <c r="AK51" s="50">
        <v>1</v>
      </c>
      <c r="AL51" s="50">
        <v>1</v>
      </c>
      <c r="AM51" s="50">
        <v>1</v>
      </c>
      <c r="AN51" s="50">
        <v>1</v>
      </c>
      <c r="AO51" s="50">
        <v>1</v>
      </c>
      <c r="AP51" s="50">
        <v>1</v>
      </c>
      <c r="AQ51" s="50">
        <v>1</v>
      </c>
      <c r="AR51" s="50">
        <v>1</v>
      </c>
      <c r="AS51" s="50">
        <v>1</v>
      </c>
      <c r="AT51" s="50">
        <v>1</v>
      </c>
      <c r="AU51" s="50">
        <v>1</v>
      </c>
      <c r="AV51" s="50">
        <v>1</v>
      </c>
      <c r="AW51" s="50">
        <v>1</v>
      </c>
      <c r="AX51" s="50">
        <v>1</v>
      </c>
      <c r="AY51" s="50">
        <v>1</v>
      </c>
      <c r="AZ51" s="50">
        <v>1</v>
      </c>
      <c r="BA51" s="50">
        <v>1</v>
      </c>
      <c r="BB51" s="50">
        <v>1</v>
      </c>
      <c r="BC51" s="50">
        <v>1</v>
      </c>
      <c r="BD51" s="50">
        <v>1</v>
      </c>
      <c r="BE51" s="50">
        <v>1</v>
      </c>
      <c r="BF51" s="50">
        <v>1</v>
      </c>
      <c r="BG51" s="50">
        <v>1</v>
      </c>
      <c r="BH51" s="50">
        <v>1</v>
      </c>
      <c r="BI51" s="50">
        <v>1</v>
      </c>
      <c r="BJ51" s="50">
        <v>1</v>
      </c>
      <c r="BK51" s="50">
        <v>1</v>
      </c>
      <c r="BL51" s="50">
        <v>1</v>
      </c>
      <c r="BM51" s="50">
        <v>1</v>
      </c>
      <c r="BN51" s="50">
        <v>1</v>
      </c>
      <c r="BO51" s="50">
        <v>1</v>
      </c>
      <c r="BP51" s="50">
        <v>1</v>
      </c>
      <c r="BQ51" s="50">
        <v>1</v>
      </c>
      <c r="BR51" s="50">
        <v>1</v>
      </c>
      <c r="BS51" s="50">
        <v>1</v>
      </c>
      <c r="BT51" s="50">
        <v>1</v>
      </c>
      <c r="BU51" s="50">
        <v>1</v>
      </c>
      <c r="BV51" s="50">
        <v>1</v>
      </c>
      <c r="BW51" s="50">
        <v>1</v>
      </c>
      <c r="BX51" s="50">
        <v>1</v>
      </c>
      <c r="BY51" s="50">
        <v>1</v>
      </c>
      <c r="BZ51" s="50">
        <v>1</v>
      </c>
      <c r="CA51" s="50">
        <v>1</v>
      </c>
      <c r="CB51" s="50">
        <v>1</v>
      </c>
      <c r="CC51" s="50">
        <v>1</v>
      </c>
      <c r="CD51" s="50">
        <v>1</v>
      </c>
      <c r="CE51" s="50">
        <v>1</v>
      </c>
      <c r="CF51" s="50">
        <v>1</v>
      </c>
      <c r="CG51" s="50">
        <v>1</v>
      </c>
      <c r="CH51" s="50">
        <v>1</v>
      </c>
      <c r="CI51" s="50">
        <v>1</v>
      </c>
      <c r="CJ51" s="50">
        <v>1</v>
      </c>
      <c r="CK51" s="50">
        <v>1</v>
      </c>
      <c r="CL51" s="50">
        <v>1</v>
      </c>
      <c r="CM51" s="50">
        <v>1</v>
      </c>
      <c r="CN51" s="50">
        <v>1</v>
      </c>
      <c r="CO51" s="50">
        <v>1</v>
      </c>
      <c r="CP51" s="50">
        <v>1</v>
      </c>
      <c r="CQ51" s="50">
        <v>1</v>
      </c>
      <c r="CR51" s="50">
        <v>1</v>
      </c>
      <c r="CS51" s="50">
        <v>1</v>
      </c>
      <c r="CT51" s="50">
        <v>1</v>
      </c>
      <c r="CU51" s="50">
        <v>1</v>
      </c>
      <c r="CV51" s="50">
        <v>1</v>
      </c>
      <c r="CW51" s="50">
        <v>1</v>
      </c>
      <c r="CX51" s="50">
        <v>1</v>
      </c>
      <c r="CY51" s="50">
        <v>1</v>
      </c>
      <c r="CZ51" s="50">
        <v>1</v>
      </c>
      <c r="DA51" s="50">
        <v>1</v>
      </c>
      <c r="DB51" s="50">
        <v>1</v>
      </c>
      <c r="DC51" s="50">
        <v>1</v>
      </c>
      <c r="DD51" s="50">
        <v>1</v>
      </c>
      <c r="DE51" s="50">
        <v>1</v>
      </c>
      <c r="DF51" s="50">
        <v>1</v>
      </c>
      <c r="DG51" s="50">
        <v>1</v>
      </c>
      <c r="DH51" s="50">
        <v>1</v>
      </c>
      <c r="DI51" s="50">
        <v>1</v>
      </c>
      <c r="DJ51" s="50">
        <v>1</v>
      </c>
      <c r="DK51" s="50">
        <v>1</v>
      </c>
      <c r="DL51" s="50">
        <v>1</v>
      </c>
      <c r="DM51" s="50">
        <v>1</v>
      </c>
      <c r="DN51" s="50">
        <v>1</v>
      </c>
      <c r="DO51" s="50">
        <v>1</v>
      </c>
      <c r="DP51" s="50">
        <v>1</v>
      </c>
      <c r="DQ51" s="50">
        <v>1</v>
      </c>
      <c r="DR51" s="50">
        <v>1</v>
      </c>
      <c r="DS51" s="50">
        <v>1</v>
      </c>
      <c r="DT51" s="50">
        <v>2</v>
      </c>
      <c r="DU51" s="50">
        <v>2</v>
      </c>
      <c r="DV51" s="50">
        <v>2</v>
      </c>
      <c r="DW51" s="50">
        <v>2</v>
      </c>
      <c r="DX51" s="50">
        <v>2</v>
      </c>
      <c r="DY51" s="50">
        <v>2</v>
      </c>
      <c r="DZ51" s="50">
        <v>2</v>
      </c>
      <c r="EA51" s="50">
        <v>2</v>
      </c>
      <c r="EB51" s="50">
        <v>2</v>
      </c>
      <c r="EC51" s="50">
        <v>2</v>
      </c>
      <c r="ED51" s="50">
        <v>2</v>
      </c>
      <c r="EE51" s="50">
        <v>2</v>
      </c>
      <c r="EF51" s="50">
        <v>2</v>
      </c>
      <c r="EG51" s="50">
        <v>2</v>
      </c>
      <c r="EH51" s="50">
        <v>2</v>
      </c>
      <c r="EI51" s="50">
        <v>2</v>
      </c>
      <c r="EJ51" s="50">
        <v>2</v>
      </c>
      <c r="EK51" s="50">
        <v>2</v>
      </c>
      <c r="EL51" s="50">
        <v>2</v>
      </c>
      <c r="EM51" s="50">
        <v>2</v>
      </c>
      <c r="EN51" s="50">
        <v>2</v>
      </c>
      <c r="EO51" s="50">
        <v>2</v>
      </c>
      <c r="EP51" s="50">
        <v>2</v>
      </c>
      <c r="EQ51" s="50">
        <v>2</v>
      </c>
      <c r="ER51" s="50">
        <v>2</v>
      </c>
      <c r="ES51" s="50">
        <v>2</v>
      </c>
      <c r="ET51" s="50">
        <v>2</v>
      </c>
      <c r="EU51" s="50">
        <v>2</v>
      </c>
      <c r="EV51" s="50">
        <v>2</v>
      </c>
      <c r="EW51" s="50">
        <v>2</v>
      </c>
      <c r="EX51" s="50">
        <v>2</v>
      </c>
      <c r="EY51" s="50">
        <v>2</v>
      </c>
      <c r="EZ51" s="50">
        <v>2</v>
      </c>
      <c r="FA51" s="50">
        <v>2</v>
      </c>
      <c r="FB51" s="50">
        <v>2</v>
      </c>
      <c r="FC51" s="50">
        <v>2</v>
      </c>
      <c r="FD51" s="50">
        <v>2</v>
      </c>
      <c r="FE51" s="50">
        <v>2</v>
      </c>
      <c r="FF51" s="50">
        <v>2</v>
      </c>
      <c r="FG51" s="50">
        <v>2</v>
      </c>
      <c r="FH51" s="50">
        <v>2</v>
      </c>
      <c r="FI51" s="50">
        <v>2</v>
      </c>
      <c r="FJ51" s="50">
        <v>2</v>
      </c>
      <c r="FK51" s="50">
        <v>2</v>
      </c>
      <c r="FL51" s="50">
        <v>2</v>
      </c>
      <c r="FM51" s="50">
        <v>2</v>
      </c>
      <c r="FN51" s="50">
        <v>2</v>
      </c>
      <c r="FO51" s="50">
        <v>2</v>
      </c>
      <c r="FP51" s="50">
        <v>2</v>
      </c>
      <c r="FQ51" s="50">
        <v>2</v>
      </c>
      <c r="FR51" s="50">
        <v>2</v>
      </c>
      <c r="FS51" s="50">
        <v>2</v>
      </c>
      <c r="FT51" s="50">
        <v>2</v>
      </c>
      <c r="FU51" s="50">
        <v>2</v>
      </c>
      <c r="FV51" s="50">
        <v>2</v>
      </c>
      <c r="FW51" s="50">
        <v>2</v>
      </c>
      <c r="FX51" s="50">
        <v>2</v>
      </c>
      <c r="FY51" s="50">
        <v>2</v>
      </c>
      <c r="FZ51" s="50">
        <v>2</v>
      </c>
      <c r="GA51" s="50">
        <v>2</v>
      </c>
      <c r="GB51" s="50">
        <v>2</v>
      </c>
      <c r="GC51" s="50">
        <v>2</v>
      </c>
      <c r="GD51" s="50">
        <v>2</v>
      </c>
      <c r="GE51" s="50">
        <v>2</v>
      </c>
      <c r="GF51" s="50">
        <v>2</v>
      </c>
      <c r="GG51" s="50">
        <v>2</v>
      </c>
      <c r="GH51" s="50">
        <v>2</v>
      </c>
      <c r="GI51" s="50">
        <v>2</v>
      </c>
      <c r="GJ51" s="50">
        <v>2</v>
      </c>
      <c r="GK51" s="50">
        <v>2</v>
      </c>
      <c r="GL51" s="50">
        <v>2</v>
      </c>
      <c r="GM51" s="50">
        <v>2</v>
      </c>
      <c r="GN51" s="50">
        <v>2</v>
      </c>
      <c r="GO51" s="50">
        <v>2</v>
      </c>
      <c r="GP51" s="50">
        <v>2</v>
      </c>
      <c r="GQ51" s="50">
        <v>2</v>
      </c>
      <c r="GR51" s="50">
        <v>2</v>
      </c>
      <c r="GS51" s="50">
        <v>2</v>
      </c>
      <c r="GT51" s="50">
        <v>2</v>
      </c>
      <c r="GU51" s="50">
        <v>2</v>
      </c>
      <c r="GV51" s="50">
        <v>2</v>
      </c>
      <c r="GW51" s="50">
        <v>2</v>
      </c>
      <c r="GX51" s="50">
        <v>2</v>
      </c>
      <c r="GY51" s="50">
        <v>2</v>
      </c>
      <c r="GZ51" s="50">
        <v>2</v>
      </c>
      <c r="HA51" s="50">
        <v>2</v>
      </c>
      <c r="HB51" s="50">
        <v>2</v>
      </c>
      <c r="HC51" s="50">
        <v>2</v>
      </c>
      <c r="HD51" s="50">
        <v>2</v>
      </c>
      <c r="HE51" s="50">
        <v>2</v>
      </c>
      <c r="HF51" s="50">
        <v>2</v>
      </c>
      <c r="HG51" s="50">
        <v>2</v>
      </c>
      <c r="HH51" s="50">
        <v>2</v>
      </c>
      <c r="HI51" s="50">
        <v>2</v>
      </c>
      <c r="HJ51" s="50">
        <v>2</v>
      </c>
      <c r="HK51" s="50">
        <v>2</v>
      </c>
      <c r="HL51" s="50">
        <v>2</v>
      </c>
      <c r="HM51" s="50">
        <v>2</v>
      </c>
      <c r="HN51" s="50">
        <v>2</v>
      </c>
      <c r="HO51" s="50">
        <v>2</v>
      </c>
      <c r="HP51" s="22">
        <v>49</v>
      </c>
      <c r="HQ51" s="22">
        <v>50</v>
      </c>
    </row>
    <row r="52" spans="1:225" ht="10.5" customHeight="1" x14ac:dyDescent="0.25">
      <c r="A52" s="2"/>
      <c r="B52" s="14">
        <v>46</v>
      </c>
      <c r="C52" s="15">
        <v>1</v>
      </c>
      <c r="D52" s="15">
        <v>9</v>
      </c>
      <c r="E52" s="15">
        <v>5</v>
      </c>
      <c r="F52" s="4">
        <v>1</v>
      </c>
      <c r="G52" s="4">
        <v>1</v>
      </c>
      <c r="H52" s="4">
        <v>0</v>
      </c>
      <c r="I52" s="2">
        <v>1</v>
      </c>
      <c r="J52" s="2">
        <v>50</v>
      </c>
      <c r="K52" s="2">
        <v>25</v>
      </c>
      <c r="L52" s="2">
        <v>50</v>
      </c>
      <c r="M52" s="2">
        <v>0</v>
      </c>
      <c r="N52" s="2">
        <v>75</v>
      </c>
      <c r="O52" s="16" t="str">
        <f t="shared" si="2"/>
        <v>5,9</v>
      </c>
      <c r="P52" s="36">
        <f t="shared" si="3"/>
        <v>47</v>
      </c>
      <c r="Q52" s="28">
        <f t="shared" si="7"/>
        <v>5</v>
      </c>
      <c r="R52" s="28">
        <f t="shared" si="8"/>
        <v>7</v>
      </c>
      <c r="S52" s="38" t="str">
        <f t="shared" si="9"/>
        <v>6,4</v>
      </c>
      <c r="T52" s="39">
        <v>50</v>
      </c>
      <c r="U52" s="18">
        <f t="shared" si="35"/>
        <v>1</v>
      </c>
      <c r="V52" s="50"/>
      <c r="W52" s="50">
        <v>0</v>
      </c>
      <c r="X52" s="50">
        <v>0</v>
      </c>
      <c r="Y52" s="50">
        <v>1</v>
      </c>
      <c r="Z52" s="50">
        <v>2</v>
      </c>
      <c r="AA52" s="50">
        <v>3</v>
      </c>
      <c r="AB52" s="50">
        <v>4</v>
      </c>
      <c r="AC52" s="50">
        <v>5</v>
      </c>
      <c r="AD52" s="50">
        <v>6</v>
      </c>
      <c r="AE52" s="50">
        <v>7</v>
      </c>
      <c r="AF52" s="50">
        <v>8</v>
      </c>
      <c r="AG52" s="50">
        <v>9</v>
      </c>
      <c r="AH52" s="50">
        <v>10</v>
      </c>
      <c r="AI52" s="50">
        <v>11</v>
      </c>
      <c r="AJ52" s="50">
        <v>12</v>
      </c>
      <c r="AK52" s="50">
        <v>13</v>
      </c>
      <c r="AL52" s="50">
        <v>14</v>
      </c>
      <c r="AM52" s="50">
        <v>15</v>
      </c>
      <c r="AN52" s="50">
        <v>16</v>
      </c>
      <c r="AO52" s="50">
        <v>17</v>
      </c>
      <c r="AP52" s="50">
        <v>18</v>
      </c>
      <c r="AQ52" s="50">
        <v>19</v>
      </c>
      <c r="AR52" s="50">
        <v>20</v>
      </c>
      <c r="AS52" s="50">
        <v>21</v>
      </c>
      <c r="AT52" s="50">
        <v>22</v>
      </c>
      <c r="AU52" s="50">
        <v>23</v>
      </c>
      <c r="AV52" s="50">
        <v>24</v>
      </c>
      <c r="AW52" s="50">
        <v>25</v>
      </c>
      <c r="AX52" s="50">
        <v>26</v>
      </c>
      <c r="AY52" s="50">
        <v>27</v>
      </c>
      <c r="AZ52" s="50">
        <v>28</v>
      </c>
      <c r="BA52" s="50">
        <v>29</v>
      </c>
      <c r="BB52" s="50">
        <v>30</v>
      </c>
      <c r="BC52" s="50">
        <v>31</v>
      </c>
      <c r="BD52" s="50">
        <v>32</v>
      </c>
      <c r="BE52" s="50">
        <v>33</v>
      </c>
      <c r="BF52" s="50">
        <v>34</v>
      </c>
      <c r="BG52" s="50">
        <v>35</v>
      </c>
      <c r="BH52" s="50">
        <v>36</v>
      </c>
      <c r="BI52" s="50">
        <v>37</v>
      </c>
      <c r="BJ52" s="50">
        <v>38</v>
      </c>
      <c r="BK52" s="50">
        <v>39</v>
      </c>
      <c r="BL52" s="50">
        <v>40</v>
      </c>
      <c r="BM52" s="50">
        <v>41</v>
      </c>
      <c r="BN52" s="50">
        <v>42</v>
      </c>
      <c r="BO52" s="50">
        <v>43</v>
      </c>
      <c r="BP52" s="50">
        <v>44</v>
      </c>
      <c r="BQ52" s="50">
        <v>45</v>
      </c>
      <c r="BR52" s="50">
        <v>46</v>
      </c>
      <c r="BS52" s="50">
        <v>47</v>
      </c>
      <c r="BT52" s="50">
        <v>48</v>
      </c>
      <c r="BU52" s="50">
        <v>49</v>
      </c>
      <c r="BV52" s="50">
        <v>50</v>
      </c>
      <c r="BW52" s="50">
        <v>51</v>
      </c>
      <c r="BX52" s="50">
        <v>52</v>
      </c>
      <c r="BY52" s="50">
        <v>53</v>
      </c>
      <c r="BZ52" s="50">
        <v>54</v>
      </c>
      <c r="CA52" s="50">
        <v>55</v>
      </c>
      <c r="CB52" s="50">
        <v>56</v>
      </c>
      <c r="CC52" s="50">
        <v>57</v>
      </c>
      <c r="CD52" s="50">
        <v>58</v>
      </c>
      <c r="CE52" s="50">
        <v>59</v>
      </c>
      <c r="CF52" s="50">
        <v>60</v>
      </c>
      <c r="CG52" s="50">
        <v>61</v>
      </c>
      <c r="CH52" s="50">
        <v>62</v>
      </c>
      <c r="CI52" s="50">
        <v>63</v>
      </c>
      <c r="CJ52" s="50">
        <v>64</v>
      </c>
      <c r="CK52" s="50">
        <v>65</v>
      </c>
      <c r="CL52" s="50">
        <v>66</v>
      </c>
      <c r="CM52" s="50">
        <v>67</v>
      </c>
      <c r="CN52" s="50">
        <v>68</v>
      </c>
      <c r="CO52" s="50">
        <v>69</v>
      </c>
      <c r="CP52" s="50">
        <v>70</v>
      </c>
      <c r="CQ52" s="50">
        <v>71</v>
      </c>
      <c r="CR52" s="50">
        <v>72</v>
      </c>
      <c r="CS52" s="50">
        <v>73</v>
      </c>
      <c r="CT52" s="50">
        <v>74</v>
      </c>
      <c r="CU52" s="50">
        <v>75</v>
      </c>
      <c r="CV52" s="50">
        <v>76</v>
      </c>
      <c r="CW52" s="50">
        <v>77</v>
      </c>
      <c r="CX52" s="50">
        <v>78</v>
      </c>
      <c r="CY52" s="50">
        <v>79</v>
      </c>
      <c r="CZ52" s="50">
        <v>80</v>
      </c>
      <c r="DA52" s="50">
        <v>81</v>
      </c>
      <c r="DB52" s="50">
        <v>82</v>
      </c>
      <c r="DC52" s="50">
        <v>83</v>
      </c>
      <c r="DD52" s="50">
        <v>84</v>
      </c>
      <c r="DE52" s="50">
        <v>85</v>
      </c>
      <c r="DF52" s="50">
        <v>86</v>
      </c>
      <c r="DG52" s="50">
        <v>87</v>
      </c>
      <c r="DH52" s="50">
        <v>88</v>
      </c>
      <c r="DI52" s="50">
        <v>89</v>
      </c>
      <c r="DJ52" s="50">
        <v>90</v>
      </c>
      <c r="DK52" s="50">
        <v>91</v>
      </c>
      <c r="DL52" s="50">
        <v>92</v>
      </c>
      <c r="DM52" s="50">
        <v>93</v>
      </c>
      <c r="DN52" s="50">
        <v>94</v>
      </c>
      <c r="DO52" s="50">
        <v>95</v>
      </c>
      <c r="DP52" s="50">
        <v>96</v>
      </c>
      <c r="DQ52" s="50">
        <v>97</v>
      </c>
      <c r="DR52" s="50">
        <v>98</v>
      </c>
      <c r="DS52" s="50">
        <v>99</v>
      </c>
      <c r="DT52" s="50">
        <v>0</v>
      </c>
      <c r="DU52" s="50">
        <v>1</v>
      </c>
      <c r="DV52" s="50">
        <v>2</v>
      </c>
      <c r="DW52" s="50">
        <v>3</v>
      </c>
      <c r="DX52" s="50">
        <v>4</v>
      </c>
      <c r="DY52" s="50">
        <v>5</v>
      </c>
      <c r="DZ52" s="50">
        <v>6</v>
      </c>
      <c r="EA52" s="50">
        <v>7</v>
      </c>
      <c r="EB52" s="50">
        <v>8</v>
      </c>
      <c r="EC52" s="50">
        <v>9</v>
      </c>
      <c r="ED52" s="50">
        <v>10</v>
      </c>
      <c r="EE52" s="50">
        <v>11</v>
      </c>
      <c r="EF52" s="50">
        <v>12</v>
      </c>
      <c r="EG52" s="50">
        <v>13</v>
      </c>
      <c r="EH52" s="50">
        <v>14</v>
      </c>
      <c r="EI52" s="50">
        <v>15</v>
      </c>
      <c r="EJ52" s="50">
        <v>16</v>
      </c>
      <c r="EK52" s="50">
        <v>17</v>
      </c>
      <c r="EL52" s="50">
        <v>18</v>
      </c>
      <c r="EM52" s="50">
        <v>19</v>
      </c>
      <c r="EN52" s="50">
        <v>20</v>
      </c>
      <c r="EO52" s="50">
        <v>21</v>
      </c>
      <c r="EP52" s="50">
        <v>22</v>
      </c>
      <c r="EQ52" s="50">
        <v>23</v>
      </c>
      <c r="ER52" s="50">
        <v>24</v>
      </c>
      <c r="ES52" s="50">
        <v>25</v>
      </c>
      <c r="ET52" s="50">
        <v>26</v>
      </c>
      <c r="EU52" s="50">
        <v>27</v>
      </c>
      <c r="EV52" s="50">
        <v>28</v>
      </c>
      <c r="EW52" s="50">
        <v>29</v>
      </c>
      <c r="EX52" s="50">
        <v>30</v>
      </c>
      <c r="EY52" s="50">
        <v>31</v>
      </c>
      <c r="EZ52" s="50">
        <v>32</v>
      </c>
      <c r="FA52" s="50">
        <v>33</v>
      </c>
      <c r="FB52" s="50">
        <v>34</v>
      </c>
      <c r="FC52" s="50">
        <v>35</v>
      </c>
      <c r="FD52" s="50">
        <v>36</v>
      </c>
      <c r="FE52" s="50">
        <v>37</v>
      </c>
      <c r="FF52" s="50">
        <v>38</v>
      </c>
      <c r="FG52" s="50">
        <v>39</v>
      </c>
      <c r="FH52" s="50">
        <v>40</v>
      </c>
      <c r="FI52" s="50">
        <v>41</v>
      </c>
      <c r="FJ52" s="50">
        <v>42</v>
      </c>
      <c r="FK52" s="50">
        <v>43</v>
      </c>
      <c r="FL52" s="50">
        <v>44</v>
      </c>
      <c r="FM52" s="50">
        <v>45</v>
      </c>
      <c r="FN52" s="50">
        <v>46</v>
      </c>
      <c r="FO52" s="50">
        <v>47</v>
      </c>
      <c r="FP52" s="50">
        <v>48</v>
      </c>
      <c r="FQ52" s="50">
        <v>49</v>
      </c>
      <c r="FR52" s="50">
        <v>50</v>
      </c>
      <c r="FS52" s="50">
        <v>51</v>
      </c>
      <c r="FT52" s="50">
        <v>52</v>
      </c>
      <c r="FU52" s="50">
        <v>53</v>
      </c>
      <c r="FV52" s="50">
        <v>54</v>
      </c>
      <c r="FW52" s="50">
        <v>55</v>
      </c>
      <c r="FX52" s="50">
        <v>56</v>
      </c>
      <c r="FY52" s="50">
        <v>57</v>
      </c>
      <c r="FZ52" s="50">
        <v>58</v>
      </c>
      <c r="GA52" s="50">
        <v>59</v>
      </c>
      <c r="GB52" s="50">
        <v>60</v>
      </c>
      <c r="GC52" s="50">
        <v>61</v>
      </c>
      <c r="GD52" s="50">
        <v>62</v>
      </c>
      <c r="GE52" s="50">
        <v>63</v>
      </c>
      <c r="GF52" s="50">
        <v>64</v>
      </c>
      <c r="GG52" s="50">
        <v>65</v>
      </c>
      <c r="GH52" s="50">
        <v>66</v>
      </c>
      <c r="GI52" s="50">
        <v>67</v>
      </c>
      <c r="GJ52" s="50">
        <v>68</v>
      </c>
      <c r="GK52" s="50">
        <v>69</v>
      </c>
      <c r="GL52" s="50">
        <v>70</v>
      </c>
      <c r="GM52" s="50">
        <v>71</v>
      </c>
      <c r="GN52" s="50">
        <v>72</v>
      </c>
      <c r="GO52" s="50">
        <v>73</v>
      </c>
      <c r="GP52" s="50">
        <v>74</v>
      </c>
      <c r="GQ52" s="50">
        <v>75</v>
      </c>
      <c r="GR52" s="50">
        <v>76</v>
      </c>
      <c r="GS52" s="50">
        <v>77</v>
      </c>
      <c r="GT52" s="50">
        <v>78</v>
      </c>
      <c r="GU52" s="50">
        <v>79</v>
      </c>
      <c r="GV52" s="50">
        <v>80</v>
      </c>
      <c r="GW52" s="50">
        <v>81</v>
      </c>
      <c r="GX52" s="50">
        <v>82</v>
      </c>
      <c r="GY52" s="50">
        <v>83</v>
      </c>
      <c r="GZ52" s="50">
        <v>84</v>
      </c>
      <c r="HA52" s="50">
        <v>85</v>
      </c>
      <c r="HB52" s="50">
        <v>86</v>
      </c>
      <c r="HC52" s="50">
        <v>87</v>
      </c>
      <c r="HD52" s="50">
        <v>88</v>
      </c>
      <c r="HE52" s="50">
        <v>89</v>
      </c>
      <c r="HF52" s="50">
        <v>90</v>
      </c>
      <c r="HG52" s="50">
        <v>91</v>
      </c>
      <c r="HH52" s="50">
        <v>92</v>
      </c>
      <c r="HI52" s="50">
        <v>93</v>
      </c>
      <c r="HJ52" s="50">
        <v>94</v>
      </c>
      <c r="HK52" s="50">
        <v>95</v>
      </c>
      <c r="HL52" s="50">
        <v>96</v>
      </c>
      <c r="HM52" s="50">
        <v>97</v>
      </c>
      <c r="HN52" s="50">
        <v>98</v>
      </c>
      <c r="HO52" s="50">
        <v>99</v>
      </c>
      <c r="HP52" s="22">
        <v>50</v>
      </c>
      <c r="HQ52" s="22">
        <v>51</v>
      </c>
    </row>
    <row r="53" spans="1:225" ht="10.5" customHeight="1" x14ac:dyDescent="0.25">
      <c r="A53" s="2"/>
      <c r="B53" s="14">
        <v>47</v>
      </c>
      <c r="C53" s="15">
        <v>1</v>
      </c>
      <c r="D53" s="15">
        <v>10</v>
      </c>
      <c r="E53" s="15">
        <v>5</v>
      </c>
      <c r="F53" s="4">
        <v>1</v>
      </c>
      <c r="G53" s="4">
        <v>2</v>
      </c>
      <c r="H53" s="4">
        <v>0</v>
      </c>
      <c r="I53" s="2">
        <v>1</v>
      </c>
      <c r="J53" s="2">
        <v>50</v>
      </c>
      <c r="K53" s="2">
        <v>25</v>
      </c>
      <c r="L53" s="2">
        <v>50</v>
      </c>
      <c r="M53" s="2">
        <v>0</v>
      </c>
      <c r="N53" s="2">
        <v>75</v>
      </c>
      <c r="O53" s="16" t="str">
        <f t="shared" si="2"/>
        <v>5,10</v>
      </c>
      <c r="P53" s="36">
        <f t="shared" si="3"/>
        <v>48</v>
      </c>
      <c r="Q53" s="28">
        <f t="shared" si="7"/>
        <v>5</v>
      </c>
      <c r="R53" s="28">
        <f t="shared" si="8"/>
        <v>8</v>
      </c>
      <c r="S53" s="38" t="str">
        <f t="shared" si="9"/>
        <v>7,4</v>
      </c>
      <c r="T53" s="39">
        <v>50</v>
      </c>
      <c r="U53" s="18">
        <f t="shared" si="35"/>
        <v>1</v>
      </c>
      <c r="V53" s="50">
        <v>0</v>
      </c>
      <c r="W53" s="50" t="s">
        <v>44</v>
      </c>
      <c r="X53" s="50" t="s">
        <v>44</v>
      </c>
      <c r="Y53" s="50" t="s">
        <v>44</v>
      </c>
      <c r="Z53" s="50" t="s">
        <v>44</v>
      </c>
      <c r="AA53" s="50" t="s">
        <v>44</v>
      </c>
      <c r="AB53" s="50" t="s">
        <v>44</v>
      </c>
      <c r="AC53" s="50" t="s">
        <v>44</v>
      </c>
      <c r="AD53" s="50" t="s">
        <v>44</v>
      </c>
      <c r="AE53" s="50" t="s">
        <v>44</v>
      </c>
      <c r="AF53" s="50" t="s">
        <v>44</v>
      </c>
      <c r="AG53" s="50" t="s">
        <v>44</v>
      </c>
      <c r="AH53" s="50" t="s">
        <v>44</v>
      </c>
      <c r="AI53" s="50" t="s">
        <v>44</v>
      </c>
      <c r="AJ53" s="50" t="s">
        <v>44</v>
      </c>
      <c r="AK53" s="50" t="s">
        <v>44</v>
      </c>
      <c r="AL53" s="50" t="s">
        <v>44</v>
      </c>
      <c r="AM53" s="50" t="s">
        <v>44</v>
      </c>
      <c r="AN53" s="50" t="s">
        <v>44</v>
      </c>
      <c r="AO53" s="50" t="s">
        <v>44</v>
      </c>
      <c r="AP53" s="50" t="s">
        <v>44</v>
      </c>
      <c r="AQ53" s="50" t="s">
        <v>44</v>
      </c>
      <c r="AR53" s="50" t="s">
        <v>44</v>
      </c>
      <c r="AS53" s="50" t="s">
        <v>44</v>
      </c>
      <c r="AT53" s="50" t="s">
        <v>44</v>
      </c>
      <c r="AU53" s="50" t="s">
        <v>44</v>
      </c>
      <c r="AV53" s="50" t="s">
        <v>44</v>
      </c>
      <c r="AW53" s="50" t="s">
        <v>44</v>
      </c>
      <c r="AX53" s="50" t="s">
        <v>44</v>
      </c>
      <c r="AY53" s="50" t="s">
        <v>44</v>
      </c>
      <c r="AZ53" s="50" t="s">
        <v>44</v>
      </c>
      <c r="BA53" s="50" t="s">
        <v>44</v>
      </c>
      <c r="BB53" s="50" t="s">
        <v>44</v>
      </c>
      <c r="BC53" s="50" t="s">
        <v>44</v>
      </c>
      <c r="BD53" s="50" t="s">
        <v>44</v>
      </c>
      <c r="BE53" s="50" t="s">
        <v>44</v>
      </c>
      <c r="BF53" s="50" t="s">
        <v>44</v>
      </c>
      <c r="BG53" s="50" t="s">
        <v>44</v>
      </c>
      <c r="BH53" s="50" t="s">
        <v>44</v>
      </c>
      <c r="BI53" s="50" t="s">
        <v>44</v>
      </c>
      <c r="BJ53" s="50" t="s">
        <v>44</v>
      </c>
      <c r="BK53" s="50" t="s">
        <v>44</v>
      </c>
      <c r="BL53" s="50" t="s">
        <v>44</v>
      </c>
      <c r="BM53" s="50" t="s">
        <v>44</v>
      </c>
      <c r="BN53" s="50" t="s">
        <v>44</v>
      </c>
      <c r="BO53" s="50" t="s">
        <v>44</v>
      </c>
      <c r="BP53" s="50" t="s">
        <v>44</v>
      </c>
      <c r="BQ53" s="50" t="s">
        <v>44</v>
      </c>
      <c r="BR53" s="50" t="s">
        <v>44</v>
      </c>
      <c r="BS53" s="50" t="s">
        <v>44</v>
      </c>
      <c r="BT53" s="50" t="s">
        <v>44</v>
      </c>
      <c r="BU53" s="50" t="s">
        <v>44</v>
      </c>
      <c r="BV53" s="50" t="s">
        <v>44</v>
      </c>
      <c r="BW53" s="50" t="s">
        <v>44</v>
      </c>
      <c r="BX53" s="50" t="s">
        <v>44</v>
      </c>
      <c r="BY53" s="50" t="s">
        <v>44</v>
      </c>
      <c r="BZ53" s="50" t="s">
        <v>44</v>
      </c>
      <c r="CA53" s="50" t="s">
        <v>44</v>
      </c>
      <c r="CB53" s="50" t="s">
        <v>44</v>
      </c>
      <c r="CC53" s="50" t="s">
        <v>44</v>
      </c>
      <c r="CD53" s="50" t="s">
        <v>44</v>
      </c>
      <c r="CE53" s="50" t="s">
        <v>44</v>
      </c>
      <c r="CF53" s="50" t="s">
        <v>44</v>
      </c>
      <c r="CG53" s="50" t="s">
        <v>44</v>
      </c>
      <c r="CH53" s="50" t="s">
        <v>44</v>
      </c>
      <c r="CI53" s="50" t="s">
        <v>44</v>
      </c>
      <c r="CJ53" s="50" t="s">
        <v>44</v>
      </c>
      <c r="CK53" s="50" t="s">
        <v>44</v>
      </c>
      <c r="CL53" s="50" t="s">
        <v>44</v>
      </c>
      <c r="CM53" s="50" t="s">
        <v>44</v>
      </c>
      <c r="CN53" s="50" t="s">
        <v>44</v>
      </c>
      <c r="CO53" s="50" t="s">
        <v>44</v>
      </c>
      <c r="CP53" s="50" t="s">
        <v>44</v>
      </c>
      <c r="CQ53" s="50" t="s">
        <v>44</v>
      </c>
      <c r="CR53" s="50" t="s">
        <v>44</v>
      </c>
      <c r="CS53" s="50" t="s">
        <v>44</v>
      </c>
      <c r="CT53" s="50" t="s">
        <v>44</v>
      </c>
      <c r="CU53" s="50" t="s">
        <v>44</v>
      </c>
      <c r="CV53" s="50" t="s">
        <v>44</v>
      </c>
      <c r="CW53" s="50" t="s">
        <v>44</v>
      </c>
      <c r="CX53" s="50" t="s">
        <v>44</v>
      </c>
      <c r="CY53" s="50" t="s">
        <v>44</v>
      </c>
      <c r="CZ53" s="50" t="s">
        <v>44</v>
      </c>
      <c r="DA53" s="50" t="s">
        <v>44</v>
      </c>
      <c r="DB53" s="50" t="s">
        <v>44</v>
      </c>
      <c r="DC53" s="50" t="s">
        <v>44</v>
      </c>
      <c r="DD53" s="50" t="s">
        <v>44</v>
      </c>
      <c r="DE53" s="50" t="s">
        <v>44</v>
      </c>
      <c r="DF53" s="50" t="s">
        <v>44</v>
      </c>
      <c r="DG53" s="50" t="s">
        <v>44</v>
      </c>
      <c r="DH53" s="50" t="s">
        <v>44</v>
      </c>
      <c r="DI53" s="50" t="s">
        <v>44</v>
      </c>
      <c r="DJ53" s="50" t="s">
        <v>44</v>
      </c>
      <c r="DK53" s="50" t="s">
        <v>44</v>
      </c>
      <c r="DL53" s="50" t="s">
        <v>44</v>
      </c>
      <c r="DM53" s="50" t="s">
        <v>44</v>
      </c>
      <c r="DN53" s="50" t="s">
        <v>44</v>
      </c>
      <c r="DO53" s="50" t="s">
        <v>44</v>
      </c>
      <c r="DP53" s="50" t="s">
        <v>44</v>
      </c>
      <c r="DQ53" s="50" t="s">
        <v>44</v>
      </c>
      <c r="DR53" s="50" t="s">
        <v>44</v>
      </c>
      <c r="DS53" s="50" t="s">
        <v>44</v>
      </c>
      <c r="DT53" s="50" t="s">
        <v>44</v>
      </c>
      <c r="DU53" s="50" t="s">
        <v>44</v>
      </c>
      <c r="DV53" s="50" t="s">
        <v>44</v>
      </c>
      <c r="DW53" s="50" t="s">
        <v>44</v>
      </c>
      <c r="DX53" s="50" t="s">
        <v>44</v>
      </c>
      <c r="DY53" s="50" t="s">
        <v>44</v>
      </c>
      <c r="DZ53" s="50" t="s">
        <v>44</v>
      </c>
      <c r="EA53" s="50" t="s">
        <v>44</v>
      </c>
      <c r="EB53" s="50" t="s">
        <v>44</v>
      </c>
      <c r="EC53" s="50" t="s">
        <v>44</v>
      </c>
      <c r="ED53" s="50" t="s">
        <v>44</v>
      </c>
      <c r="EE53" s="50" t="s">
        <v>44</v>
      </c>
      <c r="EF53" s="50" t="s">
        <v>44</v>
      </c>
      <c r="EG53" s="50" t="s">
        <v>44</v>
      </c>
      <c r="EH53" s="50" t="s">
        <v>44</v>
      </c>
      <c r="EI53" s="50" t="s">
        <v>44</v>
      </c>
      <c r="EJ53" s="50" t="s">
        <v>44</v>
      </c>
      <c r="EK53" s="50" t="s">
        <v>44</v>
      </c>
      <c r="EL53" s="50" t="s">
        <v>44</v>
      </c>
      <c r="EM53" s="50" t="s">
        <v>44</v>
      </c>
      <c r="EN53" s="50" t="s">
        <v>44</v>
      </c>
      <c r="EO53" s="50" t="s">
        <v>44</v>
      </c>
      <c r="EP53" s="50" t="s">
        <v>44</v>
      </c>
      <c r="EQ53" s="50" t="s">
        <v>44</v>
      </c>
      <c r="ER53" s="50" t="s">
        <v>44</v>
      </c>
      <c r="ES53" s="50" t="s">
        <v>44</v>
      </c>
      <c r="ET53" s="50" t="s">
        <v>44</v>
      </c>
      <c r="EU53" s="50" t="s">
        <v>44</v>
      </c>
      <c r="EV53" s="50" t="s">
        <v>44</v>
      </c>
      <c r="EW53" s="50" t="s">
        <v>44</v>
      </c>
      <c r="EX53" s="50" t="s">
        <v>44</v>
      </c>
      <c r="EY53" s="50" t="s">
        <v>44</v>
      </c>
      <c r="EZ53" s="50" t="s">
        <v>44</v>
      </c>
      <c r="FA53" s="50" t="s">
        <v>44</v>
      </c>
      <c r="FB53" s="50" t="s">
        <v>44</v>
      </c>
      <c r="FC53" s="50" t="s">
        <v>44</v>
      </c>
      <c r="FD53" s="50" t="s">
        <v>44</v>
      </c>
      <c r="FE53" s="50" t="s">
        <v>44</v>
      </c>
      <c r="FF53" s="50" t="s">
        <v>44</v>
      </c>
      <c r="FG53" s="50" t="s">
        <v>44</v>
      </c>
      <c r="FH53" s="50" t="s">
        <v>44</v>
      </c>
      <c r="FI53" s="50" t="s">
        <v>44</v>
      </c>
      <c r="FJ53" s="50" t="s">
        <v>44</v>
      </c>
      <c r="FK53" s="50" t="s">
        <v>44</v>
      </c>
      <c r="FL53" s="50" t="s">
        <v>44</v>
      </c>
      <c r="FM53" s="50" t="s">
        <v>44</v>
      </c>
      <c r="FN53" s="50" t="s">
        <v>44</v>
      </c>
      <c r="FO53" s="50" t="s">
        <v>44</v>
      </c>
      <c r="FP53" s="50" t="s">
        <v>44</v>
      </c>
      <c r="FQ53" s="50" t="s">
        <v>44</v>
      </c>
      <c r="FR53" s="50" t="s">
        <v>44</v>
      </c>
      <c r="FS53" s="50" t="s">
        <v>44</v>
      </c>
      <c r="FT53" s="50" t="s">
        <v>44</v>
      </c>
      <c r="FU53" s="50" t="s">
        <v>44</v>
      </c>
      <c r="FV53" s="50" t="s">
        <v>44</v>
      </c>
      <c r="FW53" s="50" t="s">
        <v>44</v>
      </c>
      <c r="FX53" s="50" t="s">
        <v>44</v>
      </c>
      <c r="FY53" s="50" t="s">
        <v>44</v>
      </c>
      <c r="FZ53" s="50" t="s">
        <v>44</v>
      </c>
      <c r="GA53" s="50" t="s">
        <v>44</v>
      </c>
      <c r="GB53" s="50" t="s">
        <v>44</v>
      </c>
      <c r="GC53" s="50" t="s">
        <v>44</v>
      </c>
      <c r="GD53" s="50" t="s">
        <v>44</v>
      </c>
      <c r="GE53" s="50" t="s">
        <v>44</v>
      </c>
      <c r="GF53" s="50" t="s">
        <v>44</v>
      </c>
      <c r="GG53" s="50" t="s">
        <v>44</v>
      </c>
      <c r="GH53" s="50" t="s">
        <v>44</v>
      </c>
      <c r="GI53" s="50" t="s">
        <v>44</v>
      </c>
      <c r="GJ53" s="50" t="s">
        <v>44</v>
      </c>
      <c r="GK53" s="50" t="s">
        <v>44</v>
      </c>
      <c r="GL53" s="50" t="s">
        <v>44</v>
      </c>
      <c r="GM53" s="50" t="s">
        <v>44</v>
      </c>
      <c r="GN53" s="50" t="s">
        <v>44</v>
      </c>
      <c r="GO53" s="50" t="s">
        <v>44</v>
      </c>
      <c r="GP53" s="50" t="s">
        <v>44</v>
      </c>
      <c r="GQ53" s="50" t="s">
        <v>44</v>
      </c>
      <c r="GR53" s="50" t="s">
        <v>44</v>
      </c>
      <c r="GS53" s="50" t="s">
        <v>44</v>
      </c>
      <c r="GT53" s="50" t="s">
        <v>44</v>
      </c>
      <c r="GU53" s="50" t="s">
        <v>44</v>
      </c>
      <c r="GV53" s="50" t="s">
        <v>44</v>
      </c>
      <c r="GW53" s="50" t="s">
        <v>44</v>
      </c>
      <c r="GX53" s="50" t="s">
        <v>44</v>
      </c>
      <c r="GY53" s="50" t="s">
        <v>44</v>
      </c>
      <c r="GZ53" s="50" t="s">
        <v>44</v>
      </c>
      <c r="HA53" s="50" t="s">
        <v>44</v>
      </c>
      <c r="HB53" s="50" t="s">
        <v>44</v>
      </c>
      <c r="HC53" s="50" t="s">
        <v>44</v>
      </c>
      <c r="HD53" s="50" t="s">
        <v>44</v>
      </c>
      <c r="HE53" s="50" t="s">
        <v>44</v>
      </c>
      <c r="HF53" s="50" t="s">
        <v>44</v>
      </c>
      <c r="HG53" s="50" t="s">
        <v>44</v>
      </c>
      <c r="HH53" s="50" t="s">
        <v>44</v>
      </c>
      <c r="HI53" s="50" t="s">
        <v>44</v>
      </c>
      <c r="HJ53" s="50" t="s">
        <v>44</v>
      </c>
      <c r="HK53" s="50" t="s">
        <v>44</v>
      </c>
      <c r="HL53" s="50" t="s">
        <v>44</v>
      </c>
      <c r="HM53" s="50" t="s">
        <v>44</v>
      </c>
      <c r="HN53" s="50" t="s">
        <v>44</v>
      </c>
      <c r="HO53" s="50" t="s">
        <v>44</v>
      </c>
      <c r="HP53" s="22">
        <v>51</v>
      </c>
      <c r="HQ53" s="22">
        <v>52</v>
      </c>
    </row>
    <row r="54" spans="1:225" ht="10.5" customHeight="1" x14ac:dyDescent="0.25">
      <c r="A54" s="2"/>
      <c r="B54" s="14">
        <v>48</v>
      </c>
      <c r="C54" s="15">
        <v>1</v>
      </c>
      <c r="D54" s="15">
        <v>11</v>
      </c>
      <c r="E54" s="15">
        <v>5</v>
      </c>
      <c r="F54" s="4">
        <v>1</v>
      </c>
      <c r="G54" s="4">
        <v>3</v>
      </c>
      <c r="H54" s="4">
        <v>0</v>
      </c>
      <c r="I54" s="2">
        <v>1</v>
      </c>
      <c r="J54" s="2">
        <v>50</v>
      </c>
      <c r="K54" s="2">
        <v>25</v>
      </c>
      <c r="L54" s="2">
        <v>50</v>
      </c>
      <c r="M54" s="2">
        <v>0</v>
      </c>
      <c r="N54" s="2">
        <v>75</v>
      </c>
      <c r="O54" s="16" t="str">
        <f t="shared" si="2"/>
        <v>5,11</v>
      </c>
      <c r="P54" s="36">
        <f t="shared" si="3"/>
        <v>49</v>
      </c>
      <c r="Q54" s="28">
        <f t="shared" si="7"/>
        <v>5</v>
      </c>
      <c r="R54" s="28">
        <f t="shared" si="8"/>
        <v>9</v>
      </c>
      <c r="S54" s="38" t="str">
        <f t="shared" si="9"/>
        <v>8,4</v>
      </c>
      <c r="T54" s="39">
        <v>50</v>
      </c>
      <c r="U54" s="18">
        <f t="shared" si="35"/>
        <v>1</v>
      </c>
      <c r="V54" s="50">
        <v>1</v>
      </c>
      <c r="W54" s="50" t="s">
        <v>45</v>
      </c>
      <c r="X54" s="50" t="s">
        <v>45</v>
      </c>
      <c r="Y54" s="50" t="s">
        <v>45</v>
      </c>
      <c r="Z54" s="50" t="s">
        <v>45</v>
      </c>
      <c r="AA54" s="50" t="s">
        <v>45</v>
      </c>
      <c r="AB54" s="50" t="s">
        <v>45</v>
      </c>
      <c r="AC54" s="50" t="s">
        <v>45</v>
      </c>
      <c r="AD54" s="50" t="s">
        <v>45</v>
      </c>
      <c r="AE54" s="50" t="s">
        <v>45</v>
      </c>
      <c r="AF54" s="50" t="s">
        <v>45</v>
      </c>
      <c r="AG54" s="50" t="s">
        <v>45</v>
      </c>
      <c r="AH54" s="50" t="s">
        <v>45</v>
      </c>
      <c r="AI54" s="50" t="s">
        <v>45</v>
      </c>
      <c r="AJ54" s="50" t="s">
        <v>45</v>
      </c>
      <c r="AK54" s="50" t="s">
        <v>45</v>
      </c>
      <c r="AL54" s="50" t="s">
        <v>45</v>
      </c>
      <c r="AM54" s="50" t="s">
        <v>45</v>
      </c>
      <c r="AN54" s="50" t="s">
        <v>45</v>
      </c>
      <c r="AO54" s="50" t="s">
        <v>45</v>
      </c>
      <c r="AP54" s="50" t="s">
        <v>45</v>
      </c>
      <c r="AQ54" s="50" t="s">
        <v>45</v>
      </c>
      <c r="AR54" s="50" t="s">
        <v>45</v>
      </c>
      <c r="AS54" s="50" t="s">
        <v>45</v>
      </c>
      <c r="AT54" s="50" t="s">
        <v>45</v>
      </c>
      <c r="AU54" s="50" t="s">
        <v>45</v>
      </c>
      <c r="AV54" s="50" t="s">
        <v>45</v>
      </c>
      <c r="AW54" s="50" t="s">
        <v>45</v>
      </c>
      <c r="AX54" s="50" t="s">
        <v>45</v>
      </c>
      <c r="AY54" s="50" t="s">
        <v>45</v>
      </c>
      <c r="AZ54" s="50" t="s">
        <v>45</v>
      </c>
      <c r="BA54" s="50" t="s">
        <v>45</v>
      </c>
      <c r="BB54" s="50" t="s">
        <v>45</v>
      </c>
      <c r="BC54" s="50" t="s">
        <v>45</v>
      </c>
      <c r="BD54" s="50" t="s">
        <v>45</v>
      </c>
      <c r="BE54" s="50" t="s">
        <v>45</v>
      </c>
      <c r="BF54" s="50" t="s">
        <v>45</v>
      </c>
      <c r="BG54" s="50" t="s">
        <v>45</v>
      </c>
      <c r="BH54" s="50" t="s">
        <v>45</v>
      </c>
      <c r="BI54" s="50" t="s">
        <v>45</v>
      </c>
      <c r="BJ54" s="50" t="s">
        <v>45</v>
      </c>
      <c r="BK54" s="50" t="s">
        <v>45</v>
      </c>
      <c r="BL54" s="50" t="s">
        <v>45</v>
      </c>
      <c r="BM54" s="50" t="s">
        <v>45</v>
      </c>
      <c r="BN54" s="50" t="s">
        <v>45</v>
      </c>
      <c r="BO54" s="50" t="s">
        <v>45</v>
      </c>
      <c r="BP54" s="50" t="s">
        <v>45</v>
      </c>
      <c r="BQ54" s="50" t="s">
        <v>45</v>
      </c>
      <c r="BR54" s="50" t="s">
        <v>45</v>
      </c>
      <c r="BS54" s="50" t="s">
        <v>45</v>
      </c>
      <c r="BT54" s="50" t="s">
        <v>45</v>
      </c>
      <c r="BU54" s="50" t="s">
        <v>45</v>
      </c>
      <c r="BV54" s="50" t="s">
        <v>45</v>
      </c>
      <c r="BW54" s="50" t="s">
        <v>45</v>
      </c>
      <c r="BX54" s="50" t="s">
        <v>45</v>
      </c>
      <c r="BY54" s="50" t="s">
        <v>45</v>
      </c>
      <c r="BZ54" s="50" t="s">
        <v>45</v>
      </c>
      <c r="CA54" s="50" t="s">
        <v>45</v>
      </c>
      <c r="CB54" s="50" t="s">
        <v>45</v>
      </c>
      <c r="CC54" s="50" t="s">
        <v>45</v>
      </c>
      <c r="CD54" s="50" t="s">
        <v>45</v>
      </c>
      <c r="CE54" s="50" t="s">
        <v>45</v>
      </c>
      <c r="CF54" s="50" t="s">
        <v>45</v>
      </c>
      <c r="CG54" s="50" t="s">
        <v>45</v>
      </c>
      <c r="CH54" s="50" t="s">
        <v>45</v>
      </c>
      <c r="CI54" s="50" t="s">
        <v>45</v>
      </c>
      <c r="CJ54" s="50" t="s">
        <v>45</v>
      </c>
      <c r="CK54" s="50" t="s">
        <v>45</v>
      </c>
      <c r="CL54" s="50" t="s">
        <v>45</v>
      </c>
      <c r="CM54" s="50" t="s">
        <v>45</v>
      </c>
      <c r="CN54" s="50" t="s">
        <v>45</v>
      </c>
      <c r="CO54" s="50" t="s">
        <v>45</v>
      </c>
      <c r="CP54" s="50" t="s">
        <v>45</v>
      </c>
      <c r="CQ54" s="50" t="s">
        <v>45</v>
      </c>
      <c r="CR54" s="50" t="s">
        <v>45</v>
      </c>
      <c r="CS54" s="50" t="s">
        <v>45</v>
      </c>
      <c r="CT54" s="50" t="s">
        <v>45</v>
      </c>
      <c r="CU54" s="50" t="s">
        <v>45</v>
      </c>
      <c r="CV54" s="50" t="s">
        <v>45</v>
      </c>
      <c r="CW54" s="50" t="s">
        <v>45</v>
      </c>
      <c r="CX54" s="50" t="s">
        <v>45</v>
      </c>
      <c r="CY54" s="50" t="s">
        <v>45</v>
      </c>
      <c r="CZ54" s="50" t="s">
        <v>45</v>
      </c>
      <c r="DA54" s="50" t="s">
        <v>45</v>
      </c>
      <c r="DB54" s="50" t="s">
        <v>45</v>
      </c>
      <c r="DC54" s="50" t="s">
        <v>45</v>
      </c>
      <c r="DD54" s="50" t="s">
        <v>45</v>
      </c>
      <c r="DE54" s="50" t="s">
        <v>45</v>
      </c>
      <c r="DF54" s="50" t="s">
        <v>45</v>
      </c>
      <c r="DG54" s="50" t="s">
        <v>45</v>
      </c>
      <c r="DH54" s="50" t="s">
        <v>45</v>
      </c>
      <c r="DI54" s="50" t="s">
        <v>45</v>
      </c>
      <c r="DJ54" s="50" t="s">
        <v>45</v>
      </c>
      <c r="DK54" s="50" t="s">
        <v>45</v>
      </c>
      <c r="DL54" s="50" t="s">
        <v>45</v>
      </c>
      <c r="DM54" s="50" t="s">
        <v>45</v>
      </c>
      <c r="DN54" s="50" t="s">
        <v>45</v>
      </c>
      <c r="DO54" s="50" t="s">
        <v>45</v>
      </c>
      <c r="DP54" s="50" t="s">
        <v>45</v>
      </c>
      <c r="DQ54" s="50" t="s">
        <v>45</v>
      </c>
      <c r="DR54" s="50" t="s">
        <v>45</v>
      </c>
      <c r="DS54" s="50" t="s">
        <v>45</v>
      </c>
      <c r="DT54" s="50" t="s">
        <v>45</v>
      </c>
      <c r="DU54" s="50" t="s">
        <v>45</v>
      </c>
      <c r="DV54" s="50" t="s">
        <v>45</v>
      </c>
      <c r="DW54" s="50" t="s">
        <v>45</v>
      </c>
      <c r="DX54" s="50" t="s">
        <v>45</v>
      </c>
      <c r="DY54" s="50" t="s">
        <v>45</v>
      </c>
      <c r="DZ54" s="50" t="s">
        <v>45</v>
      </c>
      <c r="EA54" s="50" t="s">
        <v>45</v>
      </c>
      <c r="EB54" s="50" t="s">
        <v>45</v>
      </c>
      <c r="EC54" s="50" t="s">
        <v>45</v>
      </c>
      <c r="ED54" s="50" t="s">
        <v>45</v>
      </c>
      <c r="EE54" s="50" t="s">
        <v>45</v>
      </c>
      <c r="EF54" s="50" t="s">
        <v>45</v>
      </c>
      <c r="EG54" s="50" t="s">
        <v>45</v>
      </c>
      <c r="EH54" s="50" t="s">
        <v>45</v>
      </c>
      <c r="EI54" s="50" t="s">
        <v>45</v>
      </c>
      <c r="EJ54" s="50" t="s">
        <v>45</v>
      </c>
      <c r="EK54" s="50" t="s">
        <v>45</v>
      </c>
      <c r="EL54" s="50" t="s">
        <v>45</v>
      </c>
      <c r="EM54" s="50" t="s">
        <v>45</v>
      </c>
      <c r="EN54" s="50" t="s">
        <v>45</v>
      </c>
      <c r="EO54" s="50" t="s">
        <v>45</v>
      </c>
      <c r="EP54" s="50" t="s">
        <v>45</v>
      </c>
      <c r="EQ54" s="50" t="s">
        <v>45</v>
      </c>
      <c r="ER54" s="50" t="s">
        <v>45</v>
      </c>
      <c r="ES54" s="50" t="s">
        <v>45</v>
      </c>
      <c r="ET54" s="50" t="s">
        <v>45</v>
      </c>
      <c r="EU54" s="50" t="s">
        <v>45</v>
      </c>
      <c r="EV54" s="50" t="s">
        <v>45</v>
      </c>
      <c r="EW54" s="50" t="s">
        <v>45</v>
      </c>
      <c r="EX54" s="50" t="s">
        <v>45</v>
      </c>
      <c r="EY54" s="50" t="s">
        <v>45</v>
      </c>
      <c r="EZ54" s="50" t="s">
        <v>45</v>
      </c>
      <c r="FA54" s="50" t="s">
        <v>45</v>
      </c>
      <c r="FB54" s="50" t="s">
        <v>45</v>
      </c>
      <c r="FC54" s="50" t="s">
        <v>45</v>
      </c>
      <c r="FD54" s="50" t="s">
        <v>45</v>
      </c>
      <c r="FE54" s="50" t="s">
        <v>45</v>
      </c>
      <c r="FF54" s="50" t="s">
        <v>45</v>
      </c>
      <c r="FG54" s="50" t="s">
        <v>45</v>
      </c>
      <c r="FH54" s="50" t="s">
        <v>45</v>
      </c>
      <c r="FI54" s="50" t="s">
        <v>45</v>
      </c>
      <c r="FJ54" s="50" t="s">
        <v>45</v>
      </c>
      <c r="FK54" s="50" t="s">
        <v>45</v>
      </c>
      <c r="FL54" s="50" t="s">
        <v>45</v>
      </c>
      <c r="FM54" s="50" t="s">
        <v>45</v>
      </c>
      <c r="FN54" s="50" t="s">
        <v>45</v>
      </c>
      <c r="FO54" s="50" t="s">
        <v>45</v>
      </c>
      <c r="FP54" s="50" t="s">
        <v>45</v>
      </c>
      <c r="FQ54" s="50" t="s">
        <v>45</v>
      </c>
      <c r="FR54" s="50" t="s">
        <v>45</v>
      </c>
      <c r="FS54" s="50" t="s">
        <v>45</v>
      </c>
      <c r="FT54" s="50" t="s">
        <v>45</v>
      </c>
      <c r="FU54" s="50" t="s">
        <v>45</v>
      </c>
      <c r="FV54" s="50" t="s">
        <v>45</v>
      </c>
      <c r="FW54" s="50" t="s">
        <v>45</v>
      </c>
      <c r="FX54" s="50" t="s">
        <v>45</v>
      </c>
      <c r="FY54" s="50" t="s">
        <v>45</v>
      </c>
      <c r="FZ54" s="50" t="s">
        <v>45</v>
      </c>
      <c r="GA54" s="50" t="s">
        <v>45</v>
      </c>
      <c r="GB54" s="50" t="s">
        <v>45</v>
      </c>
      <c r="GC54" s="50" t="s">
        <v>45</v>
      </c>
      <c r="GD54" s="50" t="s">
        <v>45</v>
      </c>
      <c r="GE54" s="50" t="s">
        <v>45</v>
      </c>
      <c r="GF54" s="50" t="s">
        <v>45</v>
      </c>
      <c r="GG54" s="50" t="s">
        <v>45</v>
      </c>
      <c r="GH54" s="50" t="s">
        <v>45</v>
      </c>
      <c r="GI54" s="50" t="s">
        <v>45</v>
      </c>
      <c r="GJ54" s="50" t="s">
        <v>45</v>
      </c>
      <c r="GK54" s="50" t="s">
        <v>45</v>
      </c>
      <c r="GL54" s="50" t="s">
        <v>45</v>
      </c>
      <c r="GM54" s="50" t="s">
        <v>45</v>
      </c>
      <c r="GN54" s="50" t="s">
        <v>45</v>
      </c>
      <c r="GO54" s="50" t="s">
        <v>45</v>
      </c>
      <c r="GP54" s="50" t="s">
        <v>45</v>
      </c>
      <c r="GQ54" s="50" t="s">
        <v>45</v>
      </c>
      <c r="GR54" s="50" t="s">
        <v>45</v>
      </c>
      <c r="GS54" s="50" t="s">
        <v>45</v>
      </c>
      <c r="GT54" s="50" t="s">
        <v>45</v>
      </c>
      <c r="GU54" s="50" t="s">
        <v>45</v>
      </c>
      <c r="GV54" s="50" t="s">
        <v>45</v>
      </c>
      <c r="GW54" s="50" t="s">
        <v>45</v>
      </c>
      <c r="GX54" s="50" t="s">
        <v>45</v>
      </c>
      <c r="GY54" s="50" t="s">
        <v>45</v>
      </c>
      <c r="GZ54" s="50" t="s">
        <v>45</v>
      </c>
      <c r="HA54" s="50" t="s">
        <v>45</v>
      </c>
      <c r="HB54" s="50" t="s">
        <v>45</v>
      </c>
      <c r="HC54" s="50" t="s">
        <v>45</v>
      </c>
      <c r="HD54" s="50" t="s">
        <v>45</v>
      </c>
      <c r="HE54" s="50" t="s">
        <v>45</v>
      </c>
      <c r="HF54" s="50" t="s">
        <v>45</v>
      </c>
      <c r="HG54" s="50" t="s">
        <v>45</v>
      </c>
      <c r="HH54" s="50" t="s">
        <v>45</v>
      </c>
      <c r="HI54" s="50" t="s">
        <v>45</v>
      </c>
      <c r="HJ54" s="50" t="s">
        <v>45</v>
      </c>
      <c r="HK54" s="50" t="s">
        <v>45</v>
      </c>
      <c r="HL54" s="50" t="s">
        <v>45</v>
      </c>
      <c r="HM54" s="50" t="s">
        <v>45</v>
      </c>
      <c r="HN54" s="50" t="s">
        <v>45</v>
      </c>
      <c r="HO54" s="50" t="s">
        <v>45</v>
      </c>
      <c r="HP54" s="22">
        <v>52</v>
      </c>
      <c r="HQ54" s="22">
        <v>53</v>
      </c>
    </row>
    <row r="55" spans="1:225" ht="10.5" customHeight="1" x14ac:dyDescent="0.25">
      <c r="A55" s="2"/>
      <c r="B55" s="14">
        <v>49</v>
      </c>
      <c r="C55" s="15">
        <v>1</v>
      </c>
      <c r="D55" s="15">
        <v>12</v>
      </c>
      <c r="E55" s="15">
        <v>5</v>
      </c>
      <c r="F55" s="4">
        <v>1</v>
      </c>
      <c r="G55" s="4">
        <v>4</v>
      </c>
      <c r="H55" s="4">
        <v>0</v>
      </c>
      <c r="I55" s="2">
        <v>1</v>
      </c>
      <c r="J55" s="2">
        <v>50</v>
      </c>
      <c r="K55" s="2">
        <v>25</v>
      </c>
      <c r="L55" s="2">
        <v>50</v>
      </c>
      <c r="M55" s="2">
        <v>0</v>
      </c>
      <c r="N55" s="2">
        <v>75</v>
      </c>
      <c r="O55" s="16" t="str">
        <f t="shared" si="2"/>
        <v>5,12</v>
      </c>
      <c r="P55" s="36">
        <f t="shared" si="3"/>
        <v>50</v>
      </c>
      <c r="Q55" s="28">
        <f t="shared" si="7"/>
        <v>5</v>
      </c>
      <c r="R55" s="28">
        <f t="shared" si="8"/>
        <v>10</v>
      </c>
      <c r="S55" s="38" t="str">
        <f t="shared" si="9"/>
        <v>9,4</v>
      </c>
      <c r="T55" s="39">
        <v>50</v>
      </c>
      <c r="U55" s="18">
        <f t="shared" si="35"/>
        <v>1</v>
      </c>
      <c r="V55" s="50">
        <v>2</v>
      </c>
      <c r="W55" s="50" t="s">
        <v>46</v>
      </c>
      <c r="X55" s="50" t="s">
        <v>46</v>
      </c>
      <c r="Y55" s="50" t="s">
        <v>46</v>
      </c>
      <c r="Z55" s="50" t="s">
        <v>46</v>
      </c>
      <c r="AA55" s="50" t="s">
        <v>46</v>
      </c>
      <c r="AB55" s="50" t="s">
        <v>46</v>
      </c>
      <c r="AC55" s="50" t="s">
        <v>46</v>
      </c>
      <c r="AD55" s="50" t="s">
        <v>46</v>
      </c>
      <c r="AE55" s="50" t="s">
        <v>46</v>
      </c>
      <c r="AF55" s="50" t="s">
        <v>46</v>
      </c>
      <c r="AG55" s="50" t="s">
        <v>46</v>
      </c>
      <c r="AH55" s="50" t="s">
        <v>46</v>
      </c>
      <c r="AI55" s="50" t="s">
        <v>46</v>
      </c>
      <c r="AJ55" s="50" t="s">
        <v>46</v>
      </c>
      <c r="AK55" s="50" t="s">
        <v>46</v>
      </c>
      <c r="AL55" s="50" t="s">
        <v>46</v>
      </c>
      <c r="AM55" s="50" t="s">
        <v>46</v>
      </c>
      <c r="AN55" s="50" t="s">
        <v>46</v>
      </c>
      <c r="AO55" s="50" t="s">
        <v>46</v>
      </c>
      <c r="AP55" s="50" t="s">
        <v>46</v>
      </c>
      <c r="AQ55" s="50" t="s">
        <v>46</v>
      </c>
      <c r="AR55" s="50" t="s">
        <v>46</v>
      </c>
      <c r="AS55" s="50" t="s">
        <v>46</v>
      </c>
      <c r="AT55" s="50" t="s">
        <v>46</v>
      </c>
      <c r="AU55" s="50" t="s">
        <v>46</v>
      </c>
      <c r="AV55" s="50" t="s">
        <v>46</v>
      </c>
      <c r="AW55" s="50" t="s">
        <v>46</v>
      </c>
      <c r="AX55" s="50" t="s">
        <v>46</v>
      </c>
      <c r="AY55" s="50" t="s">
        <v>46</v>
      </c>
      <c r="AZ55" s="50" t="s">
        <v>46</v>
      </c>
      <c r="BA55" s="50" t="s">
        <v>46</v>
      </c>
      <c r="BB55" s="50" t="s">
        <v>46</v>
      </c>
      <c r="BC55" s="50" t="s">
        <v>46</v>
      </c>
      <c r="BD55" s="50" t="s">
        <v>46</v>
      </c>
      <c r="BE55" s="50" t="s">
        <v>46</v>
      </c>
      <c r="BF55" s="50" t="s">
        <v>46</v>
      </c>
      <c r="BG55" s="50" t="s">
        <v>46</v>
      </c>
      <c r="BH55" s="50" t="s">
        <v>46</v>
      </c>
      <c r="BI55" s="50" t="s">
        <v>46</v>
      </c>
      <c r="BJ55" s="50" t="s">
        <v>46</v>
      </c>
      <c r="BK55" s="50" t="s">
        <v>46</v>
      </c>
      <c r="BL55" s="50" t="s">
        <v>46</v>
      </c>
      <c r="BM55" s="50" t="s">
        <v>46</v>
      </c>
      <c r="BN55" s="50" t="s">
        <v>46</v>
      </c>
      <c r="BO55" s="50" t="s">
        <v>46</v>
      </c>
      <c r="BP55" s="50" t="s">
        <v>46</v>
      </c>
      <c r="BQ55" s="50" t="s">
        <v>46</v>
      </c>
      <c r="BR55" s="50" t="s">
        <v>46</v>
      </c>
      <c r="BS55" s="50" t="s">
        <v>46</v>
      </c>
      <c r="BT55" s="50" t="s">
        <v>46</v>
      </c>
      <c r="BU55" s="50" t="s">
        <v>46</v>
      </c>
      <c r="BV55" s="50" t="s">
        <v>46</v>
      </c>
      <c r="BW55" s="50" t="s">
        <v>46</v>
      </c>
      <c r="BX55" s="50" t="s">
        <v>46</v>
      </c>
      <c r="BY55" s="50" t="s">
        <v>46</v>
      </c>
      <c r="BZ55" s="50" t="s">
        <v>46</v>
      </c>
      <c r="CA55" s="50" t="s">
        <v>46</v>
      </c>
      <c r="CB55" s="50" t="s">
        <v>46</v>
      </c>
      <c r="CC55" s="50" t="s">
        <v>46</v>
      </c>
      <c r="CD55" s="50" t="s">
        <v>46</v>
      </c>
      <c r="CE55" s="50" t="s">
        <v>46</v>
      </c>
      <c r="CF55" s="50" t="s">
        <v>46</v>
      </c>
      <c r="CG55" s="50" t="s">
        <v>46</v>
      </c>
      <c r="CH55" s="50" t="s">
        <v>46</v>
      </c>
      <c r="CI55" s="50" t="s">
        <v>46</v>
      </c>
      <c r="CJ55" s="50" t="s">
        <v>46</v>
      </c>
      <c r="CK55" s="50" t="s">
        <v>46</v>
      </c>
      <c r="CL55" s="50" t="s">
        <v>46</v>
      </c>
      <c r="CM55" s="50" t="s">
        <v>46</v>
      </c>
      <c r="CN55" s="50" t="s">
        <v>46</v>
      </c>
      <c r="CO55" s="50" t="s">
        <v>46</v>
      </c>
      <c r="CP55" s="50" t="s">
        <v>46</v>
      </c>
      <c r="CQ55" s="50" t="s">
        <v>46</v>
      </c>
      <c r="CR55" s="50" t="s">
        <v>46</v>
      </c>
      <c r="CS55" s="50" t="s">
        <v>46</v>
      </c>
      <c r="CT55" s="50" t="s">
        <v>46</v>
      </c>
      <c r="CU55" s="50" t="s">
        <v>46</v>
      </c>
      <c r="CV55" s="50" t="s">
        <v>46</v>
      </c>
      <c r="CW55" s="50" t="s">
        <v>46</v>
      </c>
      <c r="CX55" s="50" t="s">
        <v>46</v>
      </c>
      <c r="CY55" s="50" t="s">
        <v>46</v>
      </c>
      <c r="CZ55" s="50" t="s">
        <v>46</v>
      </c>
      <c r="DA55" s="50" t="s">
        <v>46</v>
      </c>
      <c r="DB55" s="50" t="s">
        <v>46</v>
      </c>
      <c r="DC55" s="50" t="s">
        <v>46</v>
      </c>
      <c r="DD55" s="50" t="s">
        <v>46</v>
      </c>
      <c r="DE55" s="50" t="s">
        <v>46</v>
      </c>
      <c r="DF55" s="50" t="s">
        <v>46</v>
      </c>
      <c r="DG55" s="50" t="s">
        <v>46</v>
      </c>
      <c r="DH55" s="50" t="s">
        <v>46</v>
      </c>
      <c r="DI55" s="50" t="s">
        <v>46</v>
      </c>
      <c r="DJ55" s="50" t="s">
        <v>46</v>
      </c>
      <c r="DK55" s="50" t="s">
        <v>46</v>
      </c>
      <c r="DL55" s="50" t="s">
        <v>46</v>
      </c>
      <c r="DM55" s="50" t="s">
        <v>46</v>
      </c>
      <c r="DN55" s="50" t="s">
        <v>46</v>
      </c>
      <c r="DO55" s="50" t="s">
        <v>46</v>
      </c>
      <c r="DP55" s="50" t="s">
        <v>46</v>
      </c>
      <c r="DQ55" s="50" t="s">
        <v>46</v>
      </c>
      <c r="DR55" s="50" t="s">
        <v>46</v>
      </c>
      <c r="DS55" s="50" t="s">
        <v>46</v>
      </c>
      <c r="DT55" s="50" t="s">
        <v>46</v>
      </c>
      <c r="DU55" s="50" t="s">
        <v>46</v>
      </c>
      <c r="DV55" s="50" t="s">
        <v>46</v>
      </c>
      <c r="DW55" s="50" t="s">
        <v>46</v>
      </c>
      <c r="DX55" s="50" t="s">
        <v>46</v>
      </c>
      <c r="DY55" s="50" t="s">
        <v>46</v>
      </c>
      <c r="DZ55" s="50" t="s">
        <v>46</v>
      </c>
      <c r="EA55" s="50" t="s">
        <v>46</v>
      </c>
      <c r="EB55" s="50" t="s">
        <v>46</v>
      </c>
      <c r="EC55" s="50" t="s">
        <v>46</v>
      </c>
      <c r="ED55" s="50" t="s">
        <v>46</v>
      </c>
      <c r="EE55" s="50" t="s">
        <v>46</v>
      </c>
      <c r="EF55" s="50" t="s">
        <v>46</v>
      </c>
      <c r="EG55" s="50" t="s">
        <v>46</v>
      </c>
      <c r="EH55" s="50" t="s">
        <v>46</v>
      </c>
      <c r="EI55" s="50" t="s">
        <v>46</v>
      </c>
      <c r="EJ55" s="50" t="s">
        <v>46</v>
      </c>
      <c r="EK55" s="50" t="s">
        <v>46</v>
      </c>
      <c r="EL55" s="50" t="s">
        <v>46</v>
      </c>
      <c r="EM55" s="50" t="s">
        <v>46</v>
      </c>
      <c r="EN55" s="50" t="s">
        <v>46</v>
      </c>
      <c r="EO55" s="50" t="s">
        <v>46</v>
      </c>
      <c r="EP55" s="50" t="s">
        <v>46</v>
      </c>
      <c r="EQ55" s="50" t="s">
        <v>46</v>
      </c>
      <c r="ER55" s="50" t="s">
        <v>46</v>
      </c>
      <c r="ES55" s="50" t="s">
        <v>46</v>
      </c>
      <c r="ET55" s="50" t="s">
        <v>46</v>
      </c>
      <c r="EU55" s="50" t="s">
        <v>46</v>
      </c>
      <c r="EV55" s="50" t="s">
        <v>46</v>
      </c>
      <c r="EW55" s="50" t="s">
        <v>46</v>
      </c>
      <c r="EX55" s="50" t="s">
        <v>46</v>
      </c>
      <c r="EY55" s="50" t="s">
        <v>46</v>
      </c>
      <c r="EZ55" s="50" t="s">
        <v>46</v>
      </c>
      <c r="FA55" s="50" t="s">
        <v>46</v>
      </c>
      <c r="FB55" s="50" t="s">
        <v>46</v>
      </c>
      <c r="FC55" s="50" t="s">
        <v>46</v>
      </c>
      <c r="FD55" s="50" t="s">
        <v>46</v>
      </c>
      <c r="FE55" s="50" t="s">
        <v>46</v>
      </c>
      <c r="FF55" s="50" t="s">
        <v>46</v>
      </c>
      <c r="FG55" s="50" t="s">
        <v>46</v>
      </c>
      <c r="FH55" s="50" t="s">
        <v>46</v>
      </c>
      <c r="FI55" s="50" t="s">
        <v>46</v>
      </c>
      <c r="FJ55" s="50" t="s">
        <v>46</v>
      </c>
      <c r="FK55" s="50" t="s">
        <v>46</v>
      </c>
      <c r="FL55" s="50" t="s">
        <v>46</v>
      </c>
      <c r="FM55" s="50" t="s">
        <v>46</v>
      </c>
      <c r="FN55" s="50" t="s">
        <v>46</v>
      </c>
      <c r="FO55" s="50" t="s">
        <v>46</v>
      </c>
      <c r="FP55" s="50" t="s">
        <v>46</v>
      </c>
      <c r="FQ55" s="50" t="s">
        <v>46</v>
      </c>
      <c r="FR55" s="50" t="s">
        <v>46</v>
      </c>
      <c r="FS55" s="50" t="s">
        <v>46</v>
      </c>
      <c r="FT55" s="50" t="s">
        <v>46</v>
      </c>
      <c r="FU55" s="50" t="s">
        <v>46</v>
      </c>
      <c r="FV55" s="50" t="s">
        <v>46</v>
      </c>
      <c r="FW55" s="50" t="s">
        <v>46</v>
      </c>
      <c r="FX55" s="50" t="s">
        <v>46</v>
      </c>
      <c r="FY55" s="50" t="s">
        <v>46</v>
      </c>
      <c r="FZ55" s="50" t="s">
        <v>46</v>
      </c>
      <c r="GA55" s="50" t="s">
        <v>46</v>
      </c>
      <c r="GB55" s="50" t="s">
        <v>46</v>
      </c>
      <c r="GC55" s="50" t="s">
        <v>46</v>
      </c>
      <c r="GD55" s="50" t="s">
        <v>46</v>
      </c>
      <c r="GE55" s="50" t="s">
        <v>46</v>
      </c>
      <c r="GF55" s="50" t="s">
        <v>46</v>
      </c>
      <c r="GG55" s="50" t="s">
        <v>46</v>
      </c>
      <c r="GH55" s="50" t="s">
        <v>46</v>
      </c>
      <c r="GI55" s="50" t="s">
        <v>46</v>
      </c>
      <c r="GJ55" s="50" t="s">
        <v>46</v>
      </c>
      <c r="GK55" s="50" t="s">
        <v>46</v>
      </c>
      <c r="GL55" s="50" t="s">
        <v>46</v>
      </c>
      <c r="GM55" s="50" t="s">
        <v>46</v>
      </c>
      <c r="GN55" s="50" t="s">
        <v>46</v>
      </c>
      <c r="GO55" s="50" t="s">
        <v>46</v>
      </c>
      <c r="GP55" s="50" t="s">
        <v>46</v>
      </c>
      <c r="GQ55" s="50" t="s">
        <v>46</v>
      </c>
      <c r="GR55" s="50" t="s">
        <v>46</v>
      </c>
      <c r="GS55" s="50" t="s">
        <v>46</v>
      </c>
      <c r="GT55" s="50" t="s">
        <v>46</v>
      </c>
      <c r="GU55" s="50" t="s">
        <v>46</v>
      </c>
      <c r="GV55" s="50" t="s">
        <v>46</v>
      </c>
      <c r="GW55" s="50" t="s">
        <v>46</v>
      </c>
      <c r="GX55" s="50" t="s">
        <v>46</v>
      </c>
      <c r="GY55" s="50" t="s">
        <v>46</v>
      </c>
      <c r="GZ55" s="50" t="s">
        <v>46</v>
      </c>
      <c r="HA55" s="50" t="s">
        <v>46</v>
      </c>
      <c r="HB55" s="50" t="s">
        <v>46</v>
      </c>
      <c r="HC55" s="50" t="s">
        <v>46</v>
      </c>
      <c r="HD55" s="50" t="s">
        <v>46</v>
      </c>
      <c r="HE55" s="50" t="s">
        <v>46</v>
      </c>
      <c r="HF55" s="50" t="s">
        <v>46</v>
      </c>
      <c r="HG55" s="50" t="s">
        <v>46</v>
      </c>
      <c r="HH55" s="50" t="s">
        <v>46</v>
      </c>
      <c r="HI55" s="50" t="s">
        <v>46</v>
      </c>
      <c r="HJ55" s="50" t="s">
        <v>46</v>
      </c>
      <c r="HK55" s="50" t="s">
        <v>46</v>
      </c>
      <c r="HL55" s="50" t="s">
        <v>46</v>
      </c>
      <c r="HM55" s="50" t="s">
        <v>46</v>
      </c>
      <c r="HN55" s="50" t="s">
        <v>46</v>
      </c>
      <c r="HO55" s="50" t="s">
        <v>46</v>
      </c>
      <c r="HP55" s="22">
        <v>53</v>
      </c>
      <c r="HQ55" s="22">
        <v>54</v>
      </c>
    </row>
    <row r="56" spans="1:225" ht="10.5" customHeight="1" x14ac:dyDescent="0.25">
      <c r="A56" s="2"/>
      <c r="B56" s="14">
        <v>50</v>
      </c>
      <c r="C56" s="15">
        <v>1</v>
      </c>
      <c r="D56" s="15">
        <v>13</v>
      </c>
      <c r="E56" s="15">
        <v>5</v>
      </c>
      <c r="F56" s="4">
        <v>1</v>
      </c>
      <c r="G56" s="4">
        <v>5</v>
      </c>
      <c r="H56" s="4">
        <v>0</v>
      </c>
      <c r="I56" s="2">
        <v>1</v>
      </c>
      <c r="J56" s="2">
        <v>50</v>
      </c>
      <c r="K56" s="2">
        <v>25</v>
      </c>
      <c r="L56" s="2">
        <v>50</v>
      </c>
      <c r="M56" s="2">
        <v>0</v>
      </c>
      <c r="N56" s="2">
        <v>75</v>
      </c>
      <c r="O56" s="16" t="str">
        <f t="shared" si="2"/>
        <v>5,13</v>
      </c>
      <c r="P56" s="36">
        <f t="shared" si="3"/>
        <v>51</v>
      </c>
      <c r="Q56" s="28">
        <f t="shared" si="7"/>
        <v>6</v>
      </c>
      <c r="R56" s="28">
        <f t="shared" si="8"/>
        <v>1</v>
      </c>
      <c r="S56" s="38" t="str">
        <f t="shared" si="9"/>
        <v>0,5</v>
      </c>
      <c r="T56" s="39">
        <v>50</v>
      </c>
      <c r="U56" s="18">
        <f t="shared" si="35"/>
        <v>1</v>
      </c>
      <c r="V56" s="50">
        <v>3</v>
      </c>
      <c r="W56" s="50" t="s">
        <v>47</v>
      </c>
      <c r="X56" s="50" t="s">
        <v>47</v>
      </c>
      <c r="Y56" s="50" t="s">
        <v>47</v>
      </c>
      <c r="Z56" s="50" t="s">
        <v>47</v>
      </c>
      <c r="AA56" s="50" t="s">
        <v>47</v>
      </c>
      <c r="AB56" s="50" t="s">
        <v>47</v>
      </c>
      <c r="AC56" s="50" t="s">
        <v>47</v>
      </c>
      <c r="AD56" s="50" t="s">
        <v>47</v>
      </c>
      <c r="AE56" s="50" t="s">
        <v>47</v>
      </c>
      <c r="AF56" s="50" t="s">
        <v>47</v>
      </c>
      <c r="AG56" s="50" t="s">
        <v>47</v>
      </c>
      <c r="AH56" s="50" t="s">
        <v>47</v>
      </c>
      <c r="AI56" s="50" t="s">
        <v>47</v>
      </c>
      <c r="AJ56" s="50" t="s">
        <v>47</v>
      </c>
      <c r="AK56" s="50" t="s">
        <v>47</v>
      </c>
      <c r="AL56" s="50" t="s">
        <v>47</v>
      </c>
      <c r="AM56" s="50" t="s">
        <v>47</v>
      </c>
      <c r="AN56" s="50" t="s">
        <v>47</v>
      </c>
      <c r="AO56" s="50" t="s">
        <v>47</v>
      </c>
      <c r="AP56" s="50" t="s">
        <v>47</v>
      </c>
      <c r="AQ56" s="50" t="s">
        <v>47</v>
      </c>
      <c r="AR56" s="50" t="s">
        <v>47</v>
      </c>
      <c r="AS56" s="50" t="s">
        <v>47</v>
      </c>
      <c r="AT56" s="50" t="s">
        <v>47</v>
      </c>
      <c r="AU56" s="50" t="s">
        <v>47</v>
      </c>
      <c r="AV56" s="50" t="s">
        <v>47</v>
      </c>
      <c r="AW56" s="50" t="s">
        <v>47</v>
      </c>
      <c r="AX56" s="50" t="s">
        <v>47</v>
      </c>
      <c r="AY56" s="50" t="s">
        <v>47</v>
      </c>
      <c r="AZ56" s="50" t="s">
        <v>47</v>
      </c>
      <c r="BA56" s="50" t="s">
        <v>47</v>
      </c>
      <c r="BB56" s="50" t="s">
        <v>47</v>
      </c>
      <c r="BC56" s="50" t="s">
        <v>47</v>
      </c>
      <c r="BD56" s="50" t="s">
        <v>47</v>
      </c>
      <c r="BE56" s="50" t="s">
        <v>47</v>
      </c>
      <c r="BF56" s="50" t="s">
        <v>47</v>
      </c>
      <c r="BG56" s="50" t="s">
        <v>47</v>
      </c>
      <c r="BH56" s="50" t="s">
        <v>47</v>
      </c>
      <c r="BI56" s="50" t="s">
        <v>47</v>
      </c>
      <c r="BJ56" s="50" t="s">
        <v>47</v>
      </c>
      <c r="BK56" s="50" t="s">
        <v>47</v>
      </c>
      <c r="BL56" s="50" t="s">
        <v>47</v>
      </c>
      <c r="BM56" s="50" t="s">
        <v>47</v>
      </c>
      <c r="BN56" s="50" t="s">
        <v>47</v>
      </c>
      <c r="BO56" s="50" t="s">
        <v>47</v>
      </c>
      <c r="BP56" s="50" t="s">
        <v>47</v>
      </c>
      <c r="BQ56" s="50" t="s">
        <v>47</v>
      </c>
      <c r="BR56" s="50" t="s">
        <v>47</v>
      </c>
      <c r="BS56" s="50" t="s">
        <v>47</v>
      </c>
      <c r="BT56" s="50" t="s">
        <v>47</v>
      </c>
      <c r="BU56" s="50" t="s">
        <v>47</v>
      </c>
      <c r="BV56" s="50" t="s">
        <v>47</v>
      </c>
      <c r="BW56" s="50" t="s">
        <v>47</v>
      </c>
      <c r="BX56" s="50" t="s">
        <v>47</v>
      </c>
      <c r="BY56" s="50" t="s">
        <v>47</v>
      </c>
      <c r="BZ56" s="50" t="s">
        <v>47</v>
      </c>
      <c r="CA56" s="50" t="s">
        <v>47</v>
      </c>
      <c r="CB56" s="50" t="s">
        <v>47</v>
      </c>
      <c r="CC56" s="50" t="s">
        <v>47</v>
      </c>
      <c r="CD56" s="50" t="s">
        <v>47</v>
      </c>
      <c r="CE56" s="50" t="s">
        <v>47</v>
      </c>
      <c r="CF56" s="50" t="s">
        <v>47</v>
      </c>
      <c r="CG56" s="50" t="s">
        <v>47</v>
      </c>
      <c r="CH56" s="50" t="s">
        <v>47</v>
      </c>
      <c r="CI56" s="50" t="s">
        <v>47</v>
      </c>
      <c r="CJ56" s="50" t="s">
        <v>47</v>
      </c>
      <c r="CK56" s="50" t="s">
        <v>47</v>
      </c>
      <c r="CL56" s="50" t="s">
        <v>47</v>
      </c>
      <c r="CM56" s="50" t="s">
        <v>47</v>
      </c>
      <c r="CN56" s="50" t="s">
        <v>47</v>
      </c>
      <c r="CO56" s="50" t="s">
        <v>47</v>
      </c>
      <c r="CP56" s="50" t="s">
        <v>47</v>
      </c>
      <c r="CQ56" s="50" t="s">
        <v>47</v>
      </c>
      <c r="CR56" s="50" t="s">
        <v>47</v>
      </c>
      <c r="CS56" s="50" t="s">
        <v>47</v>
      </c>
      <c r="CT56" s="50" t="s">
        <v>47</v>
      </c>
      <c r="CU56" s="50" t="s">
        <v>47</v>
      </c>
      <c r="CV56" s="50" t="s">
        <v>47</v>
      </c>
      <c r="CW56" s="50" t="s">
        <v>47</v>
      </c>
      <c r="CX56" s="50" t="s">
        <v>47</v>
      </c>
      <c r="CY56" s="50" t="s">
        <v>47</v>
      </c>
      <c r="CZ56" s="50" t="s">
        <v>47</v>
      </c>
      <c r="DA56" s="50" t="s">
        <v>47</v>
      </c>
      <c r="DB56" s="50" t="s">
        <v>47</v>
      </c>
      <c r="DC56" s="50" t="s">
        <v>47</v>
      </c>
      <c r="DD56" s="50" t="s">
        <v>47</v>
      </c>
      <c r="DE56" s="50" t="s">
        <v>47</v>
      </c>
      <c r="DF56" s="50" t="s">
        <v>47</v>
      </c>
      <c r="DG56" s="50" t="s">
        <v>47</v>
      </c>
      <c r="DH56" s="50" t="s">
        <v>47</v>
      </c>
      <c r="DI56" s="50" t="s">
        <v>47</v>
      </c>
      <c r="DJ56" s="50" t="s">
        <v>47</v>
      </c>
      <c r="DK56" s="50" t="s">
        <v>47</v>
      </c>
      <c r="DL56" s="50" t="s">
        <v>47</v>
      </c>
      <c r="DM56" s="50" t="s">
        <v>47</v>
      </c>
      <c r="DN56" s="50" t="s">
        <v>47</v>
      </c>
      <c r="DO56" s="50" t="s">
        <v>47</v>
      </c>
      <c r="DP56" s="50" t="s">
        <v>47</v>
      </c>
      <c r="DQ56" s="50" t="s">
        <v>47</v>
      </c>
      <c r="DR56" s="50" t="s">
        <v>47</v>
      </c>
      <c r="DS56" s="50" t="s">
        <v>47</v>
      </c>
      <c r="DT56" s="50" t="s">
        <v>47</v>
      </c>
      <c r="DU56" s="50" t="s">
        <v>47</v>
      </c>
      <c r="DV56" s="50" t="s">
        <v>47</v>
      </c>
      <c r="DW56" s="50" t="s">
        <v>47</v>
      </c>
      <c r="DX56" s="50" t="s">
        <v>47</v>
      </c>
      <c r="DY56" s="50" t="s">
        <v>47</v>
      </c>
      <c r="DZ56" s="50" t="s">
        <v>47</v>
      </c>
      <c r="EA56" s="50" t="s">
        <v>47</v>
      </c>
      <c r="EB56" s="50" t="s">
        <v>47</v>
      </c>
      <c r="EC56" s="50" t="s">
        <v>47</v>
      </c>
      <c r="ED56" s="50" t="s">
        <v>47</v>
      </c>
      <c r="EE56" s="50" t="s">
        <v>47</v>
      </c>
      <c r="EF56" s="50" t="s">
        <v>47</v>
      </c>
      <c r="EG56" s="50" t="s">
        <v>47</v>
      </c>
      <c r="EH56" s="50" t="s">
        <v>47</v>
      </c>
      <c r="EI56" s="50" t="s">
        <v>47</v>
      </c>
      <c r="EJ56" s="50" t="s">
        <v>47</v>
      </c>
      <c r="EK56" s="50" t="s">
        <v>47</v>
      </c>
      <c r="EL56" s="50" t="s">
        <v>47</v>
      </c>
      <c r="EM56" s="50" t="s">
        <v>47</v>
      </c>
      <c r="EN56" s="50" t="s">
        <v>47</v>
      </c>
      <c r="EO56" s="50" t="s">
        <v>47</v>
      </c>
      <c r="EP56" s="50" t="s">
        <v>47</v>
      </c>
      <c r="EQ56" s="50" t="s">
        <v>47</v>
      </c>
      <c r="ER56" s="50" t="s">
        <v>47</v>
      </c>
      <c r="ES56" s="50" t="s">
        <v>47</v>
      </c>
      <c r="ET56" s="50" t="s">
        <v>47</v>
      </c>
      <c r="EU56" s="50" t="s">
        <v>47</v>
      </c>
      <c r="EV56" s="50" t="s">
        <v>47</v>
      </c>
      <c r="EW56" s="50" t="s">
        <v>47</v>
      </c>
      <c r="EX56" s="50" t="s">
        <v>47</v>
      </c>
      <c r="EY56" s="50" t="s">
        <v>47</v>
      </c>
      <c r="EZ56" s="50" t="s">
        <v>47</v>
      </c>
      <c r="FA56" s="50" t="s">
        <v>47</v>
      </c>
      <c r="FB56" s="50" t="s">
        <v>47</v>
      </c>
      <c r="FC56" s="50" t="s">
        <v>47</v>
      </c>
      <c r="FD56" s="50" t="s">
        <v>47</v>
      </c>
      <c r="FE56" s="50" t="s">
        <v>47</v>
      </c>
      <c r="FF56" s="50" t="s">
        <v>47</v>
      </c>
      <c r="FG56" s="50" t="s">
        <v>47</v>
      </c>
      <c r="FH56" s="50" t="s">
        <v>47</v>
      </c>
      <c r="FI56" s="50" t="s">
        <v>47</v>
      </c>
      <c r="FJ56" s="50" t="s">
        <v>47</v>
      </c>
      <c r="FK56" s="50" t="s">
        <v>47</v>
      </c>
      <c r="FL56" s="50" t="s">
        <v>47</v>
      </c>
      <c r="FM56" s="50" t="s">
        <v>47</v>
      </c>
      <c r="FN56" s="50" t="s">
        <v>47</v>
      </c>
      <c r="FO56" s="50" t="s">
        <v>47</v>
      </c>
      <c r="FP56" s="50" t="s">
        <v>47</v>
      </c>
      <c r="FQ56" s="50" t="s">
        <v>47</v>
      </c>
      <c r="FR56" s="50" t="s">
        <v>47</v>
      </c>
      <c r="FS56" s="50" t="s">
        <v>47</v>
      </c>
      <c r="FT56" s="50" t="s">
        <v>47</v>
      </c>
      <c r="FU56" s="50" t="s">
        <v>47</v>
      </c>
      <c r="FV56" s="50" t="s">
        <v>47</v>
      </c>
      <c r="FW56" s="50" t="s">
        <v>47</v>
      </c>
      <c r="FX56" s="50" t="s">
        <v>47</v>
      </c>
      <c r="FY56" s="50" t="s">
        <v>47</v>
      </c>
      <c r="FZ56" s="50" t="s">
        <v>47</v>
      </c>
      <c r="GA56" s="50" t="s">
        <v>47</v>
      </c>
      <c r="GB56" s="50" t="s">
        <v>47</v>
      </c>
      <c r="GC56" s="50" t="s">
        <v>47</v>
      </c>
      <c r="GD56" s="50" t="s">
        <v>47</v>
      </c>
      <c r="GE56" s="50" t="s">
        <v>47</v>
      </c>
      <c r="GF56" s="50" t="s">
        <v>47</v>
      </c>
      <c r="GG56" s="50" t="s">
        <v>47</v>
      </c>
      <c r="GH56" s="50" t="s">
        <v>47</v>
      </c>
      <c r="GI56" s="50" t="s">
        <v>47</v>
      </c>
      <c r="GJ56" s="50" t="s">
        <v>47</v>
      </c>
      <c r="GK56" s="50" t="s">
        <v>47</v>
      </c>
      <c r="GL56" s="50" t="s">
        <v>47</v>
      </c>
      <c r="GM56" s="50" t="s">
        <v>47</v>
      </c>
      <c r="GN56" s="50" t="s">
        <v>47</v>
      </c>
      <c r="GO56" s="50" t="s">
        <v>47</v>
      </c>
      <c r="GP56" s="50" t="s">
        <v>47</v>
      </c>
      <c r="GQ56" s="50" t="s">
        <v>47</v>
      </c>
      <c r="GR56" s="50" t="s">
        <v>47</v>
      </c>
      <c r="GS56" s="50" t="s">
        <v>47</v>
      </c>
      <c r="GT56" s="50" t="s">
        <v>47</v>
      </c>
      <c r="GU56" s="50" t="s">
        <v>47</v>
      </c>
      <c r="GV56" s="50" t="s">
        <v>47</v>
      </c>
      <c r="GW56" s="50" t="s">
        <v>47</v>
      </c>
      <c r="GX56" s="50" t="s">
        <v>47</v>
      </c>
      <c r="GY56" s="50" t="s">
        <v>47</v>
      </c>
      <c r="GZ56" s="50" t="s">
        <v>47</v>
      </c>
      <c r="HA56" s="50" t="s">
        <v>47</v>
      </c>
      <c r="HB56" s="50" t="s">
        <v>47</v>
      </c>
      <c r="HC56" s="50" t="s">
        <v>47</v>
      </c>
      <c r="HD56" s="50" t="s">
        <v>47</v>
      </c>
      <c r="HE56" s="50" t="s">
        <v>47</v>
      </c>
      <c r="HF56" s="50" t="s">
        <v>47</v>
      </c>
      <c r="HG56" s="50" t="s">
        <v>47</v>
      </c>
      <c r="HH56" s="50" t="s">
        <v>47</v>
      </c>
      <c r="HI56" s="50" t="s">
        <v>47</v>
      </c>
      <c r="HJ56" s="50" t="s">
        <v>47</v>
      </c>
      <c r="HK56" s="50" t="s">
        <v>47</v>
      </c>
      <c r="HL56" s="50" t="s">
        <v>47</v>
      </c>
      <c r="HM56" s="50" t="s">
        <v>47</v>
      </c>
      <c r="HN56" s="50" t="s">
        <v>47</v>
      </c>
      <c r="HO56" s="50" t="s">
        <v>47</v>
      </c>
      <c r="HP56" s="22">
        <v>54</v>
      </c>
      <c r="HQ56" s="22">
        <v>55</v>
      </c>
    </row>
    <row r="57" spans="1:225" ht="10.5" customHeight="1" x14ac:dyDescent="0.25">
      <c r="A57" s="2"/>
      <c r="B57" s="14">
        <v>51</v>
      </c>
      <c r="C57" s="15">
        <v>1</v>
      </c>
      <c r="D57" s="15">
        <v>14</v>
      </c>
      <c r="E57" s="15">
        <v>5</v>
      </c>
      <c r="F57" s="4">
        <v>1</v>
      </c>
      <c r="G57" s="4">
        <v>6</v>
      </c>
      <c r="H57" s="4">
        <v>0</v>
      </c>
      <c r="I57" s="2">
        <v>1</v>
      </c>
      <c r="J57" s="2">
        <v>50</v>
      </c>
      <c r="K57" s="2">
        <v>25</v>
      </c>
      <c r="L57" s="2">
        <v>50</v>
      </c>
      <c r="M57" s="2">
        <v>0</v>
      </c>
      <c r="N57" s="2">
        <v>75</v>
      </c>
      <c r="O57" s="16" t="str">
        <f t="shared" si="2"/>
        <v>5,14</v>
      </c>
      <c r="P57" s="36">
        <f t="shared" si="3"/>
        <v>52</v>
      </c>
      <c r="Q57" s="28">
        <f t="shared" si="7"/>
        <v>6</v>
      </c>
      <c r="R57" s="28">
        <f t="shared" si="8"/>
        <v>2</v>
      </c>
      <c r="S57" s="38" t="str">
        <f t="shared" si="9"/>
        <v>1,5</v>
      </c>
      <c r="T57" s="39">
        <v>50</v>
      </c>
      <c r="U57" s="18">
        <f t="shared" si="35"/>
        <v>1</v>
      </c>
      <c r="V57" s="50">
        <v>4</v>
      </c>
      <c r="W57" s="50" t="s">
        <v>48</v>
      </c>
      <c r="X57" s="50" t="s">
        <v>48</v>
      </c>
      <c r="Y57" s="50" t="s">
        <v>48</v>
      </c>
      <c r="Z57" s="50" t="s">
        <v>48</v>
      </c>
      <c r="AA57" s="50" t="s">
        <v>48</v>
      </c>
      <c r="AB57" s="50" t="s">
        <v>48</v>
      </c>
      <c r="AC57" s="50" t="s">
        <v>48</v>
      </c>
      <c r="AD57" s="50" t="s">
        <v>48</v>
      </c>
      <c r="AE57" s="50" t="s">
        <v>48</v>
      </c>
      <c r="AF57" s="50" t="s">
        <v>48</v>
      </c>
      <c r="AG57" s="50" t="s">
        <v>48</v>
      </c>
      <c r="AH57" s="50" t="s">
        <v>48</v>
      </c>
      <c r="AI57" s="50" t="s">
        <v>48</v>
      </c>
      <c r="AJ57" s="50" t="s">
        <v>48</v>
      </c>
      <c r="AK57" s="50" t="s">
        <v>48</v>
      </c>
      <c r="AL57" s="50" t="s">
        <v>48</v>
      </c>
      <c r="AM57" s="50" t="s">
        <v>48</v>
      </c>
      <c r="AN57" s="50" t="s">
        <v>48</v>
      </c>
      <c r="AO57" s="50" t="s">
        <v>48</v>
      </c>
      <c r="AP57" s="50" t="s">
        <v>48</v>
      </c>
      <c r="AQ57" s="50" t="s">
        <v>48</v>
      </c>
      <c r="AR57" s="50" t="s">
        <v>48</v>
      </c>
      <c r="AS57" s="50" t="s">
        <v>48</v>
      </c>
      <c r="AT57" s="50" t="s">
        <v>48</v>
      </c>
      <c r="AU57" s="50" t="s">
        <v>48</v>
      </c>
      <c r="AV57" s="50" t="s">
        <v>48</v>
      </c>
      <c r="AW57" s="50" t="s">
        <v>48</v>
      </c>
      <c r="AX57" s="50" t="s">
        <v>48</v>
      </c>
      <c r="AY57" s="50" t="s">
        <v>48</v>
      </c>
      <c r="AZ57" s="50" t="s">
        <v>48</v>
      </c>
      <c r="BA57" s="50" t="s">
        <v>48</v>
      </c>
      <c r="BB57" s="50" t="s">
        <v>48</v>
      </c>
      <c r="BC57" s="50" t="s">
        <v>48</v>
      </c>
      <c r="BD57" s="50" t="s">
        <v>48</v>
      </c>
      <c r="BE57" s="50" t="s">
        <v>48</v>
      </c>
      <c r="BF57" s="50" t="s">
        <v>48</v>
      </c>
      <c r="BG57" s="50" t="s">
        <v>48</v>
      </c>
      <c r="BH57" s="50" t="s">
        <v>48</v>
      </c>
      <c r="BI57" s="50" t="s">
        <v>48</v>
      </c>
      <c r="BJ57" s="50" t="s">
        <v>48</v>
      </c>
      <c r="BK57" s="50" t="s">
        <v>48</v>
      </c>
      <c r="BL57" s="50" t="s">
        <v>48</v>
      </c>
      <c r="BM57" s="50" t="s">
        <v>48</v>
      </c>
      <c r="BN57" s="50" t="s">
        <v>48</v>
      </c>
      <c r="BO57" s="50" t="s">
        <v>48</v>
      </c>
      <c r="BP57" s="50" t="s">
        <v>48</v>
      </c>
      <c r="BQ57" s="50" t="s">
        <v>48</v>
      </c>
      <c r="BR57" s="50" t="s">
        <v>48</v>
      </c>
      <c r="BS57" s="50" t="s">
        <v>48</v>
      </c>
      <c r="BT57" s="50" t="s">
        <v>48</v>
      </c>
      <c r="BU57" s="50" t="s">
        <v>48</v>
      </c>
      <c r="BV57" s="50" t="s">
        <v>48</v>
      </c>
      <c r="BW57" s="50" t="s">
        <v>48</v>
      </c>
      <c r="BX57" s="50" t="s">
        <v>48</v>
      </c>
      <c r="BY57" s="50" t="s">
        <v>48</v>
      </c>
      <c r="BZ57" s="50" t="s">
        <v>48</v>
      </c>
      <c r="CA57" s="50" t="s">
        <v>48</v>
      </c>
      <c r="CB57" s="50" t="s">
        <v>48</v>
      </c>
      <c r="CC57" s="50" t="s">
        <v>48</v>
      </c>
      <c r="CD57" s="50" t="s">
        <v>48</v>
      </c>
      <c r="CE57" s="50" t="s">
        <v>48</v>
      </c>
      <c r="CF57" s="50" t="s">
        <v>48</v>
      </c>
      <c r="CG57" s="50" t="s">
        <v>48</v>
      </c>
      <c r="CH57" s="50" t="s">
        <v>48</v>
      </c>
      <c r="CI57" s="50" t="s">
        <v>48</v>
      </c>
      <c r="CJ57" s="50" t="s">
        <v>48</v>
      </c>
      <c r="CK57" s="50" t="s">
        <v>48</v>
      </c>
      <c r="CL57" s="50" t="s">
        <v>48</v>
      </c>
      <c r="CM57" s="50" t="s">
        <v>48</v>
      </c>
      <c r="CN57" s="50" t="s">
        <v>48</v>
      </c>
      <c r="CO57" s="50" t="s">
        <v>48</v>
      </c>
      <c r="CP57" s="50" t="s">
        <v>48</v>
      </c>
      <c r="CQ57" s="50" t="s">
        <v>48</v>
      </c>
      <c r="CR57" s="50" t="s">
        <v>48</v>
      </c>
      <c r="CS57" s="50" t="s">
        <v>48</v>
      </c>
      <c r="CT57" s="50" t="s">
        <v>48</v>
      </c>
      <c r="CU57" s="50" t="s">
        <v>48</v>
      </c>
      <c r="CV57" s="50" t="s">
        <v>48</v>
      </c>
      <c r="CW57" s="50" t="s">
        <v>48</v>
      </c>
      <c r="CX57" s="50" t="s">
        <v>48</v>
      </c>
      <c r="CY57" s="50" t="s">
        <v>48</v>
      </c>
      <c r="CZ57" s="50" t="s">
        <v>48</v>
      </c>
      <c r="DA57" s="50" t="s">
        <v>48</v>
      </c>
      <c r="DB57" s="50" t="s">
        <v>48</v>
      </c>
      <c r="DC57" s="50" t="s">
        <v>48</v>
      </c>
      <c r="DD57" s="50" t="s">
        <v>48</v>
      </c>
      <c r="DE57" s="50" t="s">
        <v>48</v>
      </c>
      <c r="DF57" s="50" t="s">
        <v>48</v>
      </c>
      <c r="DG57" s="50" t="s">
        <v>48</v>
      </c>
      <c r="DH57" s="50" t="s">
        <v>48</v>
      </c>
      <c r="DI57" s="50" t="s">
        <v>48</v>
      </c>
      <c r="DJ57" s="50" t="s">
        <v>48</v>
      </c>
      <c r="DK57" s="50" t="s">
        <v>48</v>
      </c>
      <c r="DL57" s="50" t="s">
        <v>48</v>
      </c>
      <c r="DM57" s="50" t="s">
        <v>48</v>
      </c>
      <c r="DN57" s="50" t="s">
        <v>48</v>
      </c>
      <c r="DO57" s="50" t="s">
        <v>48</v>
      </c>
      <c r="DP57" s="50" t="s">
        <v>48</v>
      </c>
      <c r="DQ57" s="50" t="s">
        <v>48</v>
      </c>
      <c r="DR57" s="50" t="s">
        <v>48</v>
      </c>
      <c r="DS57" s="50" t="s">
        <v>48</v>
      </c>
      <c r="DT57" s="50" t="s">
        <v>48</v>
      </c>
      <c r="DU57" s="50" t="s">
        <v>48</v>
      </c>
      <c r="DV57" s="50" t="s">
        <v>48</v>
      </c>
      <c r="DW57" s="50" t="s">
        <v>48</v>
      </c>
      <c r="DX57" s="50" t="s">
        <v>48</v>
      </c>
      <c r="DY57" s="50" t="s">
        <v>48</v>
      </c>
      <c r="DZ57" s="50" t="s">
        <v>48</v>
      </c>
      <c r="EA57" s="50" t="s">
        <v>48</v>
      </c>
      <c r="EB57" s="50" t="s">
        <v>48</v>
      </c>
      <c r="EC57" s="50" t="s">
        <v>48</v>
      </c>
      <c r="ED57" s="50" t="s">
        <v>48</v>
      </c>
      <c r="EE57" s="50" t="s">
        <v>48</v>
      </c>
      <c r="EF57" s="50" t="s">
        <v>48</v>
      </c>
      <c r="EG57" s="50" t="s">
        <v>48</v>
      </c>
      <c r="EH57" s="50" t="s">
        <v>48</v>
      </c>
      <c r="EI57" s="50" t="s">
        <v>48</v>
      </c>
      <c r="EJ57" s="50" t="s">
        <v>48</v>
      </c>
      <c r="EK57" s="50" t="s">
        <v>48</v>
      </c>
      <c r="EL57" s="50" t="s">
        <v>48</v>
      </c>
      <c r="EM57" s="50" t="s">
        <v>48</v>
      </c>
      <c r="EN57" s="50" t="s">
        <v>48</v>
      </c>
      <c r="EO57" s="50" t="s">
        <v>48</v>
      </c>
      <c r="EP57" s="50" t="s">
        <v>48</v>
      </c>
      <c r="EQ57" s="50" t="s">
        <v>48</v>
      </c>
      <c r="ER57" s="50" t="s">
        <v>48</v>
      </c>
      <c r="ES57" s="50" t="s">
        <v>48</v>
      </c>
      <c r="ET57" s="50" t="s">
        <v>48</v>
      </c>
      <c r="EU57" s="50" t="s">
        <v>48</v>
      </c>
      <c r="EV57" s="50" t="s">
        <v>48</v>
      </c>
      <c r="EW57" s="50" t="s">
        <v>48</v>
      </c>
      <c r="EX57" s="50" t="s">
        <v>48</v>
      </c>
      <c r="EY57" s="50" t="s">
        <v>48</v>
      </c>
      <c r="EZ57" s="50" t="s">
        <v>48</v>
      </c>
      <c r="FA57" s="50" t="s">
        <v>48</v>
      </c>
      <c r="FB57" s="50" t="s">
        <v>48</v>
      </c>
      <c r="FC57" s="50" t="s">
        <v>48</v>
      </c>
      <c r="FD57" s="50" t="s">
        <v>48</v>
      </c>
      <c r="FE57" s="50" t="s">
        <v>48</v>
      </c>
      <c r="FF57" s="50" t="s">
        <v>48</v>
      </c>
      <c r="FG57" s="50" t="s">
        <v>48</v>
      </c>
      <c r="FH57" s="50" t="s">
        <v>48</v>
      </c>
      <c r="FI57" s="50" t="s">
        <v>48</v>
      </c>
      <c r="FJ57" s="50" t="s">
        <v>48</v>
      </c>
      <c r="FK57" s="50" t="s">
        <v>48</v>
      </c>
      <c r="FL57" s="50" t="s">
        <v>48</v>
      </c>
      <c r="FM57" s="50" t="s">
        <v>48</v>
      </c>
      <c r="FN57" s="50" t="s">
        <v>48</v>
      </c>
      <c r="FO57" s="50" t="s">
        <v>48</v>
      </c>
      <c r="FP57" s="50" t="s">
        <v>48</v>
      </c>
      <c r="FQ57" s="50" t="s">
        <v>48</v>
      </c>
      <c r="FR57" s="50" t="s">
        <v>48</v>
      </c>
      <c r="FS57" s="50" t="s">
        <v>48</v>
      </c>
      <c r="FT57" s="50" t="s">
        <v>48</v>
      </c>
      <c r="FU57" s="50" t="s">
        <v>48</v>
      </c>
      <c r="FV57" s="50" t="s">
        <v>48</v>
      </c>
      <c r="FW57" s="50" t="s">
        <v>48</v>
      </c>
      <c r="FX57" s="50" t="s">
        <v>48</v>
      </c>
      <c r="FY57" s="50" t="s">
        <v>48</v>
      </c>
      <c r="FZ57" s="50" t="s">
        <v>48</v>
      </c>
      <c r="GA57" s="50" t="s">
        <v>48</v>
      </c>
      <c r="GB57" s="50" t="s">
        <v>48</v>
      </c>
      <c r="GC57" s="50" t="s">
        <v>48</v>
      </c>
      <c r="GD57" s="50" t="s">
        <v>48</v>
      </c>
      <c r="GE57" s="50" t="s">
        <v>48</v>
      </c>
      <c r="GF57" s="50" t="s">
        <v>48</v>
      </c>
      <c r="GG57" s="50" t="s">
        <v>48</v>
      </c>
      <c r="GH57" s="50" t="s">
        <v>48</v>
      </c>
      <c r="GI57" s="50" t="s">
        <v>48</v>
      </c>
      <c r="GJ57" s="50" t="s">
        <v>48</v>
      </c>
      <c r="GK57" s="50" t="s">
        <v>48</v>
      </c>
      <c r="GL57" s="50" t="s">
        <v>48</v>
      </c>
      <c r="GM57" s="50" t="s">
        <v>48</v>
      </c>
      <c r="GN57" s="50" t="s">
        <v>48</v>
      </c>
      <c r="GO57" s="50" t="s">
        <v>48</v>
      </c>
      <c r="GP57" s="50" t="s">
        <v>48</v>
      </c>
      <c r="GQ57" s="50" t="s">
        <v>48</v>
      </c>
      <c r="GR57" s="50" t="s">
        <v>48</v>
      </c>
      <c r="GS57" s="50" t="s">
        <v>48</v>
      </c>
      <c r="GT57" s="50" t="s">
        <v>48</v>
      </c>
      <c r="GU57" s="50" t="s">
        <v>48</v>
      </c>
      <c r="GV57" s="50" t="s">
        <v>48</v>
      </c>
      <c r="GW57" s="50" t="s">
        <v>48</v>
      </c>
      <c r="GX57" s="50" t="s">
        <v>48</v>
      </c>
      <c r="GY57" s="50" t="s">
        <v>48</v>
      </c>
      <c r="GZ57" s="50" t="s">
        <v>48</v>
      </c>
      <c r="HA57" s="50" t="s">
        <v>48</v>
      </c>
      <c r="HB57" s="50" t="s">
        <v>48</v>
      </c>
      <c r="HC57" s="50" t="s">
        <v>48</v>
      </c>
      <c r="HD57" s="50" t="s">
        <v>48</v>
      </c>
      <c r="HE57" s="50" t="s">
        <v>48</v>
      </c>
      <c r="HF57" s="50" t="s">
        <v>48</v>
      </c>
      <c r="HG57" s="50" t="s">
        <v>48</v>
      </c>
      <c r="HH57" s="50" t="s">
        <v>48</v>
      </c>
      <c r="HI57" s="50" t="s">
        <v>48</v>
      </c>
      <c r="HJ57" s="50" t="s">
        <v>48</v>
      </c>
      <c r="HK57" s="50" t="s">
        <v>48</v>
      </c>
      <c r="HL57" s="50" t="s">
        <v>48</v>
      </c>
      <c r="HM57" s="50" t="s">
        <v>48</v>
      </c>
      <c r="HN57" s="50" t="s">
        <v>48</v>
      </c>
      <c r="HO57" s="50" t="s">
        <v>48</v>
      </c>
      <c r="HP57" s="22">
        <v>55</v>
      </c>
      <c r="HQ57" s="22">
        <v>56</v>
      </c>
    </row>
    <row r="58" spans="1:225" ht="15.75" hidden="1" x14ac:dyDescent="0.25">
      <c r="A58" s="2"/>
      <c r="B58" s="14">
        <v>52</v>
      </c>
      <c r="C58" s="15">
        <v>1</v>
      </c>
      <c r="D58" s="15">
        <v>15</v>
      </c>
      <c r="E58" s="15">
        <v>5</v>
      </c>
      <c r="F58" s="4">
        <v>1</v>
      </c>
      <c r="G58" s="4">
        <v>7</v>
      </c>
      <c r="H58" s="4">
        <v>0</v>
      </c>
      <c r="I58" s="2">
        <v>1</v>
      </c>
      <c r="J58" s="2">
        <v>50</v>
      </c>
      <c r="K58" s="2">
        <v>25</v>
      </c>
      <c r="L58" s="2">
        <v>50</v>
      </c>
      <c r="M58" s="2">
        <v>0</v>
      </c>
      <c r="N58" s="2">
        <v>75</v>
      </c>
      <c r="O58" s="16" t="str">
        <f t="shared" si="2"/>
        <v>5,15</v>
      </c>
      <c r="P58" s="36">
        <f t="shared" si="3"/>
        <v>53</v>
      </c>
      <c r="Q58" s="28">
        <f t="shared" si="7"/>
        <v>6</v>
      </c>
      <c r="R58" s="28">
        <f t="shared" si="8"/>
        <v>3</v>
      </c>
      <c r="S58" s="38" t="str">
        <f t="shared" si="9"/>
        <v>2,5</v>
      </c>
      <c r="T58" s="39">
        <v>50</v>
      </c>
      <c r="U58" s="18">
        <f t="shared" si="35"/>
        <v>1</v>
      </c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T58" s="23"/>
      <c r="AU58" s="23"/>
      <c r="AV58" s="23"/>
      <c r="AW58" s="23"/>
      <c r="AX58" s="23"/>
      <c r="AY58" s="23"/>
      <c r="AZ58" s="23"/>
      <c r="BA58" s="23"/>
      <c r="BB58" s="23"/>
      <c r="BC58" s="47"/>
      <c r="BD58" s="23"/>
      <c r="HP58" s="22">
        <v>56</v>
      </c>
      <c r="HQ58" s="22">
        <v>57</v>
      </c>
    </row>
    <row r="59" spans="1:225" ht="15.75" hidden="1" x14ac:dyDescent="0.25">
      <c r="A59" s="2"/>
      <c r="B59" s="14">
        <v>53</v>
      </c>
      <c r="C59" s="15">
        <v>1</v>
      </c>
      <c r="D59" s="15">
        <v>16</v>
      </c>
      <c r="E59" s="15">
        <v>5</v>
      </c>
      <c r="F59" s="4">
        <v>1</v>
      </c>
      <c r="G59" s="4">
        <v>8</v>
      </c>
      <c r="H59" s="4">
        <v>0</v>
      </c>
      <c r="I59" s="2">
        <v>1</v>
      </c>
      <c r="J59" s="2">
        <v>50</v>
      </c>
      <c r="K59" s="2">
        <v>25</v>
      </c>
      <c r="L59" s="2">
        <v>50</v>
      </c>
      <c r="M59" s="2">
        <v>0</v>
      </c>
      <c r="N59" s="2">
        <v>75</v>
      </c>
      <c r="O59" s="16" t="str">
        <f t="shared" si="2"/>
        <v>5,16</v>
      </c>
      <c r="P59" s="36">
        <f t="shared" si="3"/>
        <v>54</v>
      </c>
      <c r="Q59" s="28">
        <f t="shared" si="7"/>
        <v>6</v>
      </c>
      <c r="R59" s="28">
        <f t="shared" si="8"/>
        <v>4</v>
      </c>
      <c r="S59" s="38" t="str">
        <f t="shared" si="9"/>
        <v>3,5</v>
      </c>
      <c r="T59" s="39">
        <v>100</v>
      </c>
      <c r="U59" s="18">
        <f t="shared" si="35"/>
        <v>2</v>
      </c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T59" s="23"/>
      <c r="AU59" s="23"/>
      <c r="AV59" s="23"/>
      <c r="AW59" s="23"/>
      <c r="AX59" s="23"/>
      <c r="AY59" s="23"/>
      <c r="AZ59" s="23"/>
      <c r="BA59" s="23"/>
      <c r="BB59" s="23"/>
      <c r="BC59" s="47"/>
      <c r="BD59" s="23"/>
      <c r="HP59" s="22">
        <v>57</v>
      </c>
      <c r="HQ59" s="22">
        <v>58</v>
      </c>
    </row>
    <row r="60" spans="1:225" ht="15.75" hidden="1" x14ac:dyDescent="0.25">
      <c r="A60" s="2"/>
      <c r="B60" s="14">
        <v>54</v>
      </c>
      <c r="C60" s="15">
        <v>1</v>
      </c>
      <c r="D60" s="15">
        <v>17</v>
      </c>
      <c r="E60" s="15">
        <v>5</v>
      </c>
      <c r="F60" s="4">
        <v>1</v>
      </c>
      <c r="G60" s="4">
        <v>9</v>
      </c>
      <c r="H60" s="4">
        <v>0</v>
      </c>
      <c r="I60" s="2">
        <v>1</v>
      </c>
      <c r="J60" s="2">
        <v>50</v>
      </c>
      <c r="K60" s="2">
        <v>25</v>
      </c>
      <c r="L60" s="2">
        <v>50</v>
      </c>
      <c r="M60" s="2">
        <v>0</v>
      </c>
      <c r="N60" s="2">
        <v>75</v>
      </c>
      <c r="O60" s="16" t="str">
        <f t="shared" si="2"/>
        <v>5,17</v>
      </c>
      <c r="P60" s="36">
        <f t="shared" si="3"/>
        <v>55</v>
      </c>
      <c r="Q60" s="28">
        <f t="shared" si="7"/>
        <v>6</v>
      </c>
      <c r="R60" s="28">
        <f t="shared" si="8"/>
        <v>5</v>
      </c>
      <c r="S60" s="38" t="str">
        <f t="shared" si="9"/>
        <v>4,5</v>
      </c>
      <c r="T60" s="39">
        <v>200</v>
      </c>
      <c r="U60" s="18">
        <f t="shared" si="35"/>
        <v>4</v>
      </c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T60" s="23"/>
      <c r="AU60" s="23"/>
      <c r="AV60" s="23"/>
      <c r="AW60" s="23"/>
      <c r="AX60" s="23"/>
      <c r="AY60" s="23"/>
      <c r="AZ60" s="23"/>
      <c r="BA60" s="23"/>
      <c r="BB60" s="23"/>
      <c r="BC60" s="47"/>
      <c r="BD60" s="23"/>
      <c r="HP60" s="22">
        <v>58</v>
      </c>
      <c r="HQ60" s="22">
        <v>59</v>
      </c>
    </row>
    <row r="61" spans="1:225" ht="15.75" hidden="1" x14ac:dyDescent="0.25">
      <c r="A61" s="2"/>
      <c r="B61" s="14">
        <v>55</v>
      </c>
      <c r="C61" s="15">
        <v>1</v>
      </c>
      <c r="D61" s="15">
        <v>18</v>
      </c>
      <c r="E61" s="15">
        <v>5</v>
      </c>
      <c r="F61" s="4">
        <v>1</v>
      </c>
      <c r="G61" s="4">
        <v>10</v>
      </c>
      <c r="H61" s="4">
        <v>0</v>
      </c>
      <c r="I61" s="2">
        <v>1</v>
      </c>
      <c r="J61" s="2">
        <v>50</v>
      </c>
      <c r="K61" s="2">
        <v>25</v>
      </c>
      <c r="L61" s="2">
        <v>50</v>
      </c>
      <c r="M61" s="2">
        <v>0</v>
      </c>
      <c r="N61" s="2">
        <v>75</v>
      </c>
      <c r="O61" s="16" t="str">
        <f t="shared" si="2"/>
        <v>5,18</v>
      </c>
      <c r="P61" s="36">
        <f t="shared" si="3"/>
        <v>56</v>
      </c>
      <c r="Q61" s="28">
        <f t="shared" si="7"/>
        <v>6</v>
      </c>
      <c r="R61" s="28">
        <f t="shared" si="8"/>
        <v>6</v>
      </c>
      <c r="S61" s="38" t="str">
        <f t="shared" si="9"/>
        <v>5,5</v>
      </c>
      <c r="T61" s="39">
        <v>400</v>
      </c>
      <c r="U61" s="18">
        <f t="shared" si="35"/>
        <v>8</v>
      </c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T61" s="23"/>
      <c r="AU61" s="23"/>
      <c r="AV61" s="23"/>
      <c r="AW61" s="23"/>
      <c r="AX61" s="23"/>
      <c r="AY61" s="23"/>
      <c r="AZ61" s="23"/>
      <c r="BA61" s="23"/>
      <c r="BB61" s="23"/>
      <c r="BC61" s="47"/>
      <c r="BD61" s="23"/>
      <c r="HP61" s="22">
        <v>59</v>
      </c>
      <c r="HQ61" s="22">
        <v>60</v>
      </c>
    </row>
    <row r="62" spans="1:225" ht="15.75" hidden="1" x14ac:dyDescent="0.25">
      <c r="A62" s="2"/>
      <c r="B62" s="14">
        <v>56</v>
      </c>
      <c r="C62" s="15">
        <v>1</v>
      </c>
      <c r="D62" s="15">
        <v>19</v>
      </c>
      <c r="E62" s="15">
        <v>5</v>
      </c>
      <c r="F62" s="4">
        <v>1</v>
      </c>
      <c r="G62" s="4">
        <v>11</v>
      </c>
      <c r="H62" s="4">
        <v>0</v>
      </c>
      <c r="I62" s="2">
        <v>1</v>
      </c>
      <c r="J62" s="2">
        <v>50</v>
      </c>
      <c r="K62" s="2">
        <v>25</v>
      </c>
      <c r="L62" s="2">
        <v>50</v>
      </c>
      <c r="M62" s="2">
        <v>0</v>
      </c>
      <c r="N62" s="2">
        <v>75</v>
      </c>
      <c r="O62" s="16" t="str">
        <f t="shared" si="2"/>
        <v>5,19</v>
      </c>
      <c r="P62" s="36">
        <f t="shared" si="3"/>
        <v>57</v>
      </c>
      <c r="Q62" s="28">
        <f t="shared" si="7"/>
        <v>6</v>
      </c>
      <c r="R62" s="28">
        <f t="shared" si="8"/>
        <v>7</v>
      </c>
      <c r="S62" s="38" t="str">
        <f t="shared" si="9"/>
        <v>6,5</v>
      </c>
      <c r="T62" s="39">
        <v>800</v>
      </c>
      <c r="U62" s="18">
        <f t="shared" si="35"/>
        <v>16</v>
      </c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T62" s="23"/>
      <c r="AU62" s="23"/>
      <c r="AV62" s="23"/>
      <c r="AW62" s="23"/>
      <c r="AX62" s="23"/>
      <c r="AY62" s="23"/>
      <c r="AZ62" s="23"/>
      <c r="BA62" s="23"/>
      <c r="BB62" s="23"/>
      <c r="BC62" s="47"/>
      <c r="BD62" s="23"/>
      <c r="HP62" s="22">
        <v>60</v>
      </c>
      <c r="HQ62" s="22">
        <v>61</v>
      </c>
    </row>
    <row r="63" spans="1:225" ht="15.75" hidden="1" x14ac:dyDescent="0.25">
      <c r="A63" s="2"/>
      <c r="B63" s="14">
        <v>57</v>
      </c>
      <c r="C63" s="15">
        <v>1</v>
      </c>
      <c r="D63" s="15">
        <v>20</v>
      </c>
      <c r="E63" s="15">
        <v>5</v>
      </c>
      <c r="F63" s="4">
        <v>1</v>
      </c>
      <c r="G63" s="4">
        <v>12</v>
      </c>
      <c r="H63" s="4">
        <v>0</v>
      </c>
      <c r="I63" s="2">
        <v>1</v>
      </c>
      <c r="J63" s="2">
        <v>50</v>
      </c>
      <c r="K63" s="2">
        <v>25</v>
      </c>
      <c r="L63" s="2">
        <v>50</v>
      </c>
      <c r="M63" s="2">
        <v>0</v>
      </c>
      <c r="N63" s="2">
        <v>75</v>
      </c>
      <c r="O63" s="16" t="str">
        <f t="shared" si="2"/>
        <v>5,20</v>
      </c>
      <c r="P63" s="36">
        <f t="shared" si="3"/>
        <v>58</v>
      </c>
      <c r="Q63" s="28">
        <f t="shared" si="7"/>
        <v>6</v>
      </c>
      <c r="R63" s="28">
        <f t="shared" si="8"/>
        <v>8</v>
      </c>
      <c r="S63" s="38" t="str">
        <f t="shared" si="9"/>
        <v>7,5</v>
      </c>
      <c r="T63" s="39">
        <v>1600</v>
      </c>
      <c r="U63" s="18">
        <f t="shared" si="35"/>
        <v>32</v>
      </c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T63" s="23"/>
      <c r="AU63" s="23"/>
      <c r="AV63" s="23"/>
      <c r="AW63" s="23"/>
      <c r="AX63" s="23"/>
      <c r="AY63" s="23"/>
      <c r="AZ63" s="23"/>
      <c r="BA63" s="23"/>
      <c r="BB63" s="23"/>
      <c r="BC63" s="47"/>
      <c r="BD63" s="23"/>
      <c r="HP63" s="22">
        <v>61</v>
      </c>
      <c r="HQ63" s="22">
        <v>62</v>
      </c>
    </row>
    <row r="64" spans="1:225" ht="15.75" hidden="1" x14ac:dyDescent="0.25">
      <c r="A64" s="2"/>
      <c r="B64" s="14">
        <v>58</v>
      </c>
      <c r="C64" s="15">
        <v>1</v>
      </c>
      <c r="D64" s="15">
        <v>21</v>
      </c>
      <c r="E64" s="15">
        <v>5</v>
      </c>
      <c r="F64" s="4">
        <v>1</v>
      </c>
      <c r="G64" s="4">
        <v>13</v>
      </c>
      <c r="H64" s="4">
        <v>0</v>
      </c>
      <c r="I64" s="2">
        <v>1</v>
      </c>
      <c r="J64" s="2">
        <v>50</v>
      </c>
      <c r="K64" s="2">
        <v>25</v>
      </c>
      <c r="L64" s="2">
        <v>50</v>
      </c>
      <c r="M64" s="2">
        <v>0</v>
      </c>
      <c r="N64" s="2">
        <v>75</v>
      </c>
      <c r="O64" s="16" t="str">
        <f t="shared" si="2"/>
        <v>5,21</v>
      </c>
      <c r="P64" s="36">
        <f t="shared" si="3"/>
        <v>59</v>
      </c>
      <c r="Q64" s="28">
        <f t="shared" si="7"/>
        <v>6</v>
      </c>
      <c r="R64" s="28">
        <f t="shared" si="8"/>
        <v>9</v>
      </c>
      <c r="S64" s="38" t="str">
        <f t="shared" si="9"/>
        <v>8,5</v>
      </c>
      <c r="T64" s="39">
        <v>2000</v>
      </c>
      <c r="U64" s="18">
        <f t="shared" si="35"/>
        <v>40</v>
      </c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T64" s="23"/>
      <c r="AU64" s="23"/>
      <c r="AV64" s="23"/>
      <c r="AW64" s="23"/>
      <c r="AX64" s="23"/>
      <c r="AY64" s="23"/>
      <c r="AZ64" s="23"/>
      <c r="BA64" s="23"/>
      <c r="BB64" s="23"/>
      <c r="BC64" s="47"/>
      <c r="BD64" s="23"/>
      <c r="HP64" s="22">
        <v>62</v>
      </c>
      <c r="HQ64" s="22">
        <v>63</v>
      </c>
    </row>
    <row r="65" spans="1:225" ht="15.75" hidden="1" x14ac:dyDescent="0.25">
      <c r="A65" s="2"/>
      <c r="B65" s="14">
        <v>59</v>
      </c>
      <c r="C65" s="15">
        <v>1</v>
      </c>
      <c r="D65" s="15">
        <v>22</v>
      </c>
      <c r="E65" s="15">
        <v>5</v>
      </c>
      <c r="F65" s="4">
        <v>1</v>
      </c>
      <c r="G65" s="4">
        <v>14</v>
      </c>
      <c r="H65" s="4">
        <v>0</v>
      </c>
      <c r="I65" s="2">
        <v>1</v>
      </c>
      <c r="J65" s="2">
        <v>50</v>
      </c>
      <c r="K65" s="2">
        <v>25</v>
      </c>
      <c r="L65" s="2">
        <v>50</v>
      </c>
      <c r="M65" s="2">
        <v>0</v>
      </c>
      <c r="N65" s="2">
        <v>75</v>
      </c>
      <c r="O65" s="16" t="str">
        <f t="shared" si="2"/>
        <v>5,22</v>
      </c>
      <c r="P65" s="36">
        <f t="shared" si="3"/>
        <v>60</v>
      </c>
      <c r="Q65" s="28">
        <f t="shared" si="7"/>
        <v>6</v>
      </c>
      <c r="R65" s="28">
        <f t="shared" si="8"/>
        <v>10</v>
      </c>
      <c r="S65" s="38" t="str">
        <f t="shared" si="9"/>
        <v>9,5</v>
      </c>
      <c r="T65" s="39">
        <v>2000</v>
      </c>
      <c r="U65" s="18">
        <f t="shared" si="35"/>
        <v>40</v>
      </c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HP65" s="22">
        <v>63</v>
      </c>
      <c r="HQ65" s="22">
        <v>64</v>
      </c>
    </row>
    <row r="66" spans="1:225" ht="15.75" hidden="1" x14ac:dyDescent="0.25">
      <c r="A66" s="2"/>
      <c r="B66" s="14">
        <v>60</v>
      </c>
      <c r="C66" s="15">
        <v>1</v>
      </c>
      <c r="D66" s="15">
        <v>23</v>
      </c>
      <c r="E66" s="15">
        <v>5</v>
      </c>
      <c r="F66" s="4">
        <v>1</v>
      </c>
      <c r="G66" s="4">
        <v>15</v>
      </c>
      <c r="H66" s="4">
        <v>0</v>
      </c>
      <c r="I66" s="2">
        <v>1</v>
      </c>
      <c r="J66" s="2">
        <v>50</v>
      </c>
      <c r="K66" s="2">
        <v>25</v>
      </c>
      <c r="L66" s="2">
        <v>50</v>
      </c>
      <c r="M66" s="2">
        <v>0</v>
      </c>
      <c r="N66" s="2">
        <v>75</v>
      </c>
      <c r="O66" s="16" t="str">
        <f t="shared" si="2"/>
        <v>5,23</v>
      </c>
      <c r="P66" s="36">
        <f t="shared" si="3"/>
        <v>61</v>
      </c>
      <c r="Q66" s="28">
        <f t="shared" si="7"/>
        <v>7</v>
      </c>
      <c r="R66" s="28">
        <f t="shared" si="8"/>
        <v>1</v>
      </c>
      <c r="S66" s="38" t="str">
        <f t="shared" si="9"/>
        <v>0,6</v>
      </c>
      <c r="T66" s="39">
        <v>2000</v>
      </c>
      <c r="U66" s="18">
        <f t="shared" si="35"/>
        <v>40</v>
      </c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HP66" s="22">
        <v>64</v>
      </c>
      <c r="HQ66" s="22">
        <v>65</v>
      </c>
    </row>
    <row r="67" spans="1:225" ht="15.75" hidden="1" x14ac:dyDescent="0.25">
      <c r="A67" s="2"/>
      <c r="B67" s="14">
        <v>61</v>
      </c>
      <c r="C67" s="15">
        <v>1</v>
      </c>
      <c r="D67" s="15">
        <v>24</v>
      </c>
      <c r="E67" s="15">
        <v>5</v>
      </c>
      <c r="F67" s="4">
        <v>1</v>
      </c>
      <c r="G67" s="4">
        <v>16</v>
      </c>
      <c r="H67" s="4">
        <v>0</v>
      </c>
      <c r="I67" s="2">
        <v>1</v>
      </c>
      <c r="J67" s="2">
        <v>50</v>
      </c>
      <c r="K67" s="2">
        <v>25</v>
      </c>
      <c r="L67" s="2">
        <v>50</v>
      </c>
      <c r="M67" s="2">
        <v>0</v>
      </c>
      <c r="N67" s="2">
        <v>75</v>
      </c>
      <c r="O67" s="16" t="str">
        <f t="shared" si="2"/>
        <v>5,24</v>
      </c>
      <c r="P67" s="36">
        <f t="shared" si="3"/>
        <v>62</v>
      </c>
      <c r="Q67" s="28">
        <f t="shared" si="7"/>
        <v>7</v>
      </c>
      <c r="R67" s="28">
        <f t="shared" si="8"/>
        <v>2</v>
      </c>
      <c r="S67" s="38" t="str">
        <f t="shared" si="9"/>
        <v>1,6</v>
      </c>
      <c r="T67" s="40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HP67" s="22">
        <v>65</v>
      </c>
      <c r="HQ67" s="22">
        <v>66</v>
      </c>
    </row>
    <row r="68" spans="1:225" ht="15.75" hidden="1" x14ac:dyDescent="0.25">
      <c r="A68" s="2"/>
      <c r="B68" s="14">
        <v>62</v>
      </c>
      <c r="C68" s="15">
        <v>1</v>
      </c>
      <c r="D68" s="15">
        <v>25</v>
      </c>
      <c r="E68" s="15">
        <v>5</v>
      </c>
      <c r="F68" s="4">
        <v>1</v>
      </c>
      <c r="G68" s="4">
        <v>17</v>
      </c>
      <c r="H68" s="4">
        <v>0</v>
      </c>
      <c r="I68" s="2">
        <v>1</v>
      </c>
      <c r="J68" s="2">
        <v>50</v>
      </c>
      <c r="K68" s="2">
        <v>25</v>
      </c>
      <c r="L68" s="2">
        <v>50</v>
      </c>
      <c r="M68" s="2">
        <v>0</v>
      </c>
      <c r="N68" s="2">
        <v>75</v>
      </c>
      <c r="O68" s="16" t="str">
        <f t="shared" si="2"/>
        <v>5,25</v>
      </c>
      <c r="P68" s="36">
        <f t="shared" si="3"/>
        <v>63</v>
      </c>
      <c r="Q68" s="28">
        <f t="shared" si="7"/>
        <v>7</v>
      </c>
      <c r="R68" s="28">
        <f t="shared" si="8"/>
        <v>3</v>
      </c>
      <c r="S68" s="38" t="str">
        <f t="shared" si="9"/>
        <v>2,6</v>
      </c>
      <c r="T68" s="40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HP68" s="22">
        <v>66</v>
      </c>
      <c r="HQ68" s="22">
        <v>67</v>
      </c>
    </row>
    <row r="69" spans="1:225" ht="15.75" hidden="1" x14ac:dyDescent="0.25">
      <c r="A69" s="2"/>
      <c r="B69" s="14">
        <v>63</v>
      </c>
      <c r="C69" s="15">
        <v>1</v>
      </c>
      <c r="D69" s="15">
        <v>26</v>
      </c>
      <c r="E69" s="15">
        <v>5</v>
      </c>
      <c r="F69" s="4">
        <v>1</v>
      </c>
      <c r="G69" s="4">
        <v>18</v>
      </c>
      <c r="H69" s="4">
        <v>0</v>
      </c>
      <c r="I69" s="2">
        <v>1</v>
      </c>
      <c r="J69" s="2">
        <v>50</v>
      </c>
      <c r="K69" s="2">
        <v>25</v>
      </c>
      <c r="L69" s="2">
        <v>50</v>
      </c>
      <c r="M69" s="2">
        <v>0</v>
      </c>
      <c r="N69" s="2">
        <v>75</v>
      </c>
      <c r="O69" s="16" t="str">
        <f t="shared" si="2"/>
        <v>5,26</v>
      </c>
      <c r="P69" s="36">
        <f t="shared" si="3"/>
        <v>64</v>
      </c>
      <c r="Q69" s="28">
        <f t="shared" si="7"/>
        <v>7</v>
      </c>
      <c r="R69" s="28">
        <f t="shared" si="8"/>
        <v>4</v>
      </c>
      <c r="S69" s="38" t="str">
        <f t="shared" si="9"/>
        <v>3,6</v>
      </c>
      <c r="T69" s="40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HP69" s="22">
        <v>67</v>
      </c>
      <c r="HQ69" s="22">
        <v>68</v>
      </c>
    </row>
    <row r="70" spans="1:225" ht="15.75" hidden="1" x14ac:dyDescent="0.25">
      <c r="A70" s="2"/>
      <c r="B70" s="14">
        <v>64</v>
      </c>
      <c r="C70" s="15">
        <v>1</v>
      </c>
      <c r="D70" s="15">
        <v>27</v>
      </c>
      <c r="E70" s="15">
        <v>5</v>
      </c>
      <c r="F70" s="4">
        <v>1</v>
      </c>
      <c r="G70" s="4">
        <v>19</v>
      </c>
      <c r="H70" s="4">
        <v>0</v>
      </c>
      <c r="I70" s="2">
        <v>1</v>
      </c>
      <c r="J70" s="2">
        <v>50</v>
      </c>
      <c r="K70" s="2">
        <v>25</v>
      </c>
      <c r="L70" s="2">
        <v>50</v>
      </c>
      <c r="M70" s="2">
        <v>0</v>
      </c>
      <c r="N70" s="2">
        <v>75</v>
      </c>
      <c r="O70" s="16" t="str">
        <f t="shared" ref="O70:O133" si="38">_xlfn.CONCAT(E70,",",D70)</f>
        <v>5,27</v>
      </c>
      <c r="P70" s="36">
        <f t="shared" ref="P70:P133" si="39">IF(ROW()-P$5&lt;=$S$4,ROW()-P$5,"")</f>
        <v>65</v>
      </c>
      <c r="Q70" s="28">
        <f t="shared" si="7"/>
        <v>7</v>
      </c>
      <c r="R70" s="28">
        <f t="shared" si="8"/>
        <v>5</v>
      </c>
      <c r="S70" s="38" t="str">
        <f t="shared" si="9"/>
        <v>4,6</v>
      </c>
      <c r="T70" s="40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HP70" s="22">
        <v>68</v>
      </c>
      <c r="HQ70" s="22">
        <v>69</v>
      </c>
    </row>
    <row r="71" spans="1:225" ht="15.75" hidden="1" x14ac:dyDescent="0.25">
      <c r="A71" s="2"/>
      <c r="B71" s="14">
        <v>65</v>
      </c>
      <c r="C71" s="15">
        <v>1</v>
      </c>
      <c r="D71" s="15">
        <v>28</v>
      </c>
      <c r="E71" s="15">
        <v>5</v>
      </c>
      <c r="F71" s="4">
        <v>1</v>
      </c>
      <c r="G71" s="4">
        <v>20</v>
      </c>
      <c r="H71" s="4">
        <v>0</v>
      </c>
      <c r="I71" s="2">
        <v>1</v>
      </c>
      <c r="J71" s="2">
        <v>50</v>
      </c>
      <c r="K71" s="2">
        <v>25</v>
      </c>
      <c r="L71" s="2">
        <v>50</v>
      </c>
      <c r="M71" s="2">
        <v>0</v>
      </c>
      <c r="N71" s="2">
        <v>75</v>
      </c>
      <c r="O71" s="16" t="str">
        <f t="shared" si="38"/>
        <v>5,28</v>
      </c>
      <c r="P71" s="36">
        <f t="shared" si="39"/>
        <v>66</v>
      </c>
      <c r="Q71" s="28">
        <f t="shared" ref="Q71:Q134" si="40">IF(ISNUMBER(P71),INT(P70/$R$5)+1,"")</f>
        <v>7</v>
      </c>
      <c r="R71" s="28">
        <f t="shared" ref="R71:R134" si="41">IF(ISNUMBER(P71),IF(Q70&lt;&gt;Q71,1,R70+1),"")</f>
        <v>6</v>
      </c>
      <c r="S71" s="38" t="str">
        <f t="shared" ref="S71:S134" si="42">IF($O$5=1,IF(ISNUMBER(B71),O71,""),_xlfn.CONCAT(R71-1,",",Q71-1))</f>
        <v>5,6</v>
      </c>
      <c r="T71" s="40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HP71" s="22">
        <v>69</v>
      </c>
      <c r="HQ71" s="22">
        <v>70</v>
      </c>
    </row>
    <row r="72" spans="1:225" ht="15.75" hidden="1" x14ac:dyDescent="0.25">
      <c r="A72" s="2"/>
      <c r="B72" s="14">
        <v>66</v>
      </c>
      <c r="C72" s="15">
        <v>1</v>
      </c>
      <c r="D72" s="15">
        <v>29</v>
      </c>
      <c r="E72" s="15">
        <v>5</v>
      </c>
      <c r="F72" s="4">
        <v>1</v>
      </c>
      <c r="G72" s="4">
        <v>21</v>
      </c>
      <c r="H72" s="4">
        <v>0</v>
      </c>
      <c r="I72" s="2">
        <v>1</v>
      </c>
      <c r="J72" s="2">
        <v>50</v>
      </c>
      <c r="K72" s="2">
        <v>25</v>
      </c>
      <c r="L72" s="2">
        <v>50</v>
      </c>
      <c r="M72" s="2">
        <v>0</v>
      </c>
      <c r="N72" s="2">
        <v>75</v>
      </c>
      <c r="O72" s="16" t="str">
        <f t="shared" si="38"/>
        <v>5,29</v>
      </c>
      <c r="P72" s="36">
        <f t="shared" si="39"/>
        <v>67</v>
      </c>
      <c r="Q72" s="28">
        <f t="shared" si="40"/>
        <v>7</v>
      </c>
      <c r="R72" s="28">
        <f t="shared" si="41"/>
        <v>7</v>
      </c>
      <c r="S72" s="38" t="str">
        <f t="shared" si="42"/>
        <v>6,6</v>
      </c>
      <c r="T72" s="40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HP72" s="22">
        <v>70</v>
      </c>
      <c r="HQ72" s="22">
        <v>71</v>
      </c>
    </row>
    <row r="73" spans="1:225" ht="15.75" hidden="1" x14ac:dyDescent="0.25">
      <c r="A73" s="2"/>
      <c r="B73" s="14">
        <v>67</v>
      </c>
      <c r="C73" s="15">
        <v>1</v>
      </c>
      <c r="D73" s="15">
        <v>30</v>
      </c>
      <c r="E73" s="15">
        <v>5</v>
      </c>
      <c r="F73" s="4">
        <v>1</v>
      </c>
      <c r="G73" s="4">
        <v>22</v>
      </c>
      <c r="H73" s="4">
        <v>0</v>
      </c>
      <c r="I73" s="2">
        <v>1</v>
      </c>
      <c r="J73" s="2">
        <v>50</v>
      </c>
      <c r="K73" s="2">
        <v>25</v>
      </c>
      <c r="L73" s="2">
        <v>50</v>
      </c>
      <c r="M73" s="2">
        <v>0</v>
      </c>
      <c r="N73" s="2">
        <v>75</v>
      </c>
      <c r="O73" s="16" t="str">
        <f t="shared" si="38"/>
        <v>5,30</v>
      </c>
      <c r="P73" s="36">
        <f t="shared" si="39"/>
        <v>68</v>
      </c>
      <c r="Q73" s="28">
        <f t="shared" si="40"/>
        <v>7</v>
      </c>
      <c r="R73" s="28">
        <f t="shared" si="41"/>
        <v>8</v>
      </c>
      <c r="S73" s="38" t="str">
        <f t="shared" si="42"/>
        <v>7,6</v>
      </c>
      <c r="T73" s="40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HP73" s="22">
        <v>71</v>
      </c>
      <c r="HQ73" s="22">
        <v>72</v>
      </c>
    </row>
    <row r="74" spans="1:225" ht="15.75" hidden="1" x14ac:dyDescent="0.25">
      <c r="A74" s="2"/>
      <c r="B74" s="14">
        <v>68</v>
      </c>
      <c r="C74" s="15">
        <v>1</v>
      </c>
      <c r="D74" s="15">
        <v>31</v>
      </c>
      <c r="E74" s="15">
        <v>5</v>
      </c>
      <c r="F74" s="4">
        <v>1</v>
      </c>
      <c r="G74" s="4">
        <v>23</v>
      </c>
      <c r="H74" s="4">
        <v>0</v>
      </c>
      <c r="I74" s="2">
        <v>1</v>
      </c>
      <c r="J74" s="2">
        <v>50</v>
      </c>
      <c r="K74" s="2">
        <v>25</v>
      </c>
      <c r="L74" s="2">
        <v>50</v>
      </c>
      <c r="M74" s="2">
        <v>0</v>
      </c>
      <c r="N74" s="2">
        <v>75</v>
      </c>
      <c r="O74" s="16" t="str">
        <f t="shared" si="38"/>
        <v>5,31</v>
      </c>
      <c r="P74" s="36">
        <f t="shared" si="39"/>
        <v>69</v>
      </c>
      <c r="Q74" s="28">
        <f t="shared" si="40"/>
        <v>7</v>
      </c>
      <c r="R74" s="28">
        <f t="shared" si="41"/>
        <v>9</v>
      </c>
      <c r="S74" s="38" t="str">
        <f t="shared" si="42"/>
        <v>8,6</v>
      </c>
      <c r="T74" s="40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HP74" s="22">
        <v>72</v>
      </c>
      <c r="HQ74" s="22">
        <v>73</v>
      </c>
    </row>
    <row r="75" spans="1:225" ht="15.75" hidden="1" x14ac:dyDescent="0.25">
      <c r="A75" s="2"/>
      <c r="B75" s="14">
        <v>69</v>
      </c>
      <c r="C75" s="15">
        <v>1</v>
      </c>
      <c r="D75" s="15">
        <v>32</v>
      </c>
      <c r="E75" s="15">
        <v>5</v>
      </c>
      <c r="F75" s="4">
        <v>1</v>
      </c>
      <c r="G75" s="4">
        <v>24</v>
      </c>
      <c r="H75" s="4">
        <v>0</v>
      </c>
      <c r="I75" s="2">
        <v>1</v>
      </c>
      <c r="J75" s="2">
        <v>50</v>
      </c>
      <c r="K75" s="2">
        <v>25</v>
      </c>
      <c r="L75" s="2">
        <v>50</v>
      </c>
      <c r="M75" s="2">
        <v>0</v>
      </c>
      <c r="N75" s="2">
        <v>75</v>
      </c>
      <c r="O75" s="16" t="str">
        <f t="shared" si="38"/>
        <v>5,32</v>
      </c>
      <c r="P75" s="36">
        <f t="shared" si="39"/>
        <v>70</v>
      </c>
      <c r="Q75" s="28">
        <f t="shared" si="40"/>
        <v>7</v>
      </c>
      <c r="R75" s="28">
        <f t="shared" si="41"/>
        <v>10</v>
      </c>
      <c r="S75" s="38" t="str">
        <f t="shared" si="42"/>
        <v>9,6</v>
      </c>
      <c r="T75" s="40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HP75" s="22">
        <v>73</v>
      </c>
      <c r="HQ75" s="22">
        <v>74</v>
      </c>
    </row>
    <row r="76" spans="1:225" ht="15.75" hidden="1" x14ac:dyDescent="0.25">
      <c r="A76" s="2"/>
      <c r="B76" s="14">
        <v>70</v>
      </c>
      <c r="C76" s="15">
        <v>1</v>
      </c>
      <c r="D76" s="15">
        <v>33</v>
      </c>
      <c r="E76" s="15">
        <v>5</v>
      </c>
      <c r="F76" s="4">
        <v>1</v>
      </c>
      <c r="G76" s="4">
        <v>25</v>
      </c>
      <c r="H76" s="4">
        <v>0</v>
      </c>
      <c r="I76" s="2">
        <v>1</v>
      </c>
      <c r="J76" s="2">
        <v>50</v>
      </c>
      <c r="K76" s="2">
        <v>25</v>
      </c>
      <c r="L76" s="2">
        <v>50</v>
      </c>
      <c r="M76" s="2">
        <v>0</v>
      </c>
      <c r="N76" s="2">
        <v>75</v>
      </c>
      <c r="O76" s="16" t="str">
        <f t="shared" si="38"/>
        <v>5,33</v>
      </c>
      <c r="P76" s="36">
        <f t="shared" si="39"/>
        <v>71</v>
      </c>
      <c r="Q76" s="28">
        <f t="shared" si="40"/>
        <v>8</v>
      </c>
      <c r="R76" s="28">
        <f t="shared" si="41"/>
        <v>1</v>
      </c>
      <c r="S76" s="38" t="str">
        <f t="shared" si="42"/>
        <v>0,7</v>
      </c>
      <c r="T76" s="40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HP76" s="22">
        <v>74</v>
      </c>
      <c r="HQ76" s="22">
        <v>75</v>
      </c>
    </row>
    <row r="77" spans="1:225" ht="15.75" hidden="1" x14ac:dyDescent="0.25">
      <c r="A77" s="2"/>
      <c r="B77" s="14">
        <v>71</v>
      </c>
      <c r="C77" s="15">
        <v>1</v>
      </c>
      <c r="D77" s="15">
        <v>34</v>
      </c>
      <c r="E77" s="15">
        <v>5</v>
      </c>
      <c r="F77" s="4">
        <v>1</v>
      </c>
      <c r="G77" s="4">
        <v>26</v>
      </c>
      <c r="H77" s="4">
        <v>0</v>
      </c>
      <c r="I77" s="2">
        <v>1</v>
      </c>
      <c r="J77" s="2">
        <v>50</v>
      </c>
      <c r="K77" s="2">
        <v>25</v>
      </c>
      <c r="L77" s="2">
        <v>50</v>
      </c>
      <c r="M77" s="2">
        <v>0</v>
      </c>
      <c r="N77" s="2">
        <v>75</v>
      </c>
      <c r="O77" s="16" t="str">
        <f t="shared" si="38"/>
        <v>5,34</v>
      </c>
      <c r="P77" s="36">
        <f t="shared" si="39"/>
        <v>72</v>
      </c>
      <c r="Q77" s="28">
        <f t="shared" si="40"/>
        <v>8</v>
      </c>
      <c r="R77" s="28">
        <f t="shared" si="41"/>
        <v>2</v>
      </c>
      <c r="S77" s="38" t="str">
        <f t="shared" si="42"/>
        <v>1,7</v>
      </c>
      <c r="T77" s="40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HP77" s="22">
        <v>75</v>
      </c>
      <c r="HQ77" s="22">
        <v>76</v>
      </c>
    </row>
    <row r="78" spans="1:225" ht="15.75" hidden="1" x14ac:dyDescent="0.25">
      <c r="A78" s="2"/>
      <c r="B78" s="14">
        <v>72</v>
      </c>
      <c r="C78" s="15">
        <v>1</v>
      </c>
      <c r="D78" s="15">
        <v>35</v>
      </c>
      <c r="E78" s="15">
        <v>5</v>
      </c>
      <c r="F78" s="4">
        <v>1</v>
      </c>
      <c r="G78" s="4">
        <v>27</v>
      </c>
      <c r="H78" s="4">
        <v>0</v>
      </c>
      <c r="I78" s="2">
        <v>1</v>
      </c>
      <c r="J78" s="2">
        <v>50</v>
      </c>
      <c r="K78" s="2">
        <v>25</v>
      </c>
      <c r="L78" s="2">
        <v>50</v>
      </c>
      <c r="M78" s="2">
        <v>0</v>
      </c>
      <c r="N78" s="2">
        <v>75</v>
      </c>
      <c r="O78" s="16" t="str">
        <f t="shared" si="38"/>
        <v>5,35</v>
      </c>
      <c r="P78" s="36">
        <f t="shared" si="39"/>
        <v>73</v>
      </c>
      <c r="Q78" s="28">
        <f t="shared" si="40"/>
        <v>8</v>
      </c>
      <c r="R78" s="28">
        <f t="shared" si="41"/>
        <v>3</v>
      </c>
      <c r="S78" s="38" t="str">
        <f t="shared" si="42"/>
        <v>2,7</v>
      </c>
      <c r="T78" s="40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HP78" s="22">
        <v>76</v>
      </c>
      <c r="HQ78" s="22">
        <v>77</v>
      </c>
    </row>
    <row r="79" spans="1:225" ht="15.75" hidden="1" x14ac:dyDescent="0.25">
      <c r="A79" s="2"/>
      <c r="B79" s="14">
        <v>73</v>
      </c>
      <c r="C79" s="15">
        <v>1</v>
      </c>
      <c r="D79" s="15">
        <v>36</v>
      </c>
      <c r="E79" s="15">
        <v>5</v>
      </c>
      <c r="F79" s="4">
        <v>1</v>
      </c>
      <c r="G79" s="4">
        <v>28</v>
      </c>
      <c r="H79" s="4">
        <v>0</v>
      </c>
      <c r="I79" s="2">
        <v>1</v>
      </c>
      <c r="J79" s="2">
        <v>50</v>
      </c>
      <c r="K79" s="2">
        <v>25</v>
      </c>
      <c r="L79" s="2">
        <v>50</v>
      </c>
      <c r="M79" s="2">
        <v>0</v>
      </c>
      <c r="N79" s="2">
        <v>75</v>
      </c>
      <c r="O79" s="16" t="str">
        <f t="shared" si="38"/>
        <v>5,36</v>
      </c>
      <c r="P79" s="36">
        <f t="shared" si="39"/>
        <v>74</v>
      </c>
      <c r="Q79" s="28">
        <f t="shared" si="40"/>
        <v>8</v>
      </c>
      <c r="R79" s="28">
        <f t="shared" si="41"/>
        <v>4</v>
      </c>
      <c r="S79" s="38" t="str">
        <f t="shared" si="42"/>
        <v>3,7</v>
      </c>
      <c r="T79" s="40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HP79" s="22">
        <v>77</v>
      </c>
      <c r="HQ79" s="22">
        <v>78</v>
      </c>
    </row>
    <row r="80" spans="1:225" ht="15.75" hidden="1" x14ac:dyDescent="0.25">
      <c r="A80" s="2"/>
      <c r="B80" s="14">
        <v>74</v>
      </c>
      <c r="C80" s="15">
        <v>1</v>
      </c>
      <c r="D80" s="15">
        <v>37</v>
      </c>
      <c r="E80" s="15">
        <v>5</v>
      </c>
      <c r="F80" s="4">
        <v>1</v>
      </c>
      <c r="G80" s="4">
        <v>29</v>
      </c>
      <c r="H80" s="4">
        <v>0</v>
      </c>
      <c r="I80" s="2">
        <v>1</v>
      </c>
      <c r="J80" s="2">
        <v>50</v>
      </c>
      <c r="K80" s="2">
        <v>25</v>
      </c>
      <c r="L80" s="2">
        <v>50</v>
      </c>
      <c r="M80" s="2">
        <v>0</v>
      </c>
      <c r="N80" s="2">
        <v>75</v>
      </c>
      <c r="O80" s="16" t="str">
        <f t="shared" si="38"/>
        <v>5,37</v>
      </c>
      <c r="P80" s="36">
        <f t="shared" si="39"/>
        <v>75</v>
      </c>
      <c r="Q80" s="28">
        <f t="shared" si="40"/>
        <v>8</v>
      </c>
      <c r="R80" s="28">
        <f t="shared" si="41"/>
        <v>5</v>
      </c>
      <c r="S80" s="38" t="str">
        <f t="shared" si="42"/>
        <v>4,7</v>
      </c>
      <c r="T80" s="40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HP80" s="22">
        <v>78</v>
      </c>
      <c r="HQ80" s="22">
        <v>79</v>
      </c>
    </row>
    <row r="81" spans="1:225" ht="15.75" hidden="1" x14ac:dyDescent="0.25">
      <c r="A81" s="2"/>
      <c r="B81" s="14">
        <v>75</v>
      </c>
      <c r="C81" s="15">
        <v>1</v>
      </c>
      <c r="D81" s="15">
        <v>38</v>
      </c>
      <c r="E81" s="15">
        <v>5</v>
      </c>
      <c r="F81" s="4">
        <v>1</v>
      </c>
      <c r="G81" s="4">
        <v>30</v>
      </c>
      <c r="H81" s="4">
        <v>0</v>
      </c>
      <c r="I81" s="2">
        <v>1</v>
      </c>
      <c r="J81" s="2">
        <v>50</v>
      </c>
      <c r="K81" s="2">
        <v>25</v>
      </c>
      <c r="L81" s="2">
        <v>50</v>
      </c>
      <c r="M81" s="2">
        <v>0</v>
      </c>
      <c r="N81" s="2">
        <v>75</v>
      </c>
      <c r="O81" s="16" t="str">
        <f t="shared" si="38"/>
        <v>5,38</v>
      </c>
      <c r="P81" s="36">
        <f t="shared" si="39"/>
        <v>76</v>
      </c>
      <c r="Q81" s="28">
        <f t="shared" si="40"/>
        <v>8</v>
      </c>
      <c r="R81" s="28">
        <f t="shared" si="41"/>
        <v>6</v>
      </c>
      <c r="S81" s="38" t="str">
        <f t="shared" si="42"/>
        <v>5,7</v>
      </c>
      <c r="T81" s="40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HP81" s="22">
        <v>79</v>
      </c>
      <c r="HQ81" s="22">
        <v>80</v>
      </c>
    </row>
    <row r="82" spans="1:225" ht="15.75" hidden="1" x14ac:dyDescent="0.25">
      <c r="A82" s="2"/>
      <c r="B82" s="14">
        <v>76</v>
      </c>
      <c r="C82" s="15">
        <v>1</v>
      </c>
      <c r="D82" s="15">
        <v>39</v>
      </c>
      <c r="E82" s="15">
        <v>5</v>
      </c>
      <c r="F82" s="4">
        <v>1</v>
      </c>
      <c r="G82" s="4">
        <v>31</v>
      </c>
      <c r="H82" s="4">
        <v>0</v>
      </c>
      <c r="I82" s="2">
        <v>1</v>
      </c>
      <c r="J82" s="2">
        <v>50</v>
      </c>
      <c r="K82" s="2">
        <v>25</v>
      </c>
      <c r="L82" s="2">
        <v>50</v>
      </c>
      <c r="M82" s="2">
        <v>0</v>
      </c>
      <c r="N82" s="2">
        <v>75</v>
      </c>
      <c r="O82" s="16" t="str">
        <f t="shared" si="38"/>
        <v>5,39</v>
      </c>
      <c r="P82" s="36">
        <f t="shared" si="39"/>
        <v>77</v>
      </c>
      <c r="Q82" s="28">
        <f t="shared" si="40"/>
        <v>8</v>
      </c>
      <c r="R82" s="28">
        <f t="shared" si="41"/>
        <v>7</v>
      </c>
      <c r="S82" s="38" t="str">
        <f t="shared" si="42"/>
        <v>6,7</v>
      </c>
      <c r="T82" s="40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HP82" s="22">
        <v>80</v>
      </c>
      <c r="HQ82" s="22">
        <v>81</v>
      </c>
    </row>
    <row r="83" spans="1:225" ht="15.75" hidden="1" x14ac:dyDescent="0.25">
      <c r="A83" s="2"/>
      <c r="B83" s="14">
        <v>77</v>
      </c>
      <c r="C83" s="15">
        <v>1</v>
      </c>
      <c r="D83" s="15">
        <v>40</v>
      </c>
      <c r="E83" s="15">
        <v>5</v>
      </c>
      <c r="F83" s="4">
        <v>1</v>
      </c>
      <c r="G83" s="4">
        <v>32</v>
      </c>
      <c r="H83" s="4">
        <v>0</v>
      </c>
      <c r="I83" s="2">
        <v>1</v>
      </c>
      <c r="J83" s="2">
        <v>50</v>
      </c>
      <c r="K83" s="2">
        <v>25</v>
      </c>
      <c r="L83" s="2">
        <v>50</v>
      </c>
      <c r="M83" s="2">
        <v>0</v>
      </c>
      <c r="N83" s="2">
        <v>75</v>
      </c>
      <c r="O83" s="16" t="str">
        <f t="shared" si="38"/>
        <v>5,40</v>
      </c>
      <c r="P83" s="36">
        <f t="shared" si="39"/>
        <v>78</v>
      </c>
      <c r="Q83" s="28">
        <f t="shared" si="40"/>
        <v>8</v>
      </c>
      <c r="R83" s="28">
        <f t="shared" si="41"/>
        <v>8</v>
      </c>
      <c r="S83" s="38" t="str">
        <f t="shared" si="42"/>
        <v>7,7</v>
      </c>
      <c r="T83" s="40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HP83" s="22">
        <v>81</v>
      </c>
      <c r="HQ83" s="22">
        <v>82</v>
      </c>
    </row>
    <row r="84" spans="1:225" ht="15.75" hidden="1" x14ac:dyDescent="0.25">
      <c r="A84" s="2"/>
      <c r="B84" s="14">
        <v>78</v>
      </c>
      <c r="C84" s="15">
        <v>1</v>
      </c>
      <c r="D84" s="15">
        <v>41</v>
      </c>
      <c r="E84" s="15">
        <v>5</v>
      </c>
      <c r="F84" s="4">
        <v>1</v>
      </c>
      <c r="G84" s="4">
        <v>33</v>
      </c>
      <c r="H84" s="4">
        <v>0</v>
      </c>
      <c r="I84" s="2">
        <v>1</v>
      </c>
      <c r="J84" s="2">
        <v>50</v>
      </c>
      <c r="K84" s="2">
        <v>25</v>
      </c>
      <c r="L84" s="2">
        <v>50</v>
      </c>
      <c r="M84" s="2">
        <v>0</v>
      </c>
      <c r="N84" s="2">
        <v>75</v>
      </c>
      <c r="O84" s="16" t="str">
        <f t="shared" si="38"/>
        <v>5,41</v>
      </c>
      <c r="P84" s="36">
        <f t="shared" si="39"/>
        <v>79</v>
      </c>
      <c r="Q84" s="28">
        <f t="shared" si="40"/>
        <v>8</v>
      </c>
      <c r="R84" s="28">
        <f t="shared" si="41"/>
        <v>9</v>
      </c>
      <c r="S84" s="38" t="str">
        <f t="shared" si="42"/>
        <v>8,7</v>
      </c>
      <c r="T84" s="40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T84" s="19"/>
      <c r="AU84" s="19"/>
      <c r="AV84" s="19"/>
      <c r="HP84" s="22">
        <v>82</v>
      </c>
      <c r="HQ84" s="22">
        <v>83</v>
      </c>
    </row>
    <row r="85" spans="1:225" ht="15.75" hidden="1" x14ac:dyDescent="0.25">
      <c r="A85" s="2"/>
      <c r="B85" s="14">
        <v>79</v>
      </c>
      <c r="C85" s="15">
        <v>1</v>
      </c>
      <c r="D85" s="15">
        <v>42</v>
      </c>
      <c r="E85" s="15">
        <v>5</v>
      </c>
      <c r="F85" s="4">
        <v>1</v>
      </c>
      <c r="G85" s="4">
        <v>34</v>
      </c>
      <c r="H85" s="4">
        <v>0</v>
      </c>
      <c r="I85" s="2">
        <v>1</v>
      </c>
      <c r="J85" s="2">
        <v>50</v>
      </c>
      <c r="K85" s="2">
        <v>25</v>
      </c>
      <c r="L85" s="2">
        <v>50</v>
      </c>
      <c r="M85" s="2">
        <v>0</v>
      </c>
      <c r="N85" s="2">
        <v>75</v>
      </c>
      <c r="O85" s="16" t="str">
        <f t="shared" si="38"/>
        <v>5,42</v>
      </c>
      <c r="P85" s="36">
        <f t="shared" si="39"/>
        <v>80</v>
      </c>
      <c r="Q85" s="28">
        <f t="shared" si="40"/>
        <v>8</v>
      </c>
      <c r="R85" s="28">
        <f t="shared" si="41"/>
        <v>10</v>
      </c>
      <c r="S85" s="38" t="str">
        <f t="shared" si="42"/>
        <v>9,7</v>
      </c>
      <c r="T85" s="40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T85" s="19"/>
      <c r="AU85" s="19"/>
      <c r="AV85" s="19"/>
      <c r="HP85" s="22">
        <v>83</v>
      </c>
      <c r="HQ85" s="22">
        <v>84</v>
      </c>
    </row>
    <row r="86" spans="1:225" ht="15.75" hidden="1" x14ac:dyDescent="0.25">
      <c r="A86" s="2"/>
      <c r="B86" s="14">
        <v>80</v>
      </c>
      <c r="C86" s="15">
        <v>1</v>
      </c>
      <c r="D86" s="15">
        <v>43</v>
      </c>
      <c r="E86" s="15">
        <v>5</v>
      </c>
      <c r="F86" s="4">
        <v>1</v>
      </c>
      <c r="G86" s="4">
        <v>35</v>
      </c>
      <c r="H86" s="4">
        <v>0</v>
      </c>
      <c r="I86" s="2">
        <v>1</v>
      </c>
      <c r="J86" s="2">
        <v>50</v>
      </c>
      <c r="K86" s="2">
        <v>25</v>
      </c>
      <c r="L86" s="2">
        <v>50</v>
      </c>
      <c r="M86" s="2">
        <v>0</v>
      </c>
      <c r="N86" s="2">
        <v>75</v>
      </c>
      <c r="O86" s="16" t="str">
        <f t="shared" si="38"/>
        <v>5,43</v>
      </c>
      <c r="P86" s="36">
        <f t="shared" si="39"/>
        <v>81</v>
      </c>
      <c r="Q86" s="28">
        <f t="shared" si="40"/>
        <v>9</v>
      </c>
      <c r="R86" s="28">
        <f t="shared" si="41"/>
        <v>1</v>
      </c>
      <c r="S86" s="38" t="str">
        <f t="shared" si="42"/>
        <v>0,8</v>
      </c>
      <c r="T86" s="40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T86" s="19"/>
      <c r="AU86" s="19"/>
      <c r="AV86" s="19"/>
      <c r="HP86" s="22">
        <v>84</v>
      </c>
      <c r="HQ86" s="22">
        <v>85</v>
      </c>
    </row>
    <row r="87" spans="1:225" ht="15.75" hidden="1" x14ac:dyDescent="0.25">
      <c r="A87" s="2"/>
      <c r="B87" s="14">
        <v>81</v>
      </c>
      <c r="C87" s="15">
        <v>1</v>
      </c>
      <c r="D87" s="15">
        <v>44</v>
      </c>
      <c r="E87" s="15">
        <v>5</v>
      </c>
      <c r="F87" s="4">
        <v>1</v>
      </c>
      <c r="G87" s="4">
        <v>36</v>
      </c>
      <c r="H87" s="4">
        <v>0</v>
      </c>
      <c r="I87" s="2">
        <v>1</v>
      </c>
      <c r="J87" s="2">
        <v>50</v>
      </c>
      <c r="K87" s="2">
        <v>25</v>
      </c>
      <c r="L87" s="2">
        <v>50</v>
      </c>
      <c r="M87" s="2">
        <v>0</v>
      </c>
      <c r="N87" s="2">
        <v>75</v>
      </c>
      <c r="O87" s="16" t="str">
        <f t="shared" si="38"/>
        <v>5,44</v>
      </c>
      <c r="P87" s="36">
        <f t="shared" si="39"/>
        <v>82</v>
      </c>
      <c r="Q87" s="28">
        <f t="shared" si="40"/>
        <v>9</v>
      </c>
      <c r="R87" s="28">
        <f t="shared" si="41"/>
        <v>2</v>
      </c>
      <c r="S87" s="38" t="str">
        <f t="shared" si="42"/>
        <v>1,8</v>
      </c>
      <c r="T87" s="40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T87" s="19"/>
      <c r="AU87" s="19"/>
      <c r="AV87" s="19"/>
      <c r="HP87" s="22">
        <v>85</v>
      </c>
      <c r="HQ87" s="22">
        <v>86</v>
      </c>
    </row>
    <row r="88" spans="1:225" ht="15.75" hidden="1" x14ac:dyDescent="0.25">
      <c r="A88" s="2"/>
      <c r="B88" s="14">
        <v>82</v>
      </c>
      <c r="C88" s="15">
        <v>1</v>
      </c>
      <c r="D88" s="15">
        <v>45</v>
      </c>
      <c r="E88" s="15">
        <v>5</v>
      </c>
      <c r="F88" s="4">
        <v>1</v>
      </c>
      <c r="G88" s="4">
        <v>37</v>
      </c>
      <c r="H88" s="4">
        <v>0</v>
      </c>
      <c r="I88" s="2">
        <v>1</v>
      </c>
      <c r="J88" s="2">
        <v>50</v>
      </c>
      <c r="K88" s="2">
        <v>25</v>
      </c>
      <c r="L88" s="2">
        <v>50</v>
      </c>
      <c r="M88" s="2">
        <v>0</v>
      </c>
      <c r="N88" s="2">
        <v>75</v>
      </c>
      <c r="O88" s="16" t="str">
        <f t="shared" si="38"/>
        <v>5,45</v>
      </c>
      <c r="P88" s="36">
        <f t="shared" si="39"/>
        <v>83</v>
      </c>
      <c r="Q88" s="28">
        <f t="shared" si="40"/>
        <v>9</v>
      </c>
      <c r="R88" s="28">
        <f t="shared" si="41"/>
        <v>3</v>
      </c>
      <c r="S88" s="38" t="str">
        <f t="shared" si="42"/>
        <v>2,8</v>
      </c>
      <c r="T88" s="40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T88" s="19"/>
      <c r="AU88" s="19"/>
      <c r="AV88" s="19"/>
      <c r="HP88" s="22">
        <v>86</v>
      </c>
      <c r="HQ88" s="22">
        <v>87</v>
      </c>
    </row>
    <row r="89" spans="1:225" ht="15.75" hidden="1" x14ac:dyDescent="0.25">
      <c r="A89" s="2"/>
      <c r="B89" s="14">
        <v>83</v>
      </c>
      <c r="C89" s="15">
        <v>1</v>
      </c>
      <c r="D89" s="15">
        <v>46</v>
      </c>
      <c r="E89" s="15">
        <v>5</v>
      </c>
      <c r="F89" s="4">
        <v>1</v>
      </c>
      <c r="G89" s="4">
        <v>38</v>
      </c>
      <c r="H89" s="4">
        <v>0</v>
      </c>
      <c r="I89" s="2">
        <v>1</v>
      </c>
      <c r="J89" s="2">
        <v>50</v>
      </c>
      <c r="K89" s="2">
        <v>25</v>
      </c>
      <c r="L89" s="2">
        <v>50</v>
      </c>
      <c r="M89" s="2">
        <v>0</v>
      </c>
      <c r="N89" s="2">
        <v>75</v>
      </c>
      <c r="O89" s="16" t="str">
        <f t="shared" si="38"/>
        <v>5,46</v>
      </c>
      <c r="P89" s="36">
        <f t="shared" si="39"/>
        <v>84</v>
      </c>
      <c r="Q89" s="28">
        <f t="shared" si="40"/>
        <v>9</v>
      </c>
      <c r="R89" s="28">
        <f t="shared" si="41"/>
        <v>4</v>
      </c>
      <c r="S89" s="38" t="str">
        <f t="shared" si="42"/>
        <v>3,8</v>
      </c>
      <c r="T89" s="40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T89" s="19"/>
      <c r="AU89" s="19"/>
      <c r="AV89" s="19"/>
      <c r="HP89" s="22">
        <v>87</v>
      </c>
      <c r="HQ89" s="22">
        <v>88</v>
      </c>
    </row>
    <row r="90" spans="1:225" ht="15.75" hidden="1" x14ac:dyDescent="0.25">
      <c r="A90" s="2"/>
      <c r="B90" s="14">
        <v>84</v>
      </c>
      <c r="C90" s="15">
        <v>1</v>
      </c>
      <c r="D90" s="15">
        <v>47</v>
      </c>
      <c r="E90" s="15">
        <v>5</v>
      </c>
      <c r="F90" s="4">
        <v>1</v>
      </c>
      <c r="G90" s="4">
        <v>39</v>
      </c>
      <c r="H90" s="4">
        <v>0</v>
      </c>
      <c r="I90" s="2">
        <v>1</v>
      </c>
      <c r="J90" s="2">
        <v>50</v>
      </c>
      <c r="K90" s="2">
        <v>25</v>
      </c>
      <c r="L90" s="2">
        <v>50</v>
      </c>
      <c r="M90" s="2">
        <v>0</v>
      </c>
      <c r="N90" s="2">
        <v>75</v>
      </c>
      <c r="O90" s="16" t="str">
        <f t="shared" si="38"/>
        <v>5,47</v>
      </c>
      <c r="P90" s="36">
        <f t="shared" si="39"/>
        <v>85</v>
      </c>
      <c r="Q90" s="28">
        <f t="shared" si="40"/>
        <v>9</v>
      </c>
      <c r="R90" s="28">
        <f t="shared" si="41"/>
        <v>5</v>
      </c>
      <c r="S90" s="38" t="str">
        <f t="shared" si="42"/>
        <v>4,8</v>
      </c>
      <c r="T90" s="40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T90" s="19"/>
      <c r="AU90" s="19"/>
      <c r="AV90" s="19"/>
      <c r="HP90" s="22">
        <v>88</v>
      </c>
      <c r="HQ90" s="22">
        <v>89</v>
      </c>
    </row>
    <row r="91" spans="1:225" ht="15.75" hidden="1" x14ac:dyDescent="0.25">
      <c r="A91" s="2"/>
      <c r="B91" s="14">
        <v>85</v>
      </c>
      <c r="C91" s="15">
        <v>1</v>
      </c>
      <c r="D91" s="15">
        <v>48</v>
      </c>
      <c r="E91" s="15">
        <v>5</v>
      </c>
      <c r="F91" s="4">
        <v>1</v>
      </c>
      <c r="G91" s="4">
        <v>40</v>
      </c>
      <c r="H91" s="4">
        <v>0</v>
      </c>
      <c r="I91" s="2">
        <v>1</v>
      </c>
      <c r="J91" s="2">
        <v>50</v>
      </c>
      <c r="K91" s="2">
        <v>25</v>
      </c>
      <c r="L91" s="2">
        <v>50</v>
      </c>
      <c r="M91" s="2">
        <v>0</v>
      </c>
      <c r="N91" s="2">
        <v>75</v>
      </c>
      <c r="O91" s="16" t="str">
        <f t="shared" si="38"/>
        <v>5,48</v>
      </c>
      <c r="P91" s="36">
        <f t="shared" si="39"/>
        <v>86</v>
      </c>
      <c r="Q91" s="28">
        <f t="shared" si="40"/>
        <v>9</v>
      </c>
      <c r="R91" s="28">
        <f t="shared" si="41"/>
        <v>6</v>
      </c>
      <c r="S91" s="38" t="str">
        <f t="shared" si="42"/>
        <v>5,8</v>
      </c>
      <c r="T91" s="40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T91" s="19"/>
      <c r="AU91" s="19"/>
      <c r="AV91" s="19"/>
      <c r="HP91" s="22">
        <v>89</v>
      </c>
      <c r="HQ91" s="22">
        <v>90</v>
      </c>
    </row>
    <row r="92" spans="1:225" ht="15.75" hidden="1" x14ac:dyDescent="0.25">
      <c r="A92" s="2"/>
      <c r="B92" s="14">
        <v>86</v>
      </c>
      <c r="C92" s="15">
        <v>1</v>
      </c>
      <c r="D92" s="15">
        <v>49</v>
      </c>
      <c r="E92" s="15">
        <v>5</v>
      </c>
      <c r="F92" s="4">
        <v>1</v>
      </c>
      <c r="G92" s="4">
        <v>41</v>
      </c>
      <c r="H92" s="4">
        <v>0</v>
      </c>
      <c r="I92" s="2">
        <v>1</v>
      </c>
      <c r="J92" s="2">
        <v>50</v>
      </c>
      <c r="K92" s="2">
        <v>25</v>
      </c>
      <c r="L92" s="2">
        <v>50</v>
      </c>
      <c r="M92" s="2">
        <v>0</v>
      </c>
      <c r="N92" s="2">
        <v>75</v>
      </c>
      <c r="O92" s="16" t="str">
        <f t="shared" si="38"/>
        <v>5,49</v>
      </c>
      <c r="P92" s="36">
        <f t="shared" si="39"/>
        <v>87</v>
      </c>
      <c r="Q92" s="28">
        <f t="shared" si="40"/>
        <v>9</v>
      </c>
      <c r="R92" s="28">
        <f t="shared" si="41"/>
        <v>7</v>
      </c>
      <c r="S92" s="38" t="str">
        <f t="shared" si="42"/>
        <v>6,8</v>
      </c>
      <c r="T92" s="40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T92" s="19"/>
      <c r="AU92" s="19"/>
      <c r="AV92" s="19"/>
      <c r="HP92" s="22">
        <v>90</v>
      </c>
      <c r="HQ92" s="22">
        <v>91</v>
      </c>
    </row>
    <row r="93" spans="1:225" ht="15.75" hidden="1" x14ac:dyDescent="0.25">
      <c r="A93" s="2"/>
      <c r="B93" s="14">
        <v>87</v>
      </c>
      <c r="C93" s="15">
        <v>1</v>
      </c>
      <c r="D93" s="15">
        <v>50</v>
      </c>
      <c r="E93" s="15">
        <v>5</v>
      </c>
      <c r="F93" s="4">
        <v>1</v>
      </c>
      <c r="G93" s="4">
        <v>42</v>
      </c>
      <c r="H93" s="4">
        <v>0</v>
      </c>
      <c r="I93" s="2">
        <v>1</v>
      </c>
      <c r="J93" s="2">
        <v>50</v>
      </c>
      <c r="K93" s="2">
        <v>25</v>
      </c>
      <c r="L93" s="2">
        <v>50</v>
      </c>
      <c r="M93" s="2">
        <v>0</v>
      </c>
      <c r="N93" s="2">
        <v>75</v>
      </c>
      <c r="O93" s="16" t="str">
        <f t="shared" si="38"/>
        <v>5,50</v>
      </c>
      <c r="P93" s="36">
        <f t="shared" si="39"/>
        <v>88</v>
      </c>
      <c r="Q93" s="28">
        <f t="shared" si="40"/>
        <v>9</v>
      </c>
      <c r="R93" s="28">
        <f t="shared" si="41"/>
        <v>8</v>
      </c>
      <c r="S93" s="38" t="str">
        <f t="shared" si="42"/>
        <v>7,8</v>
      </c>
      <c r="T93" s="40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T93" s="19"/>
      <c r="AU93" s="19"/>
      <c r="AV93" s="19"/>
      <c r="HP93" s="22">
        <v>91</v>
      </c>
      <c r="HQ93" s="22">
        <v>92</v>
      </c>
    </row>
    <row r="94" spans="1:225" ht="15.75" hidden="1" x14ac:dyDescent="0.25">
      <c r="A94" s="2"/>
      <c r="B94" s="14">
        <v>88</v>
      </c>
      <c r="C94" s="15">
        <v>1</v>
      </c>
      <c r="D94" s="15">
        <v>51</v>
      </c>
      <c r="E94" s="15">
        <v>5</v>
      </c>
      <c r="F94" s="4">
        <v>1</v>
      </c>
      <c r="G94" s="4">
        <v>43</v>
      </c>
      <c r="H94" s="4">
        <v>0</v>
      </c>
      <c r="I94" s="2">
        <v>1</v>
      </c>
      <c r="J94" s="2">
        <v>50</v>
      </c>
      <c r="K94" s="2">
        <v>25</v>
      </c>
      <c r="L94" s="2">
        <v>50</v>
      </c>
      <c r="M94" s="2">
        <v>0</v>
      </c>
      <c r="N94" s="2">
        <v>75</v>
      </c>
      <c r="O94" s="16" t="str">
        <f t="shared" si="38"/>
        <v>5,51</v>
      </c>
      <c r="P94" s="36">
        <f t="shared" si="39"/>
        <v>89</v>
      </c>
      <c r="Q94" s="28">
        <f t="shared" si="40"/>
        <v>9</v>
      </c>
      <c r="R94" s="28">
        <f t="shared" si="41"/>
        <v>9</v>
      </c>
      <c r="S94" s="38" t="str">
        <f t="shared" si="42"/>
        <v>8,8</v>
      </c>
      <c r="T94" s="40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T94" s="19"/>
      <c r="AU94" s="19"/>
      <c r="AV94" s="19"/>
      <c r="HP94" s="22">
        <v>92</v>
      </c>
      <c r="HQ94" s="22">
        <v>93</v>
      </c>
    </row>
    <row r="95" spans="1:225" ht="15.75" hidden="1" x14ac:dyDescent="0.25">
      <c r="A95" s="2"/>
      <c r="B95" s="14">
        <v>89</v>
      </c>
      <c r="C95" s="15">
        <v>1</v>
      </c>
      <c r="D95" s="15">
        <v>52</v>
      </c>
      <c r="E95" s="15">
        <v>5</v>
      </c>
      <c r="F95" s="4">
        <v>1</v>
      </c>
      <c r="G95" s="4">
        <v>44</v>
      </c>
      <c r="H95" s="4">
        <v>0</v>
      </c>
      <c r="I95" s="2">
        <v>1</v>
      </c>
      <c r="J95" s="2">
        <v>50</v>
      </c>
      <c r="K95" s="2">
        <v>25</v>
      </c>
      <c r="L95" s="2">
        <v>50</v>
      </c>
      <c r="M95" s="2">
        <v>0</v>
      </c>
      <c r="N95" s="2">
        <v>75</v>
      </c>
      <c r="O95" s="16" t="str">
        <f t="shared" si="38"/>
        <v>5,52</v>
      </c>
      <c r="P95" s="36">
        <f t="shared" si="39"/>
        <v>90</v>
      </c>
      <c r="Q95" s="28">
        <f t="shared" si="40"/>
        <v>9</v>
      </c>
      <c r="R95" s="28">
        <f t="shared" si="41"/>
        <v>10</v>
      </c>
      <c r="S95" s="38" t="str">
        <f t="shared" si="42"/>
        <v>9,8</v>
      </c>
      <c r="T95" s="40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T95" s="19"/>
      <c r="AU95" s="19"/>
      <c r="AV95" s="19"/>
      <c r="HP95" s="22">
        <v>93</v>
      </c>
      <c r="HQ95" s="22">
        <v>94</v>
      </c>
    </row>
    <row r="96" spans="1:225" ht="15.75" hidden="1" x14ac:dyDescent="0.25">
      <c r="A96" s="2"/>
      <c r="B96" s="14">
        <v>90</v>
      </c>
      <c r="C96" s="15">
        <v>2</v>
      </c>
      <c r="D96" s="15">
        <v>8</v>
      </c>
      <c r="E96" s="15">
        <v>5</v>
      </c>
      <c r="F96" s="4">
        <v>2</v>
      </c>
      <c r="G96" s="4">
        <v>0</v>
      </c>
      <c r="H96" s="4">
        <v>0</v>
      </c>
      <c r="I96" s="2">
        <v>1</v>
      </c>
      <c r="J96" s="2">
        <v>50</v>
      </c>
      <c r="K96" s="2">
        <v>25</v>
      </c>
      <c r="L96" s="2">
        <v>50</v>
      </c>
      <c r="M96" s="2">
        <v>0</v>
      </c>
      <c r="N96" s="2">
        <v>75</v>
      </c>
      <c r="O96" s="16" t="str">
        <f t="shared" si="38"/>
        <v>5,8</v>
      </c>
      <c r="P96" s="36">
        <f t="shared" si="39"/>
        <v>91</v>
      </c>
      <c r="Q96" s="28">
        <f t="shared" si="40"/>
        <v>10</v>
      </c>
      <c r="R96" s="28">
        <f t="shared" si="41"/>
        <v>1</v>
      </c>
      <c r="S96" s="38" t="str">
        <f t="shared" si="42"/>
        <v>0,9</v>
      </c>
      <c r="T96" s="40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T96" s="19"/>
      <c r="AU96" s="19"/>
      <c r="AV96" s="19"/>
      <c r="HP96" s="22">
        <v>94</v>
      </c>
      <c r="HQ96" s="22">
        <v>95</v>
      </c>
    </row>
    <row r="97" spans="1:225" ht="15.75" hidden="1" x14ac:dyDescent="0.25">
      <c r="A97" s="2"/>
      <c r="B97" s="14">
        <v>91</v>
      </c>
      <c r="C97" s="15">
        <v>2</v>
      </c>
      <c r="D97" s="15">
        <v>9</v>
      </c>
      <c r="E97" s="15">
        <v>5</v>
      </c>
      <c r="F97" s="4">
        <v>2</v>
      </c>
      <c r="G97" s="4">
        <v>1</v>
      </c>
      <c r="H97" s="4">
        <v>0</v>
      </c>
      <c r="I97" s="2">
        <v>1</v>
      </c>
      <c r="J97" s="2">
        <v>50</v>
      </c>
      <c r="K97" s="2">
        <v>25</v>
      </c>
      <c r="L97" s="2">
        <v>50</v>
      </c>
      <c r="M97" s="2">
        <v>0</v>
      </c>
      <c r="N97" s="2">
        <v>75</v>
      </c>
      <c r="O97" s="16" t="str">
        <f t="shared" si="38"/>
        <v>5,9</v>
      </c>
      <c r="P97" s="36">
        <f t="shared" si="39"/>
        <v>92</v>
      </c>
      <c r="Q97" s="28">
        <f t="shared" si="40"/>
        <v>10</v>
      </c>
      <c r="R97" s="28">
        <f t="shared" si="41"/>
        <v>2</v>
      </c>
      <c r="S97" s="38" t="str">
        <f t="shared" si="42"/>
        <v>1,9</v>
      </c>
      <c r="T97" s="40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T97" s="19"/>
      <c r="AU97" s="19"/>
      <c r="AV97" s="19"/>
      <c r="HP97" s="22">
        <v>95</v>
      </c>
      <c r="HQ97" s="22">
        <v>96</v>
      </c>
    </row>
    <row r="98" spans="1:225" ht="15.75" hidden="1" x14ac:dyDescent="0.25">
      <c r="A98" s="2"/>
      <c r="B98" s="14">
        <v>92</v>
      </c>
      <c r="C98" s="15">
        <v>2</v>
      </c>
      <c r="D98" s="15">
        <v>10</v>
      </c>
      <c r="E98" s="15">
        <v>5</v>
      </c>
      <c r="F98" s="4">
        <v>2</v>
      </c>
      <c r="G98" s="4">
        <v>2</v>
      </c>
      <c r="H98" s="4">
        <v>0</v>
      </c>
      <c r="I98" s="2">
        <v>1</v>
      </c>
      <c r="J98" s="2">
        <v>50</v>
      </c>
      <c r="K98" s="2">
        <v>25</v>
      </c>
      <c r="L98" s="2">
        <v>50</v>
      </c>
      <c r="M98" s="2">
        <v>0</v>
      </c>
      <c r="N98" s="2">
        <v>75</v>
      </c>
      <c r="O98" s="16" t="str">
        <f t="shared" si="38"/>
        <v>5,10</v>
      </c>
      <c r="P98" s="36">
        <f t="shared" si="39"/>
        <v>93</v>
      </c>
      <c r="Q98" s="28">
        <f t="shared" si="40"/>
        <v>10</v>
      </c>
      <c r="R98" s="28">
        <f t="shared" si="41"/>
        <v>3</v>
      </c>
      <c r="S98" s="38" t="str">
        <f t="shared" si="42"/>
        <v>2,9</v>
      </c>
      <c r="T98" s="40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T98" s="19"/>
      <c r="AU98" s="19"/>
      <c r="AV98" s="19"/>
      <c r="HP98" s="22">
        <v>96</v>
      </c>
      <c r="HQ98" s="22">
        <v>97</v>
      </c>
    </row>
    <row r="99" spans="1:225" ht="15.75" hidden="1" x14ac:dyDescent="0.25">
      <c r="A99" s="2"/>
      <c r="B99" s="14">
        <v>93</v>
      </c>
      <c r="C99" s="15">
        <v>2</v>
      </c>
      <c r="D99" s="15">
        <v>11</v>
      </c>
      <c r="E99" s="15">
        <v>5</v>
      </c>
      <c r="F99" s="4">
        <v>2</v>
      </c>
      <c r="G99" s="4">
        <v>3</v>
      </c>
      <c r="H99" s="4">
        <v>0</v>
      </c>
      <c r="I99" s="2">
        <v>1</v>
      </c>
      <c r="J99" s="2">
        <v>50</v>
      </c>
      <c r="K99" s="2">
        <v>25</v>
      </c>
      <c r="L99" s="2">
        <v>50</v>
      </c>
      <c r="M99" s="2">
        <v>0</v>
      </c>
      <c r="N99" s="2">
        <v>75</v>
      </c>
      <c r="O99" s="16" t="str">
        <f t="shared" si="38"/>
        <v>5,11</v>
      </c>
      <c r="P99" s="36">
        <f t="shared" si="39"/>
        <v>94</v>
      </c>
      <c r="Q99" s="28">
        <f t="shared" si="40"/>
        <v>10</v>
      </c>
      <c r="R99" s="28">
        <f t="shared" si="41"/>
        <v>4</v>
      </c>
      <c r="S99" s="38" t="str">
        <f t="shared" si="42"/>
        <v>3,9</v>
      </c>
      <c r="T99" s="40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T99" s="19"/>
      <c r="AU99" s="19"/>
      <c r="AV99" s="19"/>
      <c r="HP99" s="22">
        <v>97</v>
      </c>
      <c r="HQ99" s="22">
        <v>98</v>
      </c>
    </row>
    <row r="100" spans="1:225" ht="15.75" hidden="1" x14ac:dyDescent="0.25">
      <c r="A100" s="2"/>
      <c r="B100" s="14">
        <v>94</v>
      </c>
      <c r="C100" s="15">
        <v>2</v>
      </c>
      <c r="D100" s="15">
        <v>12</v>
      </c>
      <c r="E100" s="15">
        <v>5</v>
      </c>
      <c r="F100" s="4">
        <v>2</v>
      </c>
      <c r="G100" s="4">
        <v>4</v>
      </c>
      <c r="H100" s="4">
        <v>0</v>
      </c>
      <c r="I100" s="2">
        <v>1</v>
      </c>
      <c r="J100" s="2">
        <v>50</v>
      </c>
      <c r="K100" s="2">
        <v>25</v>
      </c>
      <c r="L100" s="2">
        <v>50</v>
      </c>
      <c r="M100" s="2">
        <v>0</v>
      </c>
      <c r="N100" s="2">
        <v>75</v>
      </c>
      <c r="O100" s="16" t="str">
        <f t="shared" si="38"/>
        <v>5,12</v>
      </c>
      <c r="P100" s="36">
        <f t="shared" si="39"/>
        <v>95</v>
      </c>
      <c r="Q100" s="28">
        <f t="shared" si="40"/>
        <v>10</v>
      </c>
      <c r="R100" s="28">
        <f t="shared" si="41"/>
        <v>5</v>
      </c>
      <c r="S100" s="38" t="str">
        <f t="shared" si="42"/>
        <v>4,9</v>
      </c>
      <c r="T100" s="40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T100" s="19"/>
      <c r="AU100" s="19"/>
      <c r="AV100" s="19"/>
      <c r="HP100" s="22">
        <v>98</v>
      </c>
      <c r="HQ100" s="22">
        <v>99</v>
      </c>
    </row>
    <row r="101" spans="1:225" ht="15.75" hidden="1" x14ac:dyDescent="0.25">
      <c r="A101" s="2"/>
      <c r="B101" s="14">
        <v>95</v>
      </c>
      <c r="C101" s="15">
        <v>2</v>
      </c>
      <c r="D101" s="15">
        <v>13</v>
      </c>
      <c r="E101" s="15">
        <v>5</v>
      </c>
      <c r="F101" s="4">
        <v>2</v>
      </c>
      <c r="G101" s="4">
        <v>5</v>
      </c>
      <c r="H101" s="4">
        <v>0</v>
      </c>
      <c r="I101" s="2">
        <v>1</v>
      </c>
      <c r="J101" s="2">
        <v>50</v>
      </c>
      <c r="K101" s="2">
        <v>25</v>
      </c>
      <c r="L101" s="2">
        <v>50</v>
      </c>
      <c r="M101" s="2">
        <v>0</v>
      </c>
      <c r="N101" s="2">
        <v>75</v>
      </c>
      <c r="O101" s="16" t="str">
        <f t="shared" si="38"/>
        <v>5,13</v>
      </c>
      <c r="P101" s="36">
        <f t="shared" si="39"/>
        <v>96</v>
      </c>
      <c r="Q101" s="28">
        <f t="shared" si="40"/>
        <v>10</v>
      </c>
      <c r="R101" s="28">
        <f t="shared" si="41"/>
        <v>6</v>
      </c>
      <c r="S101" s="38" t="str">
        <f t="shared" si="42"/>
        <v>5,9</v>
      </c>
      <c r="T101" s="40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T101" s="19"/>
      <c r="AU101" s="19"/>
      <c r="AV101" s="19"/>
      <c r="HP101" s="22">
        <v>99</v>
      </c>
      <c r="HQ101" s="22">
        <v>100</v>
      </c>
    </row>
    <row r="102" spans="1:225" ht="15.75" hidden="1" x14ac:dyDescent="0.25">
      <c r="A102" s="2"/>
      <c r="B102" s="14">
        <v>96</v>
      </c>
      <c r="C102" s="15">
        <v>2</v>
      </c>
      <c r="D102" s="15">
        <v>14</v>
      </c>
      <c r="E102" s="15">
        <v>5</v>
      </c>
      <c r="F102" s="4">
        <v>2</v>
      </c>
      <c r="G102" s="4">
        <v>6</v>
      </c>
      <c r="H102" s="4">
        <v>0</v>
      </c>
      <c r="I102" s="2">
        <v>1</v>
      </c>
      <c r="J102" s="2">
        <v>50</v>
      </c>
      <c r="K102" s="2">
        <v>25</v>
      </c>
      <c r="L102" s="2">
        <v>50</v>
      </c>
      <c r="M102" s="2">
        <v>0</v>
      </c>
      <c r="N102" s="2">
        <v>75</v>
      </c>
      <c r="O102" s="16" t="str">
        <f t="shared" si="38"/>
        <v>5,14</v>
      </c>
      <c r="P102" s="36">
        <f t="shared" si="39"/>
        <v>97</v>
      </c>
      <c r="Q102" s="28">
        <f t="shared" si="40"/>
        <v>10</v>
      </c>
      <c r="R102" s="28">
        <f t="shared" si="41"/>
        <v>7</v>
      </c>
      <c r="S102" s="38" t="str">
        <f t="shared" si="42"/>
        <v>6,9</v>
      </c>
      <c r="T102" s="40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T102" s="19"/>
      <c r="AU102" s="19"/>
      <c r="AV102" s="19"/>
      <c r="HP102" s="22">
        <v>100</v>
      </c>
      <c r="HQ102" s="22">
        <v>101</v>
      </c>
    </row>
    <row r="103" spans="1:225" ht="15.75" hidden="1" x14ac:dyDescent="0.25">
      <c r="A103" s="2"/>
      <c r="B103" s="14">
        <v>97</v>
      </c>
      <c r="C103" s="15">
        <v>2</v>
      </c>
      <c r="D103" s="15">
        <v>15</v>
      </c>
      <c r="E103" s="15">
        <v>5</v>
      </c>
      <c r="F103" s="4">
        <v>2</v>
      </c>
      <c r="G103" s="4">
        <v>7</v>
      </c>
      <c r="H103" s="4">
        <v>0</v>
      </c>
      <c r="I103" s="2">
        <v>1</v>
      </c>
      <c r="J103" s="2">
        <v>50</v>
      </c>
      <c r="K103" s="2">
        <v>25</v>
      </c>
      <c r="L103" s="2">
        <v>50</v>
      </c>
      <c r="M103" s="2">
        <v>0</v>
      </c>
      <c r="N103" s="2">
        <v>75</v>
      </c>
      <c r="O103" s="16" t="str">
        <f t="shared" si="38"/>
        <v>5,15</v>
      </c>
      <c r="P103" s="36">
        <f t="shared" si="39"/>
        <v>98</v>
      </c>
      <c r="Q103" s="28">
        <f t="shared" si="40"/>
        <v>10</v>
      </c>
      <c r="R103" s="28">
        <f t="shared" si="41"/>
        <v>8</v>
      </c>
      <c r="S103" s="38" t="str">
        <f t="shared" si="42"/>
        <v>7,9</v>
      </c>
      <c r="T103" s="40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T103" s="19"/>
      <c r="AU103" s="19"/>
      <c r="AV103" s="19"/>
      <c r="HP103" s="22">
        <v>101</v>
      </c>
      <c r="HQ103" s="22">
        <v>102</v>
      </c>
    </row>
    <row r="104" spans="1:225" ht="15.75" hidden="1" x14ac:dyDescent="0.25">
      <c r="A104" s="2"/>
      <c r="B104" s="14">
        <v>98</v>
      </c>
      <c r="C104" s="15">
        <v>2</v>
      </c>
      <c r="D104" s="15">
        <v>16</v>
      </c>
      <c r="E104" s="15">
        <v>5</v>
      </c>
      <c r="F104" s="4">
        <v>2</v>
      </c>
      <c r="G104" s="4">
        <v>8</v>
      </c>
      <c r="H104" s="4">
        <v>0</v>
      </c>
      <c r="I104" s="2">
        <v>1</v>
      </c>
      <c r="J104" s="2">
        <v>50</v>
      </c>
      <c r="K104" s="2">
        <v>25</v>
      </c>
      <c r="L104" s="2">
        <v>50</v>
      </c>
      <c r="M104" s="2">
        <v>0</v>
      </c>
      <c r="N104" s="2">
        <v>75</v>
      </c>
      <c r="O104" s="16" t="str">
        <f t="shared" si="38"/>
        <v>5,16</v>
      </c>
      <c r="P104" s="36">
        <f t="shared" si="39"/>
        <v>99</v>
      </c>
      <c r="Q104" s="28">
        <f t="shared" si="40"/>
        <v>10</v>
      </c>
      <c r="R104" s="28">
        <f t="shared" si="41"/>
        <v>9</v>
      </c>
      <c r="S104" s="38" t="str">
        <f t="shared" si="42"/>
        <v>8,9</v>
      </c>
      <c r="T104" s="40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T104" s="19"/>
      <c r="AU104" s="19"/>
      <c r="AV104" s="19"/>
      <c r="HP104" s="22">
        <v>102</v>
      </c>
      <c r="HQ104" s="22">
        <v>103</v>
      </c>
    </row>
    <row r="105" spans="1:225" ht="15.75" hidden="1" x14ac:dyDescent="0.25">
      <c r="A105" s="2"/>
      <c r="B105" s="14">
        <v>99</v>
      </c>
      <c r="C105" s="15">
        <v>2</v>
      </c>
      <c r="D105" s="15">
        <v>17</v>
      </c>
      <c r="E105" s="15">
        <v>5</v>
      </c>
      <c r="F105" s="4">
        <v>2</v>
      </c>
      <c r="G105" s="4">
        <v>9</v>
      </c>
      <c r="H105" s="4">
        <v>0</v>
      </c>
      <c r="I105" s="2">
        <v>1</v>
      </c>
      <c r="J105" s="2">
        <v>50</v>
      </c>
      <c r="K105" s="2">
        <v>25</v>
      </c>
      <c r="L105" s="2">
        <v>50</v>
      </c>
      <c r="M105" s="2">
        <v>0</v>
      </c>
      <c r="N105" s="2">
        <v>75</v>
      </c>
      <c r="O105" s="16" t="str">
        <f t="shared" si="38"/>
        <v>5,17</v>
      </c>
      <c r="P105" s="36">
        <f t="shared" si="39"/>
        <v>100</v>
      </c>
      <c r="Q105" s="28">
        <f t="shared" si="40"/>
        <v>10</v>
      </c>
      <c r="R105" s="28">
        <f t="shared" si="41"/>
        <v>10</v>
      </c>
      <c r="S105" s="38" t="str">
        <f t="shared" si="42"/>
        <v>9,9</v>
      </c>
      <c r="T105" s="40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T105" s="19"/>
      <c r="AU105" s="19"/>
      <c r="AV105" s="19"/>
      <c r="HP105" s="22">
        <v>103</v>
      </c>
      <c r="HQ105" s="22">
        <v>104</v>
      </c>
    </row>
    <row r="106" spans="1:225" ht="15.75" hidden="1" x14ac:dyDescent="0.25">
      <c r="A106" s="2"/>
      <c r="B106" s="14">
        <v>100</v>
      </c>
      <c r="C106" s="15">
        <v>2</v>
      </c>
      <c r="D106" s="15">
        <v>18</v>
      </c>
      <c r="E106" s="15">
        <v>5</v>
      </c>
      <c r="F106" s="4">
        <v>2</v>
      </c>
      <c r="G106" s="4">
        <v>10</v>
      </c>
      <c r="H106" s="4">
        <v>0</v>
      </c>
      <c r="I106" s="2">
        <v>1</v>
      </c>
      <c r="J106" s="2">
        <v>50</v>
      </c>
      <c r="K106" s="2">
        <v>25</v>
      </c>
      <c r="L106" s="2">
        <v>50</v>
      </c>
      <c r="M106" s="2">
        <v>0</v>
      </c>
      <c r="N106" s="2">
        <v>75</v>
      </c>
      <c r="O106" s="16" t="str">
        <f t="shared" si="38"/>
        <v>5,18</v>
      </c>
      <c r="P106" s="36" t="str">
        <f t="shared" si="39"/>
        <v/>
      </c>
      <c r="Q106" s="28" t="str">
        <f t="shared" si="40"/>
        <v/>
      </c>
      <c r="R106" s="28" t="str">
        <f t="shared" si="41"/>
        <v/>
      </c>
      <c r="S106" s="38" t="e">
        <f t="shared" si="42"/>
        <v>#VALUE!</v>
      </c>
      <c r="T106" s="40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T106" s="19"/>
      <c r="AU106" s="19"/>
      <c r="AV106" s="19"/>
      <c r="HP106" s="22">
        <v>104</v>
      </c>
      <c r="HQ106" s="22">
        <v>105</v>
      </c>
    </row>
    <row r="107" spans="1:225" ht="15.75" hidden="1" x14ac:dyDescent="0.25">
      <c r="A107" s="2"/>
      <c r="B107" s="14">
        <v>101</v>
      </c>
      <c r="C107" s="15">
        <v>2</v>
      </c>
      <c r="D107" s="15">
        <v>19</v>
      </c>
      <c r="E107" s="15">
        <v>5</v>
      </c>
      <c r="F107" s="4">
        <v>2</v>
      </c>
      <c r="G107" s="4">
        <v>11</v>
      </c>
      <c r="H107" s="4">
        <v>0</v>
      </c>
      <c r="I107" s="2">
        <v>1</v>
      </c>
      <c r="J107" s="2">
        <v>50</v>
      </c>
      <c r="K107" s="2">
        <v>25</v>
      </c>
      <c r="L107" s="2">
        <v>50</v>
      </c>
      <c r="M107" s="2">
        <v>0</v>
      </c>
      <c r="N107" s="2">
        <v>75</v>
      </c>
      <c r="O107" s="16" t="str">
        <f t="shared" si="38"/>
        <v>5,19</v>
      </c>
      <c r="P107" s="36" t="str">
        <f t="shared" si="39"/>
        <v/>
      </c>
      <c r="Q107" s="28" t="str">
        <f t="shared" si="40"/>
        <v/>
      </c>
      <c r="R107" s="28" t="str">
        <f t="shared" si="41"/>
        <v/>
      </c>
      <c r="S107" s="38" t="e">
        <f t="shared" si="42"/>
        <v>#VALUE!</v>
      </c>
      <c r="T107" s="40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T107" s="19"/>
      <c r="AU107" s="19"/>
      <c r="AV107" s="19"/>
      <c r="HP107" s="22">
        <v>105</v>
      </c>
      <c r="HQ107" s="22">
        <v>106</v>
      </c>
    </row>
    <row r="108" spans="1:225" ht="15.75" hidden="1" x14ac:dyDescent="0.25">
      <c r="A108" s="2"/>
      <c r="B108" s="14">
        <v>102</v>
      </c>
      <c r="C108" s="15">
        <v>2</v>
      </c>
      <c r="D108" s="15">
        <v>20</v>
      </c>
      <c r="E108" s="15">
        <v>5</v>
      </c>
      <c r="F108" s="4">
        <v>2</v>
      </c>
      <c r="G108" s="4">
        <v>12</v>
      </c>
      <c r="H108" s="4">
        <v>0</v>
      </c>
      <c r="I108" s="2">
        <v>1</v>
      </c>
      <c r="J108" s="2">
        <v>50</v>
      </c>
      <c r="K108" s="2">
        <v>25</v>
      </c>
      <c r="L108" s="2">
        <v>50</v>
      </c>
      <c r="M108" s="2">
        <v>0</v>
      </c>
      <c r="N108" s="2">
        <v>75</v>
      </c>
      <c r="O108" s="16" t="str">
        <f t="shared" si="38"/>
        <v>5,20</v>
      </c>
      <c r="P108" s="36" t="str">
        <f t="shared" si="39"/>
        <v/>
      </c>
      <c r="Q108" s="28" t="str">
        <f t="shared" si="40"/>
        <v/>
      </c>
      <c r="R108" s="28" t="str">
        <f t="shared" si="41"/>
        <v/>
      </c>
      <c r="S108" s="38" t="e">
        <f t="shared" si="42"/>
        <v>#VALUE!</v>
      </c>
      <c r="T108" s="40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T108" s="19"/>
      <c r="AU108" s="19"/>
      <c r="AV108" s="19"/>
      <c r="HP108" s="22">
        <v>106</v>
      </c>
      <c r="HQ108" s="22">
        <v>107</v>
      </c>
    </row>
    <row r="109" spans="1:225" ht="15.75" hidden="1" x14ac:dyDescent="0.25">
      <c r="A109" s="2"/>
      <c r="B109" s="14">
        <v>103</v>
      </c>
      <c r="C109" s="15">
        <v>2</v>
      </c>
      <c r="D109" s="15">
        <v>21</v>
      </c>
      <c r="E109" s="15">
        <v>5</v>
      </c>
      <c r="F109" s="4">
        <v>2</v>
      </c>
      <c r="G109" s="4">
        <v>13</v>
      </c>
      <c r="H109" s="4">
        <v>0</v>
      </c>
      <c r="I109" s="2">
        <v>1</v>
      </c>
      <c r="J109" s="2">
        <v>50</v>
      </c>
      <c r="K109" s="2">
        <v>25</v>
      </c>
      <c r="L109" s="2">
        <v>50</v>
      </c>
      <c r="M109" s="2">
        <v>0</v>
      </c>
      <c r="N109" s="2">
        <v>75</v>
      </c>
      <c r="O109" s="16" t="str">
        <f t="shared" si="38"/>
        <v>5,21</v>
      </c>
      <c r="P109" s="36" t="str">
        <f t="shared" si="39"/>
        <v/>
      </c>
      <c r="Q109" s="28" t="str">
        <f t="shared" si="40"/>
        <v/>
      </c>
      <c r="R109" s="28" t="str">
        <f t="shared" si="41"/>
        <v/>
      </c>
      <c r="S109" s="38" t="e">
        <f t="shared" si="42"/>
        <v>#VALUE!</v>
      </c>
      <c r="T109" s="40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T109" s="19"/>
      <c r="AU109" s="19"/>
      <c r="AV109" s="19"/>
      <c r="HP109" s="22">
        <v>107</v>
      </c>
      <c r="HQ109" s="22">
        <v>108</v>
      </c>
    </row>
    <row r="110" spans="1:225" ht="15.75" hidden="1" x14ac:dyDescent="0.25">
      <c r="A110" s="2"/>
      <c r="B110" s="14">
        <v>104</v>
      </c>
      <c r="C110" s="15">
        <v>2</v>
      </c>
      <c r="D110" s="15">
        <v>22</v>
      </c>
      <c r="E110" s="15">
        <v>5</v>
      </c>
      <c r="F110" s="4">
        <v>2</v>
      </c>
      <c r="G110" s="4">
        <v>14</v>
      </c>
      <c r="H110" s="4">
        <v>0</v>
      </c>
      <c r="I110" s="2">
        <v>1</v>
      </c>
      <c r="J110" s="2">
        <v>50</v>
      </c>
      <c r="K110" s="2">
        <v>25</v>
      </c>
      <c r="L110" s="2">
        <v>50</v>
      </c>
      <c r="M110" s="2">
        <v>0</v>
      </c>
      <c r="N110" s="2">
        <v>75</v>
      </c>
      <c r="O110" s="16" t="str">
        <f t="shared" si="38"/>
        <v>5,22</v>
      </c>
      <c r="P110" s="36" t="str">
        <f t="shared" si="39"/>
        <v/>
      </c>
      <c r="Q110" s="28" t="str">
        <f t="shared" si="40"/>
        <v/>
      </c>
      <c r="R110" s="28" t="str">
        <f t="shared" si="41"/>
        <v/>
      </c>
      <c r="S110" s="38" t="e">
        <f t="shared" si="42"/>
        <v>#VALUE!</v>
      </c>
      <c r="T110" s="40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T110" s="19"/>
      <c r="AU110" s="19"/>
      <c r="AV110" s="19"/>
      <c r="HP110" s="22">
        <v>108</v>
      </c>
      <c r="HQ110" s="22">
        <v>109</v>
      </c>
    </row>
    <row r="111" spans="1:225" ht="15.75" hidden="1" x14ac:dyDescent="0.25">
      <c r="A111" s="2"/>
      <c r="B111" s="14">
        <v>105</v>
      </c>
      <c r="C111" s="15">
        <v>2</v>
      </c>
      <c r="D111" s="15">
        <v>23</v>
      </c>
      <c r="E111" s="15">
        <v>5</v>
      </c>
      <c r="F111" s="4">
        <v>2</v>
      </c>
      <c r="G111" s="4">
        <v>15</v>
      </c>
      <c r="H111" s="4">
        <v>0</v>
      </c>
      <c r="I111" s="2">
        <v>1</v>
      </c>
      <c r="J111" s="2">
        <v>50</v>
      </c>
      <c r="K111" s="2">
        <v>25</v>
      </c>
      <c r="L111" s="2">
        <v>50</v>
      </c>
      <c r="M111" s="2">
        <v>0</v>
      </c>
      <c r="N111" s="2">
        <v>75</v>
      </c>
      <c r="O111" s="16" t="str">
        <f t="shared" si="38"/>
        <v>5,23</v>
      </c>
      <c r="P111" s="36" t="str">
        <f t="shared" si="39"/>
        <v/>
      </c>
      <c r="Q111" s="28" t="str">
        <f t="shared" si="40"/>
        <v/>
      </c>
      <c r="R111" s="28" t="str">
        <f t="shared" si="41"/>
        <v/>
      </c>
      <c r="S111" s="38" t="e">
        <f t="shared" si="42"/>
        <v>#VALUE!</v>
      </c>
      <c r="T111" s="40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T111" s="19"/>
      <c r="AU111" s="19"/>
      <c r="AV111" s="19"/>
      <c r="HP111" s="22">
        <v>109</v>
      </c>
      <c r="HQ111" s="22">
        <v>110</v>
      </c>
    </row>
    <row r="112" spans="1:225" ht="15.75" hidden="1" x14ac:dyDescent="0.25">
      <c r="A112" s="2"/>
      <c r="B112" s="14">
        <v>106</v>
      </c>
      <c r="C112" s="15">
        <v>2</v>
      </c>
      <c r="D112" s="15">
        <v>24</v>
      </c>
      <c r="E112" s="15">
        <v>5</v>
      </c>
      <c r="F112" s="4">
        <v>2</v>
      </c>
      <c r="G112" s="4">
        <v>16</v>
      </c>
      <c r="H112" s="4">
        <v>0</v>
      </c>
      <c r="I112" s="2">
        <v>1</v>
      </c>
      <c r="J112" s="2">
        <v>50</v>
      </c>
      <c r="K112" s="2">
        <v>25</v>
      </c>
      <c r="L112" s="2">
        <v>50</v>
      </c>
      <c r="M112" s="2">
        <v>0</v>
      </c>
      <c r="N112" s="2">
        <v>75</v>
      </c>
      <c r="O112" s="16" t="str">
        <f t="shared" si="38"/>
        <v>5,24</v>
      </c>
      <c r="P112" s="36" t="str">
        <f t="shared" si="39"/>
        <v/>
      </c>
      <c r="Q112" s="28" t="str">
        <f t="shared" si="40"/>
        <v/>
      </c>
      <c r="R112" s="28" t="str">
        <f t="shared" si="41"/>
        <v/>
      </c>
      <c r="S112" s="38" t="e">
        <f t="shared" si="42"/>
        <v>#VALUE!</v>
      </c>
      <c r="T112" s="40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T112" s="19"/>
      <c r="AU112" s="19"/>
      <c r="AV112" s="19"/>
      <c r="HP112" s="22">
        <v>110</v>
      </c>
      <c r="HQ112" s="22">
        <v>111</v>
      </c>
    </row>
    <row r="113" spans="1:225" ht="15.75" hidden="1" x14ac:dyDescent="0.25">
      <c r="A113" s="2"/>
      <c r="B113" s="14">
        <v>107</v>
      </c>
      <c r="C113" s="15">
        <v>2</v>
      </c>
      <c r="D113" s="15">
        <v>25</v>
      </c>
      <c r="E113" s="15">
        <v>5</v>
      </c>
      <c r="F113" s="4">
        <v>2</v>
      </c>
      <c r="G113" s="4">
        <v>17</v>
      </c>
      <c r="H113" s="4">
        <v>0</v>
      </c>
      <c r="I113" s="2">
        <v>1</v>
      </c>
      <c r="J113" s="2">
        <v>50</v>
      </c>
      <c r="K113" s="2">
        <v>25</v>
      </c>
      <c r="L113" s="2">
        <v>50</v>
      </c>
      <c r="M113" s="2">
        <v>0</v>
      </c>
      <c r="N113" s="2">
        <v>75</v>
      </c>
      <c r="O113" s="16" t="str">
        <f t="shared" si="38"/>
        <v>5,25</v>
      </c>
      <c r="P113" s="36" t="str">
        <f t="shared" si="39"/>
        <v/>
      </c>
      <c r="Q113" s="28" t="str">
        <f t="shared" si="40"/>
        <v/>
      </c>
      <c r="R113" s="28" t="str">
        <f t="shared" si="41"/>
        <v/>
      </c>
      <c r="S113" s="38" t="e">
        <f t="shared" si="42"/>
        <v>#VALUE!</v>
      </c>
      <c r="T113" s="40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T113" s="19"/>
      <c r="AU113" s="19"/>
      <c r="AV113" s="19"/>
      <c r="HP113" s="22">
        <v>111</v>
      </c>
      <c r="HQ113" s="22">
        <v>112</v>
      </c>
    </row>
    <row r="114" spans="1:225" ht="15.75" hidden="1" x14ac:dyDescent="0.25">
      <c r="A114" s="2"/>
      <c r="B114" s="14">
        <v>108</v>
      </c>
      <c r="C114" s="15">
        <v>2</v>
      </c>
      <c r="D114" s="15">
        <v>26</v>
      </c>
      <c r="E114" s="15">
        <v>5</v>
      </c>
      <c r="F114" s="4">
        <v>2</v>
      </c>
      <c r="G114" s="4">
        <v>18</v>
      </c>
      <c r="H114" s="4">
        <v>0</v>
      </c>
      <c r="I114" s="2">
        <v>1</v>
      </c>
      <c r="J114" s="2">
        <v>50</v>
      </c>
      <c r="K114" s="2">
        <v>25</v>
      </c>
      <c r="L114" s="2">
        <v>50</v>
      </c>
      <c r="M114" s="2">
        <v>0</v>
      </c>
      <c r="N114" s="2">
        <v>75</v>
      </c>
      <c r="O114" s="16" t="str">
        <f t="shared" si="38"/>
        <v>5,26</v>
      </c>
      <c r="P114" s="36" t="str">
        <f t="shared" si="39"/>
        <v/>
      </c>
      <c r="Q114" s="28" t="str">
        <f t="shared" si="40"/>
        <v/>
      </c>
      <c r="R114" s="28" t="str">
        <f t="shared" si="41"/>
        <v/>
      </c>
      <c r="S114" s="38" t="e">
        <f t="shared" si="42"/>
        <v>#VALUE!</v>
      </c>
      <c r="T114" s="40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T114" s="19"/>
      <c r="AU114" s="19"/>
      <c r="AV114" s="19"/>
      <c r="HP114" s="22">
        <v>112</v>
      </c>
      <c r="HQ114" s="22">
        <v>113</v>
      </c>
    </row>
    <row r="115" spans="1:225" ht="15.75" hidden="1" x14ac:dyDescent="0.25">
      <c r="A115" s="2"/>
      <c r="B115" s="14">
        <v>109</v>
      </c>
      <c r="C115" s="15">
        <v>2</v>
      </c>
      <c r="D115" s="15">
        <v>27</v>
      </c>
      <c r="E115" s="15">
        <v>5</v>
      </c>
      <c r="F115" s="4">
        <v>2</v>
      </c>
      <c r="G115" s="4">
        <v>19</v>
      </c>
      <c r="H115" s="4">
        <v>0</v>
      </c>
      <c r="I115" s="2">
        <v>1</v>
      </c>
      <c r="J115" s="2">
        <v>50</v>
      </c>
      <c r="K115" s="2">
        <v>25</v>
      </c>
      <c r="L115" s="2">
        <v>50</v>
      </c>
      <c r="M115" s="2">
        <v>0</v>
      </c>
      <c r="N115" s="2">
        <v>75</v>
      </c>
      <c r="O115" s="16" t="str">
        <f t="shared" si="38"/>
        <v>5,27</v>
      </c>
      <c r="P115" s="36" t="str">
        <f t="shared" si="39"/>
        <v/>
      </c>
      <c r="Q115" s="28" t="str">
        <f t="shared" si="40"/>
        <v/>
      </c>
      <c r="R115" s="28" t="str">
        <f t="shared" si="41"/>
        <v/>
      </c>
      <c r="S115" s="38" t="e">
        <f t="shared" si="42"/>
        <v>#VALUE!</v>
      </c>
      <c r="T115" s="40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T115" s="19"/>
      <c r="AU115" s="19"/>
      <c r="AV115" s="19"/>
      <c r="HP115" s="22">
        <v>113</v>
      </c>
      <c r="HQ115" s="22">
        <v>114</v>
      </c>
    </row>
    <row r="116" spans="1:225" ht="15.75" hidden="1" x14ac:dyDescent="0.25">
      <c r="A116" s="2"/>
      <c r="B116" s="14">
        <v>110</v>
      </c>
      <c r="C116" s="15">
        <v>2</v>
      </c>
      <c r="D116" s="15">
        <v>28</v>
      </c>
      <c r="E116" s="15">
        <v>5</v>
      </c>
      <c r="F116" s="4">
        <v>2</v>
      </c>
      <c r="G116" s="4">
        <v>20</v>
      </c>
      <c r="H116" s="4">
        <v>0</v>
      </c>
      <c r="I116" s="2">
        <v>1</v>
      </c>
      <c r="J116" s="2">
        <v>50</v>
      </c>
      <c r="K116" s="2">
        <v>25</v>
      </c>
      <c r="L116" s="2">
        <v>50</v>
      </c>
      <c r="M116" s="2">
        <v>0</v>
      </c>
      <c r="N116" s="2">
        <v>75</v>
      </c>
      <c r="O116" s="16" t="str">
        <f t="shared" si="38"/>
        <v>5,28</v>
      </c>
      <c r="P116" s="36" t="str">
        <f t="shared" si="39"/>
        <v/>
      </c>
      <c r="Q116" s="28" t="str">
        <f t="shared" si="40"/>
        <v/>
      </c>
      <c r="R116" s="28" t="str">
        <f t="shared" si="41"/>
        <v/>
      </c>
      <c r="S116" s="38" t="e">
        <f t="shared" si="42"/>
        <v>#VALUE!</v>
      </c>
      <c r="T116" s="40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T116" s="19"/>
      <c r="AU116" s="19"/>
      <c r="AV116" s="19"/>
      <c r="HP116" s="22">
        <v>114</v>
      </c>
      <c r="HQ116" s="22">
        <v>115</v>
      </c>
    </row>
    <row r="117" spans="1:225" ht="15.75" hidden="1" x14ac:dyDescent="0.25">
      <c r="A117" s="2"/>
      <c r="B117" s="14">
        <v>111</v>
      </c>
      <c r="C117" s="15">
        <v>2</v>
      </c>
      <c r="D117" s="15">
        <v>29</v>
      </c>
      <c r="E117" s="15">
        <v>5</v>
      </c>
      <c r="F117" s="4">
        <v>2</v>
      </c>
      <c r="G117" s="4">
        <v>21</v>
      </c>
      <c r="H117" s="4">
        <v>0</v>
      </c>
      <c r="I117" s="2">
        <v>1</v>
      </c>
      <c r="J117" s="2">
        <v>50</v>
      </c>
      <c r="K117" s="2">
        <v>25</v>
      </c>
      <c r="L117" s="2">
        <v>50</v>
      </c>
      <c r="M117" s="2">
        <v>0</v>
      </c>
      <c r="N117" s="2">
        <v>75</v>
      </c>
      <c r="O117" s="16" t="str">
        <f t="shared" si="38"/>
        <v>5,29</v>
      </c>
      <c r="P117" s="36" t="str">
        <f t="shared" si="39"/>
        <v/>
      </c>
      <c r="Q117" s="28" t="str">
        <f t="shared" si="40"/>
        <v/>
      </c>
      <c r="R117" s="28" t="str">
        <f t="shared" si="41"/>
        <v/>
      </c>
      <c r="S117" s="38" t="e">
        <f t="shared" si="42"/>
        <v>#VALUE!</v>
      </c>
      <c r="T117" s="40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T117" s="19"/>
      <c r="AU117" s="19"/>
      <c r="AV117" s="19"/>
      <c r="HP117" s="22">
        <v>115</v>
      </c>
      <c r="HQ117" s="22">
        <v>116</v>
      </c>
    </row>
    <row r="118" spans="1:225" ht="15.75" hidden="1" x14ac:dyDescent="0.25">
      <c r="A118" s="2"/>
      <c r="B118" s="14">
        <v>112</v>
      </c>
      <c r="C118" s="15">
        <v>2</v>
      </c>
      <c r="D118" s="15">
        <v>30</v>
      </c>
      <c r="E118" s="15">
        <v>5</v>
      </c>
      <c r="F118" s="4">
        <v>2</v>
      </c>
      <c r="G118" s="4">
        <v>22</v>
      </c>
      <c r="H118" s="4">
        <v>0</v>
      </c>
      <c r="I118" s="2">
        <v>1</v>
      </c>
      <c r="J118" s="2">
        <v>50</v>
      </c>
      <c r="K118" s="2">
        <v>25</v>
      </c>
      <c r="L118" s="2">
        <v>50</v>
      </c>
      <c r="M118" s="2">
        <v>0</v>
      </c>
      <c r="N118" s="2">
        <v>75</v>
      </c>
      <c r="O118" s="16" t="str">
        <f t="shared" si="38"/>
        <v>5,30</v>
      </c>
      <c r="P118" s="36" t="str">
        <f t="shared" si="39"/>
        <v/>
      </c>
      <c r="Q118" s="28" t="str">
        <f t="shared" si="40"/>
        <v/>
      </c>
      <c r="R118" s="28" t="str">
        <f t="shared" si="41"/>
        <v/>
      </c>
      <c r="S118" s="38" t="e">
        <f t="shared" si="42"/>
        <v>#VALUE!</v>
      </c>
      <c r="T118" s="40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T118" s="19"/>
      <c r="AU118" s="19"/>
      <c r="AV118" s="19"/>
      <c r="HP118" s="22">
        <v>116</v>
      </c>
      <c r="HQ118" s="22">
        <v>117</v>
      </c>
    </row>
    <row r="119" spans="1:225" ht="15.75" hidden="1" x14ac:dyDescent="0.25">
      <c r="A119" s="2"/>
      <c r="B119" s="14">
        <v>113</v>
      </c>
      <c r="C119" s="15">
        <v>2</v>
      </c>
      <c r="D119" s="15">
        <v>31</v>
      </c>
      <c r="E119" s="15">
        <v>5</v>
      </c>
      <c r="F119" s="4">
        <v>2</v>
      </c>
      <c r="G119" s="4">
        <v>23</v>
      </c>
      <c r="H119" s="4">
        <v>0</v>
      </c>
      <c r="I119" s="2">
        <v>1</v>
      </c>
      <c r="J119" s="2">
        <v>50</v>
      </c>
      <c r="K119" s="2">
        <v>25</v>
      </c>
      <c r="L119" s="2">
        <v>50</v>
      </c>
      <c r="M119" s="2">
        <v>0</v>
      </c>
      <c r="N119" s="2">
        <v>75</v>
      </c>
      <c r="O119" s="16" t="str">
        <f t="shared" si="38"/>
        <v>5,31</v>
      </c>
      <c r="P119" s="36" t="str">
        <f t="shared" si="39"/>
        <v/>
      </c>
      <c r="Q119" s="28" t="str">
        <f t="shared" si="40"/>
        <v/>
      </c>
      <c r="R119" s="28" t="str">
        <f t="shared" si="41"/>
        <v/>
      </c>
      <c r="S119" s="38" t="e">
        <f t="shared" si="42"/>
        <v>#VALUE!</v>
      </c>
      <c r="T119" s="40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T119" s="19"/>
      <c r="AU119" s="19"/>
      <c r="AV119" s="19"/>
      <c r="HP119" s="22">
        <v>117</v>
      </c>
      <c r="HQ119" s="22">
        <v>118</v>
      </c>
    </row>
    <row r="120" spans="1:225" ht="15.75" hidden="1" x14ac:dyDescent="0.25">
      <c r="A120" s="2"/>
      <c r="B120" s="14">
        <v>114</v>
      </c>
      <c r="C120" s="15">
        <v>2</v>
      </c>
      <c r="D120" s="15">
        <v>32</v>
      </c>
      <c r="E120" s="15">
        <v>5</v>
      </c>
      <c r="F120" s="4">
        <v>2</v>
      </c>
      <c r="G120" s="4">
        <v>24</v>
      </c>
      <c r="H120" s="4">
        <v>0</v>
      </c>
      <c r="I120" s="2">
        <v>1</v>
      </c>
      <c r="J120" s="2">
        <v>50</v>
      </c>
      <c r="K120" s="2">
        <v>25</v>
      </c>
      <c r="L120" s="2">
        <v>50</v>
      </c>
      <c r="M120" s="2">
        <v>0</v>
      </c>
      <c r="N120" s="2">
        <v>75</v>
      </c>
      <c r="O120" s="16" t="str">
        <f t="shared" si="38"/>
        <v>5,32</v>
      </c>
      <c r="P120" s="36" t="str">
        <f t="shared" si="39"/>
        <v/>
      </c>
      <c r="Q120" s="28" t="str">
        <f t="shared" si="40"/>
        <v/>
      </c>
      <c r="R120" s="28" t="str">
        <f t="shared" si="41"/>
        <v/>
      </c>
      <c r="S120" s="38" t="e">
        <f t="shared" si="42"/>
        <v>#VALUE!</v>
      </c>
      <c r="T120" s="40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T120" s="19"/>
      <c r="AU120" s="19"/>
      <c r="AV120" s="19"/>
      <c r="HP120" s="22">
        <v>118</v>
      </c>
      <c r="HQ120" s="22">
        <v>119</v>
      </c>
    </row>
    <row r="121" spans="1:225" ht="15.75" hidden="1" x14ac:dyDescent="0.25">
      <c r="A121" s="2"/>
      <c r="B121" s="14">
        <v>115</v>
      </c>
      <c r="C121" s="15">
        <v>2</v>
      </c>
      <c r="D121" s="15">
        <v>33</v>
      </c>
      <c r="E121" s="15">
        <v>5</v>
      </c>
      <c r="F121" s="4">
        <v>2</v>
      </c>
      <c r="G121" s="4">
        <v>25</v>
      </c>
      <c r="H121" s="4">
        <v>0</v>
      </c>
      <c r="I121" s="2">
        <v>1</v>
      </c>
      <c r="J121" s="2">
        <v>50</v>
      </c>
      <c r="K121" s="2">
        <v>25</v>
      </c>
      <c r="L121" s="2">
        <v>50</v>
      </c>
      <c r="M121" s="2">
        <v>0</v>
      </c>
      <c r="N121" s="2">
        <v>75</v>
      </c>
      <c r="O121" s="16" t="str">
        <f t="shared" si="38"/>
        <v>5,33</v>
      </c>
      <c r="P121" s="36" t="str">
        <f t="shared" si="39"/>
        <v/>
      </c>
      <c r="Q121" s="28" t="str">
        <f t="shared" si="40"/>
        <v/>
      </c>
      <c r="R121" s="28" t="str">
        <f t="shared" si="41"/>
        <v/>
      </c>
      <c r="S121" s="38" t="e">
        <f t="shared" si="42"/>
        <v>#VALUE!</v>
      </c>
      <c r="T121" s="40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T121" s="19"/>
      <c r="AU121" s="19"/>
      <c r="AV121" s="19"/>
      <c r="HP121" s="22">
        <v>119</v>
      </c>
      <c r="HQ121" s="22">
        <v>120</v>
      </c>
    </row>
    <row r="122" spans="1:225" ht="15.75" hidden="1" x14ac:dyDescent="0.25">
      <c r="A122" s="2"/>
      <c r="B122" s="14">
        <v>116</v>
      </c>
      <c r="C122" s="15">
        <v>2</v>
      </c>
      <c r="D122" s="15">
        <v>34</v>
      </c>
      <c r="E122" s="15">
        <v>5</v>
      </c>
      <c r="F122" s="4">
        <v>2</v>
      </c>
      <c r="G122" s="4">
        <v>26</v>
      </c>
      <c r="H122" s="4">
        <v>0</v>
      </c>
      <c r="I122" s="2">
        <v>1</v>
      </c>
      <c r="J122" s="2">
        <v>50</v>
      </c>
      <c r="K122" s="2">
        <v>25</v>
      </c>
      <c r="L122" s="2">
        <v>50</v>
      </c>
      <c r="M122" s="2">
        <v>0</v>
      </c>
      <c r="N122" s="2">
        <v>75</v>
      </c>
      <c r="O122" s="16" t="str">
        <f t="shared" si="38"/>
        <v>5,34</v>
      </c>
      <c r="P122" s="36" t="str">
        <f t="shared" si="39"/>
        <v/>
      </c>
      <c r="Q122" s="28" t="str">
        <f t="shared" si="40"/>
        <v/>
      </c>
      <c r="R122" s="28" t="str">
        <f t="shared" si="41"/>
        <v/>
      </c>
      <c r="S122" s="38" t="e">
        <f t="shared" si="42"/>
        <v>#VALUE!</v>
      </c>
      <c r="T122" s="40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T122" s="19"/>
      <c r="AU122" s="19"/>
      <c r="AV122" s="19"/>
      <c r="HP122" s="22">
        <v>120</v>
      </c>
      <c r="HQ122" s="22">
        <v>121</v>
      </c>
    </row>
    <row r="123" spans="1:225" ht="15.75" hidden="1" x14ac:dyDescent="0.25">
      <c r="A123" s="2"/>
      <c r="B123" s="14">
        <v>117</v>
      </c>
      <c r="C123" s="15">
        <v>2</v>
      </c>
      <c r="D123" s="15">
        <v>35</v>
      </c>
      <c r="E123" s="15">
        <v>5</v>
      </c>
      <c r="F123" s="4">
        <v>2</v>
      </c>
      <c r="G123" s="4">
        <v>27</v>
      </c>
      <c r="H123" s="4">
        <v>0</v>
      </c>
      <c r="I123" s="2">
        <v>1</v>
      </c>
      <c r="J123" s="2">
        <v>50</v>
      </c>
      <c r="K123" s="2">
        <v>25</v>
      </c>
      <c r="L123" s="2">
        <v>50</v>
      </c>
      <c r="M123" s="2">
        <v>0</v>
      </c>
      <c r="N123" s="2">
        <v>75</v>
      </c>
      <c r="O123" s="16" t="str">
        <f t="shared" si="38"/>
        <v>5,35</v>
      </c>
      <c r="P123" s="36" t="str">
        <f t="shared" si="39"/>
        <v/>
      </c>
      <c r="Q123" s="28" t="str">
        <f t="shared" si="40"/>
        <v/>
      </c>
      <c r="R123" s="28" t="str">
        <f t="shared" si="41"/>
        <v/>
      </c>
      <c r="S123" s="38" t="e">
        <f t="shared" si="42"/>
        <v>#VALUE!</v>
      </c>
      <c r="T123" s="40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T123" s="19"/>
      <c r="AU123" s="19"/>
      <c r="AV123" s="19"/>
      <c r="HP123" s="22">
        <v>121</v>
      </c>
      <c r="HQ123" s="22">
        <v>122</v>
      </c>
    </row>
    <row r="124" spans="1:225" ht="15.75" hidden="1" x14ac:dyDescent="0.25">
      <c r="A124" s="2"/>
      <c r="B124" s="14">
        <v>118</v>
      </c>
      <c r="C124" s="15">
        <v>2</v>
      </c>
      <c r="D124" s="15">
        <v>36</v>
      </c>
      <c r="E124" s="15">
        <v>5</v>
      </c>
      <c r="F124" s="4">
        <v>2</v>
      </c>
      <c r="G124" s="4">
        <v>28</v>
      </c>
      <c r="H124" s="4">
        <v>0</v>
      </c>
      <c r="I124" s="2">
        <v>1</v>
      </c>
      <c r="J124" s="2">
        <v>50</v>
      </c>
      <c r="K124" s="2">
        <v>25</v>
      </c>
      <c r="L124" s="2">
        <v>50</v>
      </c>
      <c r="M124" s="2">
        <v>0</v>
      </c>
      <c r="N124" s="2">
        <v>75</v>
      </c>
      <c r="O124" s="16" t="str">
        <f t="shared" si="38"/>
        <v>5,36</v>
      </c>
      <c r="P124" s="36" t="str">
        <f t="shared" si="39"/>
        <v/>
      </c>
      <c r="Q124" s="28" t="str">
        <f t="shared" si="40"/>
        <v/>
      </c>
      <c r="R124" s="28" t="str">
        <f t="shared" si="41"/>
        <v/>
      </c>
      <c r="S124" s="38" t="e">
        <f t="shared" si="42"/>
        <v>#VALUE!</v>
      </c>
      <c r="T124" s="40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T124" s="19"/>
      <c r="AU124" s="19"/>
      <c r="AV124" s="19"/>
      <c r="HP124" s="22">
        <v>122</v>
      </c>
      <c r="HQ124" s="22">
        <v>123</v>
      </c>
    </row>
    <row r="125" spans="1:225" ht="15.75" hidden="1" x14ac:dyDescent="0.25">
      <c r="A125" s="2"/>
      <c r="B125" s="14">
        <v>119</v>
      </c>
      <c r="C125" s="15">
        <v>2</v>
      </c>
      <c r="D125" s="15">
        <v>37</v>
      </c>
      <c r="E125" s="15">
        <v>5</v>
      </c>
      <c r="F125" s="4">
        <v>2</v>
      </c>
      <c r="G125" s="4">
        <v>29</v>
      </c>
      <c r="H125" s="4">
        <v>0</v>
      </c>
      <c r="I125" s="2">
        <v>1</v>
      </c>
      <c r="J125" s="2">
        <v>50</v>
      </c>
      <c r="K125" s="2">
        <v>25</v>
      </c>
      <c r="L125" s="2">
        <v>50</v>
      </c>
      <c r="M125" s="2">
        <v>0</v>
      </c>
      <c r="N125" s="2">
        <v>75</v>
      </c>
      <c r="O125" s="16" t="str">
        <f t="shared" si="38"/>
        <v>5,37</v>
      </c>
      <c r="P125" s="36" t="str">
        <f t="shared" si="39"/>
        <v/>
      </c>
      <c r="Q125" s="28" t="str">
        <f t="shared" si="40"/>
        <v/>
      </c>
      <c r="R125" s="28" t="str">
        <f t="shared" si="41"/>
        <v/>
      </c>
      <c r="S125" s="38" t="e">
        <f t="shared" si="42"/>
        <v>#VALUE!</v>
      </c>
      <c r="T125" s="40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T125" s="19"/>
      <c r="AU125" s="19"/>
      <c r="AV125" s="19"/>
      <c r="HP125" s="22">
        <v>123</v>
      </c>
      <c r="HQ125" s="22">
        <v>124</v>
      </c>
    </row>
    <row r="126" spans="1:225" ht="15.75" hidden="1" x14ac:dyDescent="0.25">
      <c r="A126" s="2"/>
      <c r="B126" s="14">
        <v>120</v>
      </c>
      <c r="C126" s="15">
        <v>2</v>
      </c>
      <c r="D126" s="15">
        <v>38</v>
      </c>
      <c r="E126" s="15">
        <v>5</v>
      </c>
      <c r="F126" s="4">
        <v>2</v>
      </c>
      <c r="G126" s="4">
        <v>30</v>
      </c>
      <c r="H126" s="4">
        <v>0</v>
      </c>
      <c r="I126" s="2">
        <v>1</v>
      </c>
      <c r="J126" s="2">
        <v>50</v>
      </c>
      <c r="K126" s="2">
        <v>25</v>
      </c>
      <c r="L126" s="2">
        <v>50</v>
      </c>
      <c r="M126" s="2">
        <v>0</v>
      </c>
      <c r="N126" s="2">
        <v>75</v>
      </c>
      <c r="O126" s="16" t="str">
        <f t="shared" si="38"/>
        <v>5,38</v>
      </c>
      <c r="P126" s="36" t="str">
        <f t="shared" si="39"/>
        <v/>
      </c>
      <c r="Q126" s="28" t="str">
        <f t="shared" si="40"/>
        <v/>
      </c>
      <c r="R126" s="28" t="str">
        <f t="shared" si="41"/>
        <v/>
      </c>
      <c r="S126" s="38" t="e">
        <f t="shared" si="42"/>
        <v>#VALUE!</v>
      </c>
      <c r="T126" s="40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T126" s="19"/>
      <c r="AU126" s="19"/>
      <c r="AV126" s="19"/>
      <c r="HP126" s="22">
        <v>124</v>
      </c>
      <c r="HQ126" s="22">
        <v>125</v>
      </c>
    </row>
    <row r="127" spans="1:225" ht="15.75" hidden="1" x14ac:dyDescent="0.25">
      <c r="A127" s="2"/>
      <c r="B127" s="14">
        <v>121</v>
      </c>
      <c r="C127" s="15">
        <v>2</v>
      </c>
      <c r="D127" s="15">
        <v>39</v>
      </c>
      <c r="E127" s="15">
        <v>5</v>
      </c>
      <c r="F127" s="4">
        <v>2</v>
      </c>
      <c r="G127" s="4">
        <v>31</v>
      </c>
      <c r="H127" s="4">
        <v>0</v>
      </c>
      <c r="I127" s="2">
        <v>1</v>
      </c>
      <c r="J127" s="2">
        <v>50</v>
      </c>
      <c r="K127" s="2">
        <v>25</v>
      </c>
      <c r="L127" s="2">
        <v>50</v>
      </c>
      <c r="M127" s="2">
        <v>0</v>
      </c>
      <c r="N127" s="2">
        <v>75</v>
      </c>
      <c r="O127" s="16" t="str">
        <f t="shared" si="38"/>
        <v>5,39</v>
      </c>
      <c r="P127" s="36" t="str">
        <f t="shared" si="39"/>
        <v/>
      </c>
      <c r="Q127" s="28" t="str">
        <f t="shared" si="40"/>
        <v/>
      </c>
      <c r="R127" s="28" t="str">
        <f t="shared" si="41"/>
        <v/>
      </c>
      <c r="S127" s="38" t="e">
        <f t="shared" si="42"/>
        <v>#VALUE!</v>
      </c>
      <c r="T127" s="40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T127" s="19"/>
      <c r="AU127" s="19"/>
      <c r="AV127" s="19"/>
      <c r="HP127" s="22">
        <v>125</v>
      </c>
      <c r="HQ127" s="22">
        <v>126</v>
      </c>
    </row>
    <row r="128" spans="1:225" ht="15.75" hidden="1" x14ac:dyDescent="0.25">
      <c r="A128" s="2"/>
      <c r="B128" s="14">
        <v>122</v>
      </c>
      <c r="C128" s="15">
        <v>2</v>
      </c>
      <c r="D128" s="15">
        <v>40</v>
      </c>
      <c r="E128" s="15">
        <v>5</v>
      </c>
      <c r="F128" s="4">
        <v>2</v>
      </c>
      <c r="G128" s="4">
        <v>32</v>
      </c>
      <c r="H128" s="4">
        <v>0</v>
      </c>
      <c r="I128" s="2">
        <v>1</v>
      </c>
      <c r="J128" s="2">
        <v>50</v>
      </c>
      <c r="K128" s="2">
        <v>25</v>
      </c>
      <c r="L128" s="2">
        <v>50</v>
      </c>
      <c r="M128" s="2">
        <v>0</v>
      </c>
      <c r="N128" s="2">
        <v>75</v>
      </c>
      <c r="O128" s="16" t="str">
        <f t="shared" si="38"/>
        <v>5,40</v>
      </c>
      <c r="P128" s="36" t="str">
        <f t="shared" si="39"/>
        <v/>
      </c>
      <c r="Q128" s="28" t="str">
        <f t="shared" si="40"/>
        <v/>
      </c>
      <c r="R128" s="28" t="str">
        <f t="shared" si="41"/>
        <v/>
      </c>
      <c r="S128" s="38" t="e">
        <f t="shared" si="42"/>
        <v>#VALUE!</v>
      </c>
      <c r="T128" s="40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T128" s="19"/>
      <c r="AU128" s="19"/>
      <c r="AV128" s="19"/>
      <c r="HP128" s="22">
        <v>126</v>
      </c>
      <c r="HQ128" s="22">
        <v>127</v>
      </c>
    </row>
    <row r="129" spans="1:225" ht="15.75" hidden="1" x14ac:dyDescent="0.25">
      <c r="A129" s="2"/>
      <c r="B129" s="14">
        <v>123</v>
      </c>
      <c r="C129" s="15">
        <v>2</v>
      </c>
      <c r="D129" s="15">
        <v>41</v>
      </c>
      <c r="E129" s="15">
        <v>5</v>
      </c>
      <c r="F129" s="4">
        <v>2</v>
      </c>
      <c r="G129" s="4">
        <v>33</v>
      </c>
      <c r="H129" s="4">
        <v>0</v>
      </c>
      <c r="I129" s="2">
        <v>1</v>
      </c>
      <c r="J129" s="2">
        <v>50</v>
      </c>
      <c r="K129" s="2">
        <v>25</v>
      </c>
      <c r="L129" s="2">
        <v>50</v>
      </c>
      <c r="M129" s="2">
        <v>0</v>
      </c>
      <c r="N129" s="2">
        <v>75</v>
      </c>
      <c r="O129" s="16" t="str">
        <f t="shared" si="38"/>
        <v>5,41</v>
      </c>
      <c r="P129" s="36" t="str">
        <f t="shared" si="39"/>
        <v/>
      </c>
      <c r="Q129" s="28" t="str">
        <f t="shared" si="40"/>
        <v/>
      </c>
      <c r="R129" s="28" t="str">
        <f t="shared" si="41"/>
        <v/>
      </c>
      <c r="S129" s="38" t="e">
        <f t="shared" si="42"/>
        <v>#VALUE!</v>
      </c>
      <c r="T129" s="40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T129" s="19"/>
      <c r="AU129" s="19"/>
      <c r="AV129" s="19"/>
      <c r="HP129" s="22">
        <v>127</v>
      </c>
      <c r="HQ129" s="22">
        <v>128</v>
      </c>
    </row>
    <row r="130" spans="1:225" ht="15.75" hidden="1" x14ac:dyDescent="0.25">
      <c r="A130" s="2"/>
      <c r="B130" s="14">
        <v>124</v>
      </c>
      <c r="C130" s="15">
        <v>2</v>
      </c>
      <c r="D130" s="15">
        <v>42</v>
      </c>
      <c r="E130" s="15">
        <v>5</v>
      </c>
      <c r="F130" s="4">
        <v>2</v>
      </c>
      <c r="G130" s="4">
        <v>34</v>
      </c>
      <c r="H130" s="4">
        <v>0</v>
      </c>
      <c r="I130" s="2">
        <v>1</v>
      </c>
      <c r="J130" s="2">
        <v>50</v>
      </c>
      <c r="K130" s="2">
        <v>25</v>
      </c>
      <c r="L130" s="2">
        <v>50</v>
      </c>
      <c r="M130" s="2">
        <v>0</v>
      </c>
      <c r="N130" s="2">
        <v>75</v>
      </c>
      <c r="O130" s="16" t="str">
        <f t="shared" si="38"/>
        <v>5,42</v>
      </c>
      <c r="P130" s="36" t="str">
        <f t="shared" si="39"/>
        <v/>
      </c>
      <c r="Q130" s="28" t="str">
        <f t="shared" si="40"/>
        <v/>
      </c>
      <c r="R130" s="28" t="str">
        <f t="shared" si="41"/>
        <v/>
      </c>
      <c r="S130" s="38" t="e">
        <f t="shared" si="42"/>
        <v>#VALUE!</v>
      </c>
      <c r="T130" s="40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T130" s="19"/>
      <c r="AU130" s="19"/>
      <c r="AV130" s="19"/>
      <c r="HP130" s="22">
        <v>128</v>
      </c>
      <c r="HQ130" s="22">
        <v>129</v>
      </c>
    </row>
    <row r="131" spans="1:225" ht="15.75" hidden="1" x14ac:dyDescent="0.25">
      <c r="A131" s="2"/>
      <c r="B131" s="14">
        <v>125</v>
      </c>
      <c r="C131" s="15">
        <v>2</v>
      </c>
      <c r="D131" s="15">
        <v>43</v>
      </c>
      <c r="E131" s="15">
        <v>5</v>
      </c>
      <c r="F131" s="4">
        <v>2</v>
      </c>
      <c r="G131" s="4">
        <v>35</v>
      </c>
      <c r="H131" s="4">
        <v>0</v>
      </c>
      <c r="I131" s="2">
        <v>1</v>
      </c>
      <c r="J131" s="2">
        <v>50</v>
      </c>
      <c r="K131" s="2">
        <v>25</v>
      </c>
      <c r="L131" s="2">
        <v>50</v>
      </c>
      <c r="M131" s="2">
        <v>0</v>
      </c>
      <c r="N131" s="2">
        <v>75</v>
      </c>
      <c r="O131" s="16" t="str">
        <f t="shared" si="38"/>
        <v>5,43</v>
      </c>
      <c r="P131" s="36" t="str">
        <f t="shared" si="39"/>
        <v/>
      </c>
      <c r="Q131" s="28" t="str">
        <f t="shared" si="40"/>
        <v/>
      </c>
      <c r="R131" s="28" t="str">
        <f t="shared" si="41"/>
        <v/>
      </c>
      <c r="S131" s="38" t="e">
        <f t="shared" si="42"/>
        <v>#VALUE!</v>
      </c>
      <c r="T131" s="40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T131" s="19"/>
      <c r="AU131" s="19"/>
      <c r="AV131" s="19"/>
      <c r="HP131" s="22">
        <v>129</v>
      </c>
      <c r="HQ131" s="22">
        <v>130</v>
      </c>
    </row>
    <row r="132" spans="1:225" ht="15.75" hidden="1" x14ac:dyDescent="0.25">
      <c r="A132" s="2"/>
      <c r="B132" s="14">
        <v>126</v>
      </c>
      <c r="C132" s="15">
        <v>2</v>
      </c>
      <c r="D132" s="15">
        <v>44</v>
      </c>
      <c r="E132" s="15">
        <v>5</v>
      </c>
      <c r="F132" s="4">
        <v>2</v>
      </c>
      <c r="G132" s="4">
        <v>36</v>
      </c>
      <c r="H132" s="4">
        <v>0</v>
      </c>
      <c r="I132" s="2">
        <v>1</v>
      </c>
      <c r="J132" s="2">
        <v>50</v>
      </c>
      <c r="K132" s="2">
        <v>25</v>
      </c>
      <c r="L132" s="2">
        <v>50</v>
      </c>
      <c r="M132" s="2">
        <v>0</v>
      </c>
      <c r="N132" s="2">
        <v>75</v>
      </c>
      <c r="O132" s="16" t="str">
        <f t="shared" si="38"/>
        <v>5,44</v>
      </c>
      <c r="P132" s="36" t="str">
        <f t="shared" si="39"/>
        <v/>
      </c>
      <c r="Q132" s="28" t="str">
        <f t="shared" si="40"/>
        <v/>
      </c>
      <c r="R132" s="28" t="str">
        <f t="shared" si="41"/>
        <v/>
      </c>
      <c r="S132" s="38" t="e">
        <f t="shared" si="42"/>
        <v>#VALUE!</v>
      </c>
      <c r="T132" s="40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T132" s="19"/>
      <c r="AU132" s="19"/>
      <c r="AV132" s="19"/>
      <c r="HP132" s="22">
        <v>130</v>
      </c>
      <c r="HQ132" s="22">
        <v>131</v>
      </c>
    </row>
    <row r="133" spans="1:225" ht="15.75" hidden="1" x14ac:dyDescent="0.25">
      <c r="A133" s="2"/>
      <c r="B133" s="14">
        <v>127</v>
      </c>
      <c r="C133" s="15">
        <v>2</v>
      </c>
      <c r="D133" s="15">
        <v>45</v>
      </c>
      <c r="E133" s="15">
        <v>5</v>
      </c>
      <c r="F133" s="4">
        <v>2</v>
      </c>
      <c r="G133" s="4">
        <v>37</v>
      </c>
      <c r="H133" s="4">
        <v>0</v>
      </c>
      <c r="I133" s="2">
        <v>1</v>
      </c>
      <c r="J133" s="2">
        <v>50</v>
      </c>
      <c r="K133" s="2">
        <v>25</v>
      </c>
      <c r="L133" s="2">
        <v>50</v>
      </c>
      <c r="M133" s="2">
        <v>0</v>
      </c>
      <c r="N133" s="2">
        <v>75</v>
      </c>
      <c r="O133" s="16" t="str">
        <f t="shared" si="38"/>
        <v>5,45</v>
      </c>
      <c r="P133" s="36" t="str">
        <f t="shared" si="39"/>
        <v/>
      </c>
      <c r="Q133" s="28" t="str">
        <f t="shared" si="40"/>
        <v/>
      </c>
      <c r="R133" s="28" t="str">
        <f t="shared" si="41"/>
        <v/>
      </c>
      <c r="S133" s="38" t="e">
        <f t="shared" si="42"/>
        <v>#VALUE!</v>
      </c>
      <c r="T133" s="40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T133" s="19"/>
      <c r="AU133" s="19"/>
      <c r="AV133" s="19"/>
      <c r="HP133" s="22">
        <v>131</v>
      </c>
      <c r="HQ133" s="22">
        <v>132</v>
      </c>
    </row>
    <row r="134" spans="1:225" ht="15.75" hidden="1" x14ac:dyDescent="0.25">
      <c r="A134" s="2"/>
      <c r="B134" s="14">
        <v>128</v>
      </c>
      <c r="C134" s="15">
        <v>2</v>
      </c>
      <c r="D134" s="15">
        <v>46</v>
      </c>
      <c r="E134" s="15">
        <v>5</v>
      </c>
      <c r="F134" s="4">
        <v>2</v>
      </c>
      <c r="G134" s="4">
        <v>38</v>
      </c>
      <c r="H134" s="4">
        <v>0</v>
      </c>
      <c r="I134" s="2">
        <v>1</v>
      </c>
      <c r="J134" s="2">
        <v>50</v>
      </c>
      <c r="K134" s="2">
        <v>25</v>
      </c>
      <c r="L134" s="2">
        <v>50</v>
      </c>
      <c r="M134" s="2">
        <v>0</v>
      </c>
      <c r="N134" s="2">
        <v>75</v>
      </c>
      <c r="O134" s="16" t="str">
        <f t="shared" ref="O134:O197" si="43">_xlfn.CONCAT(E134,",",D134)</f>
        <v>5,46</v>
      </c>
      <c r="P134" s="36" t="str">
        <f t="shared" ref="P134:P197" si="44">IF(ROW()-P$5&lt;=$S$4,ROW()-P$5,"")</f>
        <v/>
      </c>
      <c r="Q134" s="28" t="str">
        <f t="shared" si="40"/>
        <v/>
      </c>
      <c r="R134" s="28" t="str">
        <f t="shared" si="41"/>
        <v/>
      </c>
      <c r="S134" s="38" t="e">
        <f t="shared" si="42"/>
        <v>#VALUE!</v>
      </c>
      <c r="T134" s="40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T134" s="19"/>
      <c r="AU134" s="19"/>
      <c r="AV134" s="19"/>
      <c r="HP134" s="22">
        <v>132</v>
      </c>
      <c r="HQ134" s="22">
        <v>133</v>
      </c>
    </row>
    <row r="135" spans="1:225" ht="15.75" hidden="1" x14ac:dyDescent="0.25">
      <c r="A135" s="2"/>
      <c r="B135" s="14">
        <v>129</v>
      </c>
      <c r="C135" s="15">
        <v>2</v>
      </c>
      <c r="D135" s="15">
        <v>47</v>
      </c>
      <c r="E135" s="15">
        <v>5</v>
      </c>
      <c r="F135" s="4">
        <v>2</v>
      </c>
      <c r="G135" s="4">
        <v>39</v>
      </c>
      <c r="H135" s="4">
        <v>0</v>
      </c>
      <c r="I135" s="2">
        <v>1</v>
      </c>
      <c r="J135" s="2">
        <v>50</v>
      </c>
      <c r="K135" s="2">
        <v>25</v>
      </c>
      <c r="L135" s="2">
        <v>50</v>
      </c>
      <c r="M135" s="2">
        <v>0</v>
      </c>
      <c r="N135" s="2">
        <v>75</v>
      </c>
      <c r="O135" s="16" t="str">
        <f t="shared" si="43"/>
        <v>5,47</v>
      </c>
      <c r="P135" s="36" t="str">
        <f t="shared" si="44"/>
        <v/>
      </c>
      <c r="Q135" s="28" t="str">
        <f t="shared" ref="Q135:Q198" si="45">IF(ISNUMBER(P135),INT(P134/$R$5)+1,"")</f>
        <v/>
      </c>
      <c r="R135" s="28" t="str">
        <f t="shared" ref="R135:R198" si="46">IF(ISNUMBER(P135),IF(Q134&lt;&gt;Q135,1,R134+1),"")</f>
        <v/>
      </c>
      <c r="S135" s="38" t="e">
        <f t="shared" ref="S135:S198" si="47">IF($O$5=1,IF(ISNUMBER(B135),O135,""),_xlfn.CONCAT(R135-1,",",Q135-1))</f>
        <v>#VALUE!</v>
      </c>
      <c r="T135" s="40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T135" s="19"/>
      <c r="AU135" s="19"/>
      <c r="AV135" s="19"/>
      <c r="HP135" s="22">
        <v>133</v>
      </c>
      <c r="HQ135" s="22">
        <v>134</v>
      </c>
    </row>
    <row r="136" spans="1:225" ht="15.75" hidden="1" x14ac:dyDescent="0.25">
      <c r="A136" s="2"/>
      <c r="B136" s="14">
        <v>130</v>
      </c>
      <c r="C136" s="15">
        <v>2</v>
      </c>
      <c r="D136" s="15">
        <v>48</v>
      </c>
      <c r="E136" s="15">
        <v>5</v>
      </c>
      <c r="F136" s="4">
        <v>2</v>
      </c>
      <c r="G136" s="4">
        <v>40</v>
      </c>
      <c r="H136" s="4">
        <v>0</v>
      </c>
      <c r="I136" s="2">
        <v>1</v>
      </c>
      <c r="J136" s="2">
        <v>50</v>
      </c>
      <c r="K136" s="2">
        <v>25</v>
      </c>
      <c r="L136" s="2">
        <v>50</v>
      </c>
      <c r="M136" s="2">
        <v>0</v>
      </c>
      <c r="N136" s="2">
        <v>75</v>
      </c>
      <c r="O136" s="16" t="str">
        <f t="shared" si="43"/>
        <v>5,48</v>
      </c>
      <c r="P136" s="36" t="str">
        <f t="shared" si="44"/>
        <v/>
      </c>
      <c r="Q136" s="28" t="str">
        <f t="shared" si="45"/>
        <v/>
      </c>
      <c r="R136" s="28" t="str">
        <f t="shared" si="46"/>
        <v/>
      </c>
      <c r="S136" s="38" t="e">
        <f t="shared" si="47"/>
        <v>#VALUE!</v>
      </c>
      <c r="T136" s="40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T136" s="19"/>
      <c r="AU136" s="19"/>
      <c r="AV136" s="19"/>
      <c r="HP136" s="22">
        <v>134</v>
      </c>
      <c r="HQ136" s="22">
        <v>135</v>
      </c>
    </row>
    <row r="137" spans="1:225" ht="15.75" hidden="1" x14ac:dyDescent="0.25">
      <c r="A137" s="2"/>
      <c r="B137" s="14">
        <v>131</v>
      </c>
      <c r="C137" s="15">
        <v>2</v>
      </c>
      <c r="D137" s="15">
        <v>49</v>
      </c>
      <c r="E137" s="15">
        <v>5</v>
      </c>
      <c r="F137" s="4">
        <v>2</v>
      </c>
      <c r="G137" s="4">
        <v>41</v>
      </c>
      <c r="H137" s="4">
        <v>0</v>
      </c>
      <c r="I137" s="2">
        <v>1</v>
      </c>
      <c r="J137" s="2">
        <v>50</v>
      </c>
      <c r="K137" s="2">
        <v>25</v>
      </c>
      <c r="L137" s="2">
        <v>50</v>
      </c>
      <c r="M137" s="2">
        <v>0</v>
      </c>
      <c r="N137" s="2">
        <v>75</v>
      </c>
      <c r="O137" s="16" t="str">
        <f t="shared" si="43"/>
        <v>5,49</v>
      </c>
      <c r="P137" s="36" t="str">
        <f t="shared" si="44"/>
        <v/>
      </c>
      <c r="Q137" s="28" t="str">
        <f t="shared" si="45"/>
        <v/>
      </c>
      <c r="R137" s="28" t="str">
        <f t="shared" si="46"/>
        <v/>
      </c>
      <c r="S137" s="38" t="e">
        <f t="shared" si="47"/>
        <v>#VALUE!</v>
      </c>
      <c r="T137" s="40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T137" s="19"/>
      <c r="AU137" s="19"/>
      <c r="AV137" s="19"/>
      <c r="HP137" s="22">
        <v>135</v>
      </c>
      <c r="HQ137" s="22">
        <v>136</v>
      </c>
    </row>
    <row r="138" spans="1:225" ht="15.75" hidden="1" x14ac:dyDescent="0.25">
      <c r="A138" s="2"/>
      <c r="B138" s="14">
        <v>132</v>
      </c>
      <c r="C138" s="15">
        <v>2</v>
      </c>
      <c r="D138" s="15">
        <v>50</v>
      </c>
      <c r="E138" s="15">
        <v>5</v>
      </c>
      <c r="F138" s="4">
        <v>2</v>
      </c>
      <c r="G138" s="4">
        <v>42</v>
      </c>
      <c r="H138" s="4">
        <v>0</v>
      </c>
      <c r="I138" s="2">
        <v>1</v>
      </c>
      <c r="J138" s="2">
        <v>50</v>
      </c>
      <c r="K138" s="2">
        <v>25</v>
      </c>
      <c r="L138" s="2">
        <v>50</v>
      </c>
      <c r="M138" s="2">
        <v>0</v>
      </c>
      <c r="N138" s="2">
        <v>75</v>
      </c>
      <c r="O138" s="16" t="str">
        <f t="shared" si="43"/>
        <v>5,50</v>
      </c>
      <c r="P138" s="36" t="str">
        <f t="shared" si="44"/>
        <v/>
      </c>
      <c r="Q138" s="28" t="str">
        <f t="shared" si="45"/>
        <v/>
      </c>
      <c r="R138" s="28" t="str">
        <f t="shared" si="46"/>
        <v/>
      </c>
      <c r="S138" s="38" t="e">
        <f t="shared" si="47"/>
        <v>#VALUE!</v>
      </c>
      <c r="T138" s="40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T138" s="19"/>
      <c r="AU138" s="19"/>
      <c r="AV138" s="19"/>
      <c r="HP138" s="22">
        <v>136</v>
      </c>
      <c r="HQ138" s="22">
        <v>137</v>
      </c>
    </row>
    <row r="139" spans="1:225" ht="15.75" hidden="1" x14ac:dyDescent="0.25">
      <c r="A139" s="2"/>
      <c r="B139" s="14">
        <v>133</v>
      </c>
      <c r="C139" s="15">
        <v>2</v>
      </c>
      <c r="D139" s="15">
        <v>51</v>
      </c>
      <c r="E139" s="15">
        <v>5</v>
      </c>
      <c r="F139" s="4">
        <v>2</v>
      </c>
      <c r="G139" s="4">
        <v>43</v>
      </c>
      <c r="H139" s="4">
        <v>0</v>
      </c>
      <c r="I139" s="2">
        <v>1</v>
      </c>
      <c r="J139" s="2">
        <v>50</v>
      </c>
      <c r="K139" s="2">
        <v>25</v>
      </c>
      <c r="L139" s="2">
        <v>50</v>
      </c>
      <c r="M139" s="2">
        <v>0</v>
      </c>
      <c r="N139" s="2">
        <v>75</v>
      </c>
      <c r="O139" s="16" t="str">
        <f t="shared" si="43"/>
        <v>5,51</v>
      </c>
      <c r="P139" s="36" t="str">
        <f t="shared" si="44"/>
        <v/>
      </c>
      <c r="Q139" s="28" t="str">
        <f t="shared" si="45"/>
        <v/>
      </c>
      <c r="R139" s="28" t="str">
        <f t="shared" si="46"/>
        <v/>
      </c>
      <c r="S139" s="38" t="e">
        <f t="shared" si="47"/>
        <v>#VALUE!</v>
      </c>
      <c r="T139" s="40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T139" s="19"/>
      <c r="AU139" s="19"/>
      <c r="AV139" s="19"/>
      <c r="HP139" s="22">
        <v>137</v>
      </c>
      <c r="HQ139" s="22">
        <v>138</v>
      </c>
    </row>
    <row r="140" spans="1:225" ht="15.75" hidden="1" x14ac:dyDescent="0.25">
      <c r="A140" s="2"/>
      <c r="B140" s="14">
        <v>134</v>
      </c>
      <c r="C140" s="15">
        <v>2</v>
      </c>
      <c r="D140" s="15">
        <v>52</v>
      </c>
      <c r="E140" s="15">
        <v>5</v>
      </c>
      <c r="F140" s="4">
        <v>2</v>
      </c>
      <c r="G140" s="4">
        <v>44</v>
      </c>
      <c r="H140" s="4">
        <v>0</v>
      </c>
      <c r="I140" s="2">
        <v>1</v>
      </c>
      <c r="J140" s="2">
        <v>50</v>
      </c>
      <c r="K140" s="2">
        <v>25</v>
      </c>
      <c r="L140" s="2">
        <v>50</v>
      </c>
      <c r="M140" s="2">
        <v>0</v>
      </c>
      <c r="N140" s="2">
        <v>75</v>
      </c>
      <c r="O140" s="16" t="str">
        <f t="shared" si="43"/>
        <v>5,52</v>
      </c>
      <c r="P140" s="36" t="str">
        <f t="shared" si="44"/>
        <v/>
      </c>
      <c r="Q140" s="28" t="str">
        <f t="shared" si="45"/>
        <v/>
      </c>
      <c r="R140" s="28" t="str">
        <f t="shared" si="46"/>
        <v/>
      </c>
      <c r="S140" s="38" t="e">
        <f t="shared" si="47"/>
        <v>#VALUE!</v>
      </c>
      <c r="T140" s="40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T140" s="19"/>
      <c r="AU140" s="19"/>
      <c r="AV140" s="19"/>
      <c r="HP140" s="22">
        <v>138</v>
      </c>
      <c r="HQ140" s="22">
        <v>139</v>
      </c>
    </row>
    <row r="141" spans="1:225" ht="15.75" hidden="1" x14ac:dyDescent="0.25">
      <c r="A141" s="2"/>
      <c r="B141" s="14">
        <v>135</v>
      </c>
      <c r="C141" s="15">
        <v>3</v>
      </c>
      <c r="D141" s="15">
        <v>8</v>
      </c>
      <c r="E141" s="15">
        <v>5</v>
      </c>
      <c r="F141" s="4">
        <v>3</v>
      </c>
      <c r="G141" s="4">
        <v>0</v>
      </c>
      <c r="H141" s="4">
        <v>0</v>
      </c>
      <c r="I141" s="2">
        <v>1</v>
      </c>
      <c r="J141" s="2">
        <v>50</v>
      </c>
      <c r="K141" s="2">
        <v>25</v>
      </c>
      <c r="L141" s="2">
        <v>50</v>
      </c>
      <c r="M141" s="2">
        <v>0</v>
      </c>
      <c r="N141" s="2">
        <v>75</v>
      </c>
      <c r="O141" s="16" t="str">
        <f t="shared" si="43"/>
        <v>5,8</v>
      </c>
      <c r="P141" s="36" t="str">
        <f t="shared" si="44"/>
        <v/>
      </c>
      <c r="Q141" s="28" t="str">
        <f t="shared" si="45"/>
        <v/>
      </c>
      <c r="R141" s="28" t="str">
        <f t="shared" si="46"/>
        <v/>
      </c>
      <c r="S141" s="38" t="e">
        <f t="shared" si="47"/>
        <v>#VALUE!</v>
      </c>
      <c r="T141" s="40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T141" s="19"/>
      <c r="AU141" s="19"/>
      <c r="AV141" s="19"/>
      <c r="HP141" s="22">
        <v>139</v>
      </c>
      <c r="HQ141" s="22">
        <v>140</v>
      </c>
    </row>
    <row r="142" spans="1:225" ht="15.75" hidden="1" x14ac:dyDescent="0.25">
      <c r="A142" s="2"/>
      <c r="B142" s="14">
        <v>136</v>
      </c>
      <c r="C142" s="15">
        <v>3</v>
      </c>
      <c r="D142" s="15">
        <v>9</v>
      </c>
      <c r="E142" s="15">
        <v>5</v>
      </c>
      <c r="F142" s="4">
        <v>3</v>
      </c>
      <c r="G142" s="4">
        <v>1</v>
      </c>
      <c r="H142" s="4">
        <v>0</v>
      </c>
      <c r="I142" s="2">
        <v>1</v>
      </c>
      <c r="J142" s="2">
        <v>50</v>
      </c>
      <c r="K142" s="2">
        <v>25</v>
      </c>
      <c r="L142" s="2">
        <v>50</v>
      </c>
      <c r="M142" s="2">
        <v>0</v>
      </c>
      <c r="N142" s="2">
        <v>75</v>
      </c>
      <c r="O142" s="16" t="str">
        <f t="shared" si="43"/>
        <v>5,9</v>
      </c>
      <c r="P142" s="36" t="str">
        <f t="shared" si="44"/>
        <v/>
      </c>
      <c r="Q142" s="28" t="str">
        <f t="shared" si="45"/>
        <v/>
      </c>
      <c r="R142" s="28" t="str">
        <f t="shared" si="46"/>
        <v/>
      </c>
      <c r="S142" s="38" t="e">
        <f t="shared" si="47"/>
        <v>#VALUE!</v>
      </c>
      <c r="T142" s="40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T142" s="19"/>
      <c r="AU142" s="19"/>
      <c r="AV142" s="19"/>
      <c r="HP142" s="22">
        <v>140</v>
      </c>
      <c r="HQ142" s="22">
        <v>141</v>
      </c>
    </row>
    <row r="143" spans="1:225" ht="15.75" hidden="1" x14ac:dyDescent="0.25">
      <c r="A143" s="2"/>
      <c r="B143" s="14">
        <v>137</v>
      </c>
      <c r="C143" s="15">
        <v>3</v>
      </c>
      <c r="D143" s="15">
        <v>10</v>
      </c>
      <c r="E143" s="15">
        <v>5</v>
      </c>
      <c r="F143" s="4">
        <v>3</v>
      </c>
      <c r="G143" s="4">
        <v>2</v>
      </c>
      <c r="H143" s="4">
        <v>0</v>
      </c>
      <c r="I143" s="2">
        <v>1</v>
      </c>
      <c r="J143" s="2">
        <v>50</v>
      </c>
      <c r="K143" s="2">
        <v>25</v>
      </c>
      <c r="L143" s="2">
        <v>50</v>
      </c>
      <c r="M143" s="2">
        <v>0</v>
      </c>
      <c r="N143" s="2">
        <v>75</v>
      </c>
      <c r="O143" s="16" t="str">
        <f t="shared" si="43"/>
        <v>5,10</v>
      </c>
      <c r="P143" s="36" t="str">
        <f t="shared" si="44"/>
        <v/>
      </c>
      <c r="Q143" s="28" t="str">
        <f t="shared" si="45"/>
        <v/>
      </c>
      <c r="R143" s="28" t="str">
        <f t="shared" si="46"/>
        <v/>
      </c>
      <c r="S143" s="38" t="e">
        <f t="shared" si="47"/>
        <v>#VALUE!</v>
      </c>
      <c r="T143" s="40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T143" s="19"/>
      <c r="AU143" s="19"/>
      <c r="AV143" s="19"/>
      <c r="HP143" s="22">
        <v>141</v>
      </c>
      <c r="HQ143" s="22">
        <v>142</v>
      </c>
    </row>
    <row r="144" spans="1:225" ht="15.75" hidden="1" x14ac:dyDescent="0.25">
      <c r="A144" s="2"/>
      <c r="B144" s="14">
        <v>138</v>
      </c>
      <c r="C144" s="15">
        <v>3</v>
      </c>
      <c r="D144" s="15">
        <v>11</v>
      </c>
      <c r="E144" s="15">
        <v>5</v>
      </c>
      <c r="F144" s="4">
        <v>3</v>
      </c>
      <c r="G144" s="4">
        <v>3</v>
      </c>
      <c r="H144" s="4">
        <v>0</v>
      </c>
      <c r="I144" s="2">
        <v>1</v>
      </c>
      <c r="J144" s="2">
        <v>50</v>
      </c>
      <c r="K144" s="2">
        <v>25</v>
      </c>
      <c r="L144" s="2">
        <v>50</v>
      </c>
      <c r="M144" s="2">
        <v>0</v>
      </c>
      <c r="N144" s="2">
        <v>75</v>
      </c>
      <c r="O144" s="16" t="str">
        <f t="shared" si="43"/>
        <v>5,11</v>
      </c>
      <c r="P144" s="36" t="str">
        <f t="shared" si="44"/>
        <v/>
      </c>
      <c r="Q144" s="28" t="str">
        <f t="shared" si="45"/>
        <v/>
      </c>
      <c r="R144" s="28" t="str">
        <f t="shared" si="46"/>
        <v/>
      </c>
      <c r="S144" s="38" t="e">
        <f t="shared" si="47"/>
        <v>#VALUE!</v>
      </c>
      <c r="T144" s="40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T144" s="19"/>
      <c r="AU144" s="19"/>
      <c r="AV144" s="19"/>
      <c r="HP144" s="22">
        <v>142</v>
      </c>
      <c r="HQ144" s="22">
        <v>143</v>
      </c>
    </row>
    <row r="145" spans="1:225" ht="15.75" hidden="1" x14ac:dyDescent="0.25">
      <c r="A145" s="2"/>
      <c r="B145" s="14">
        <v>139</v>
      </c>
      <c r="C145" s="15">
        <v>3</v>
      </c>
      <c r="D145" s="15">
        <v>12</v>
      </c>
      <c r="E145" s="15">
        <v>5</v>
      </c>
      <c r="F145" s="4">
        <v>3</v>
      </c>
      <c r="G145" s="4">
        <v>4</v>
      </c>
      <c r="H145" s="4">
        <v>0</v>
      </c>
      <c r="I145" s="2">
        <v>1</v>
      </c>
      <c r="J145" s="2">
        <v>50</v>
      </c>
      <c r="K145" s="2">
        <v>25</v>
      </c>
      <c r="L145" s="2">
        <v>50</v>
      </c>
      <c r="M145" s="2">
        <v>0</v>
      </c>
      <c r="N145" s="2">
        <v>75</v>
      </c>
      <c r="O145" s="16" t="str">
        <f t="shared" si="43"/>
        <v>5,12</v>
      </c>
      <c r="P145" s="36" t="str">
        <f t="shared" si="44"/>
        <v/>
      </c>
      <c r="Q145" s="28" t="str">
        <f t="shared" si="45"/>
        <v/>
      </c>
      <c r="R145" s="28" t="str">
        <f t="shared" si="46"/>
        <v/>
      </c>
      <c r="S145" s="38" t="e">
        <f t="shared" si="47"/>
        <v>#VALUE!</v>
      </c>
      <c r="T145" s="40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T145" s="19"/>
      <c r="AU145" s="19"/>
      <c r="AV145" s="19"/>
      <c r="HP145" s="22">
        <v>143</v>
      </c>
      <c r="HQ145" s="22">
        <v>144</v>
      </c>
    </row>
    <row r="146" spans="1:225" ht="15.75" hidden="1" x14ac:dyDescent="0.25">
      <c r="A146" s="2"/>
      <c r="B146" s="14">
        <v>140</v>
      </c>
      <c r="C146" s="15">
        <v>3</v>
      </c>
      <c r="D146" s="15">
        <v>13</v>
      </c>
      <c r="E146" s="15">
        <v>5</v>
      </c>
      <c r="F146" s="4">
        <v>3</v>
      </c>
      <c r="G146" s="4">
        <v>5</v>
      </c>
      <c r="H146" s="4">
        <v>0</v>
      </c>
      <c r="I146" s="2">
        <v>1</v>
      </c>
      <c r="J146" s="2">
        <v>50</v>
      </c>
      <c r="K146" s="2">
        <v>25</v>
      </c>
      <c r="L146" s="2">
        <v>50</v>
      </c>
      <c r="M146" s="2">
        <v>0</v>
      </c>
      <c r="N146" s="2">
        <v>75</v>
      </c>
      <c r="O146" s="16" t="str">
        <f t="shared" si="43"/>
        <v>5,13</v>
      </c>
      <c r="P146" s="36" t="str">
        <f t="shared" si="44"/>
        <v/>
      </c>
      <c r="Q146" s="28" t="str">
        <f t="shared" si="45"/>
        <v/>
      </c>
      <c r="R146" s="28" t="str">
        <f t="shared" si="46"/>
        <v/>
      </c>
      <c r="S146" s="38" t="e">
        <f t="shared" si="47"/>
        <v>#VALUE!</v>
      </c>
      <c r="T146" s="40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T146" s="19"/>
      <c r="AU146" s="19"/>
      <c r="AV146" s="19"/>
      <c r="HP146" s="22">
        <v>144</v>
      </c>
      <c r="HQ146" s="22">
        <v>145</v>
      </c>
    </row>
    <row r="147" spans="1:225" ht="15.75" hidden="1" x14ac:dyDescent="0.25">
      <c r="A147" s="2"/>
      <c r="B147" s="14">
        <v>141</v>
      </c>
      <c r="C147" s="15">
        <v>3</v>
      </c>
      <c r="D147" s="15">
        <v>14</v>
      </c>
      <c r="E147" s="15">
        <v>5</v>
      </c>
      <c r="F147" s="4">
        <v>3</v>
      </c>
      <c r="G147" s="4">
        <v>6</v>
      </c>
      <c r="H147" s="4">
        <v>0</v>
      </c>
      <c r="I147" s="2">
        <v>1</v>
      </c>
      <c r="J147" s="2">
        <v>50</v>
      </c>
      <c r="K147" s="2">
        <v>25</v>
      </c>
      <c r="L147" s="2">
        <v>50</v>
      </c>
      <c r="M147" s="2">
        <v>0</v>
      </c>
      <c r="N147" s="2">
        <v>75</v>
      </c>
      <c r="O147" s="16" t="str">
        <f t="shared" si="43"/>
        <v>5,14</v>
      </c>
      <c r="P147" s="36" t="str">
        <f t="shared" si="44"/>
        <v/>
      </c>
      <c r="Q147" s="28" t="str">
        <f t="shared" si="45"/>
        <v/>
      </c>
      <c r="R147" s="28" t="str">
        <f t="shared" si="46"/>
        <v/>
      </c>
      <c r="S147" s="38" t="e">
        <f t="shared" si="47"/>
        <v>#VALUE!</v>
      </c>
      <c r="T147" s="40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T147" s="19"/>
      <c r="AU147" s="19"/>
      <c r="AV147" s="19"/>
      <c r="HP147" s="22">
        <v>145</v>
      </c>
      <c r="HQ147" s="22">
        <v>146</v>
      </c>
    </row>
    <row r="148" spans="1:225" ht="15.75" hidden="1" x14ac:dyDescent="0.25">
      <c r="A148" s="2"/>
      <c r="B148" s="14">
        <v>142</v>
      </c>
      <c r="C148" s="15">
        <v>3</v>
      </c>
      <c r="D148" s="15">
        <v>15</v>
      </c>
      <c r="E148" s="15">
        <v>5</v>
      </c>
      <c r="F148" s="4">
        <v>3</v>
      </c>
      <c r="G148" s="4">
        <v>7</v>
      </c>
      <c r="H148" s="4">
        <v>0</v>
      </c>
      <c r="I148" s="2">
        <v>1</v>
      </c>
      <c r="J148" s="2">
        <v>50</v>
      </c>
      <c r="K148" s="2">
        <v>25</v>
      </c>
      <c r="L148" s="2">
        <v>50</v>
      </c>
      <c r="M148" s="2">
        <v>0</v>
      </c>
      <c r="N148" s="2">
        <v>75</v>
      </c>
      <c r="O148" s="16" t="str">
        <f t="shared" si="43"/>
        <v>5,15</v>
      </c>
      <c r="P148" s="36" t="str">
        <f t="shared" si="44"/>
        <v/>
      </c>
      <c r="Q148" s="28" t="str">
        <f t="shared" si="45"/>
        <v/>
      </c>
      <c r="R148" s="28" t="str">
        <f t="shared" si="46"/>
        <v/>
      </c>
      <c r="S148" s="38" t="e">
        <f t="shared" si="47"/>
        <v>#VALUE!</v>
      </c>
      <c r="T148" s="40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T148" s="19"/>
      <c r="AU148" s="19"/>
      <c r="AV148" s="19"/>
      <c r="HP148" s="22">
        <v>146</v>
      </c>
      <c r="HQ148" s="22">
        <v>147</v>
      </c>
    </row>
    <row r="149" spans="1:225" ht="15.75" hidden="1" x14ac:dyDescent="0.25">
      <c r="A149" s="2"/>
      <c r="B149" s="14">
        <v>143</v>
      </c>
      <c r="C149" s="15">
        <v>3</v>
      </c>
      <c r="D149" s="15">
        <v>16</v>
      </c>
      <c r="E149" s="15">
        <v>5</v>
      </c>
      <c r="F149" s="4">
        <v>3</v>
      </c>
      <c r="G149" s="4">
        <v>8</v>
      </c>
      <c r="H149" s="4">
        <v>0</v>
      </c>
      <c r="I149" s="2">
        <v>1</v>
      </c>
      <c r="J149" s="2">
        <v>50</v>
      </c>
      <c r="K149" s="2">
        <v>25</v>
      </c>
      <c r="L149" s="2">
        <v>50</v>
      </c>
      <c r="M149" s="2">
        <v>0</v>
      </c>
      <c r="N149" s="2">
        <v>75</v>
      </c>
      <c r="O149" s="16" t="str">
        <f t="shared" si="43"/>
        <v>5,16</v>
      </c>
      <c r="P149" s="36" t="str">
        <f t="shared" si="44"/>
        <v/>
      </c>
      <c r="Q149" s="28" t="str">
        <f t="shared" si="45"/>
        <v/>
      </c>
      <c r="R149" s="28" t="str">
        <f t="shared" si="46"/>
        <v/>
      </c>
      <c r="S149" s="38" t="e">
        <f t="shared" si="47"/>
        <v>#VALUE!</v>
      </c>
      <c r="T149" s="40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T149" s="19"/>
      <c r="AU149" s="19"/>
      <c r="AV149" s="19"/>
      <c r="HP149" s="22">
        <v>147</v>
      </c>
      <c r="HQ149" s="22">
        <v>148</v>
      </c>
    </row>
    <row r="150" spans="1:225" ht="15.75" hidden="1" x14ac:dyDescent="0.25">
      <c r="A150" s="2"/>
      <c r="B150" s="14">
        <v>144</v>
      </c>
      <c r="C150" s="15">
        <v>3</v>
      </c>
      <c r="D150" s="15">
        <v>17</v>
      </c>
      <c r="E150" s="15">
        <v>5</v>
      </c>
      <c r="F150" s="4">
        <v>3</v>
      </c>
      <c r="G150" s="4">
        <v>9</v>
      </c>
      <c r="H150" s="4">
        <v>0</v>
      </c>
      <c r="I150" s="2">
        <v>1</v>
      </c>
      <c r="J150" s="2">
        <v>50</v>
      </c>
      <c r="K150" s="2">
        <v>25</v>
      </c>
      <c r="L150" s="2">
        <v>50</v>
      </c>
      <c r="M150" s="2">
        <v>0</v>
      </c>
      <c r="N150" s="2">
        <v>75</v>
      </c>
      <c r="O150" s="16" t="str">
        <f t="shared" si="43"/>
        <v>5,17</v>
      </c>
      <c r="P150" s="36" t="str">
        <f t="shared" si="44"/>
        <v/>
      </c>
      <c r="Q150" s="28" t="str">
        <f t="shared" si="45"/>
        <v/>
      </c>
      <c r="R150" s="28" t="str">
        <f t="shared" si="46"/>
        <v/>
      </c>
      <c r="S150" s="38" t="e">
        <f t="shared" si="47"/>
        <v>#VALUE!</v>
      </c>
      <c r="T150" s="40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T150" s="19"/>
      <c r="AU150" s="19"/>
      <c r="AV150" s="19"/>
      <c r="HP150" s="22">
        <v>148</v>
      </c>
      <c r="HQ150" s="22">
        <v>149</v>
      </c>
    </row>
    <row r="151" spans="1:225" ht="15.75" hidden="1" x14ac:dyDescent="0.25">
      <c r="A151" s="2"/>
      <c r="B151" s="14">
        <v>145</v>
      </c>
      <c r="C151" s="15">
        <v>3</v>
      </c>
      <c r="D151" s="15">
        <v>18</v>
      </c>
      <c r="E151" s="15">
        <v>5</v>
      </c>
      <c r="F151" s="4">
        <v>3</v>
      </c>
      <c r="G151" s="4">
        <v>10</v>
      </c>
      <c r="H151" s="4">
        <v>0</v>
      </c>
      <c r="I151" s="2">
        <v>1</v>
      </c>
      <c r="J151" s="2">
        <v>50</v>
      </c>
      <c r="K151" s="2">
        <v>25</v>
      </c>
      <c r="L151" s="2">
        <v>50</v>
      </c>
      <c r="M151" s="2">
        <v>0</v>
      </c>
      <c r="N151" s="2">
        <v>75</v>
      </c>
      <c r="O151" s="16" t="str">
        <f t="shared" si="43"/>
        <v>5,18</v>
      </c>
      <c r="P151" s="36" t="str">
        <f t="shared" si="44"/>
        <v/>
      </c>
      <c r="Q151" s="28" t="str">
        <f t="shared" si="45"/>
        <v/>
      </c>
      <c r="R151" s="28" t="str">
        <f t="shared" si="46"/>
        <v/>
      </c>
      <c r="S151" s="38" t="e">
        <f t="shared" si="47"/>
        <v>#VALUE!</v>
      </c>
      <c r="T151" s="40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T151" s="19"/>
      <c r="AU151" s="19"/>
      <c r="AV151" s="19"/>
      <c r="HP151" s="22">
        <v>149</v>
      </c>
      <c r="HQ151" s="22">
        <v>150</v>
      </c>
    </row>
    <row r="152" spans="1:225" ht="15.75" hidden="1" x14ac:dyDescent="0.25">
      <c r="A152" s="2"/>
      <c r="B152" s="14">
        <v>146</v>
      </c>
      <c r="C152" s="15">
        <v>3</v>
      </c>
      <c r="D152" s="15">
        <v>19</v>
      </c>
      <c r="E152" s="15">
        <v>5</v>
      </c>
      <c r="F152" s="4">
        <v>3</v>
      </c>
      <c r="G152" s="4">
        <v>11</v>
      </c>
      <c r="H152" s="4">
        <v>0</v>
      </c>
      <c r="I152" s="2">
        <v>1</v>
      </c>
      <c r="J152" s="2">
        <v>50</v>
      </c>
      <c r="K152" s="2">
        <v>25</v>
      </c>
      <c r="L152" s="2">
        <v>50</v>
      </c>
      <c r="M152" s="2">
        <v>0</v>
      </c>
      <c r="N152" s="2">
        <v>75</v>
      </c>
      <c r="O152" s="16" t="str">
        <f t="shared" si="43"/>
        <v>5,19</v>
      </c>
      <c r="P152" s="36" t="str">
        <f t="shared" si="44"/>
        <v/>
      </c>
      <c r="Q152" s="28" t="str">
        <f t="shared" si="45"/>
        <v/>
      </c>
      <c r="R152" s="28" t="str">
        <f t="shared" si="46"/>
        <v/>
      </c>
      <c r="S152" s="38" t="e">
        <f t="shared" si="47"/>
        <v>#VALUE!</v>
      </c>
      <c r="T152" s="40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T152" s="19"/>
      <c r="AU152" s="19"/>
      <c r="AV152" s="19"/>
      <c r="HP152" s="22">
        <v>150</v>
      </c>
      <c r="HQ152" s="22">
        <v>151</v>
      </c>
    </row>
    <row r="153" spans="1:225" ht="15.75" hidden="1" x14ac:dyDescent="0.25">
      <c r="A153" s="2"/>
      <c r="B153" s="14">
        <v>147</v>
      </c>
      <c r="C153" s="15">
        <v>3</v>
      </c>
      <c r="D153" s="15">
        <v>20</v>
      </c>
      <c r="E153" s="15">
        <v>5</v>
      </c>
      <c r="F153" s="4">
        <v>3</v>
      </c>
      <c r="G153" s="4">
        <v>12</v>
      </c>
      <c r="H153" s="4">
        <v>0</v>
      </c>
      <c r="I153" s="2">
        <v>1</v>
      </c>
      <c r="J153" s="2">
        <v>50</v>
      </c>
      <c r="K153" s="2">
        <v>25</v>
      </c>
      <c r="L153" s="2">
        <v>50</v>
      </c>
      <c r="M153" s="2">
        <v>0</v>
      </c>
      <c r="N153" s="2">
        <v>75</v>
      </c>
      <c r="O153" s="16" t="str">
        <f t="shared" si="43"/>
        <v>5,20</v>
      </c>
      <c r="P153" s="36" t="str">
        <f t="shared" si="44"/>
        <v/>
      </c>
      <c r="Q153" s="28" t="str">
        <f t="shared" si="45"/>
        <v/>
      </c>
      <c r="R153" s="28" t="str">
        <f t="shared" si="46"/>
        <v/>
      </c>
      <c r="S153" s="38" t="e">
        <f t="shared" si="47"/>
        <v>#VALUE!</v>
      </c>
      <c r="T153" s="40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T153" s="19"/>
      <c r="AU153" s="19"/>
      <c r="AV153" s="19"/>
      <c r="HP153" s="22">
        <v>151</v>
      </c>
      <c r="HQ153" s="22">
        <v>152</v>
      </c>
    </row>
    <row r="154" spans="1:225" ht="15.75" hidden="1" x14ac:dyDescent="0.25">
      <c r="A154" s="2"/>
      <c r="B154" s="14">
        <v>148</v>
      </c>
      <c r="C154" s="15">
        <v>3</v>
      </c>
      <c r="D154" s="15">
        <v>21</v>
      </c>
      <c r="E154" s="15">
        <v>5</v>
      </c>
      <c r="F154" s="4">
        <v>3</v>
      </c>
      <c r="G154" s="4">
        <v>13</v>
      </c>
      <c r="H154" s="4">
        <v>0</v>
      </c>
      <c r="I154" s="2">
        <v>1</v>
      </c>
      <c r="J154" s="2">
        <v>50</v>
      </c>
      <c r="K154" s="2">
        <v>25</v>
      </c>
      <c r="L154" s="2">
        <v>50</v>
      </c>
      <c r="M154" s="2">
        <v>0</v>
      </c>
      <c r="N154" s="2">
        <v>75</v>
      </c>
      <c r="O154" s="16" t="str">
        <f t="shared" si="43"/>
        <v>5,21</v>
      </c>
      <c r="P154" s="36" t="str">
        <f t="shared" si="44"/>
        <v/>
      </c>
      <c r="Q154" s="28" t="str">
        <f t="shared" si="45"/>
        <v/>
      </c>
      <c r="R154" s="28" t="str">
        <f t="shared" si="46"/>
        <v/>
      </c>
      <c r="S154" s="38" t="e">
        <f t="shared" si="47"/>
        <v>#VALUE!</v>
      </c>
      <c r="T154" s="40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T154" s="19"/>
      <c r="AU154" s="19"/>
      <c r="AV154" s="19"/>
      <c r="HP154" s="22">
        <v>152</v>
      </c>
      <c r="HQ154" s="22">
        <v>153</v>
      </c>
    </row>
    <row r="155" spans="1:225" ht="15.75" hidden="1" x14ac:dyDescent="0.25">
      <c r="A155" s="2"/>
      <c r="B155" s="14">
        <v>149</v>
      </c>
      <c r="C155" s="15">
        <v>3</v>
      </c>
      <c r="D155" s="15">
        <v>22</v>
      </c>
      <c r="E155" s="15">
        <v>5</v>
      </c>
      <c r="F155" s="4">
        <v>3</v>
      </c>
      <c r="G155" s="4">
        <v>14</v>
      </c>
      <c r="H155" s="4">
        <v>0</v>
      </c>
      <c r="I155" s="2">
        <v>1</v>
      </c>
      <c r="J155" s="2">
        <v>50</v>
      </c>
      <c r="K155" s="2">
        <v>25</v>
      </c>
      <c r="L155" s="2">
        <v>50</v>
      </c>
      <c r="M155" s="2">
        <v>0</v>
      </c>
      <c r="N155" s="2">
        <v>75</v>
      </c>
      <c r="O155" s="16" t="str">
        <f t="shared" si="43"/>
        <v>5,22</v>
      </c>
      <c r="P155" s="36" t="str">
        <f t="shared" si="44"/>
        <v/>
      </c>
      <c r="Q155" s="28" t="str">
        <f t="shared" si="45"/>
        <v/>
      </c>
      <c r="R155" s="28" t="str">
        <f t="shared" si="46"/>
        <v/>
      </c>
      <c r="S155" s="38" t="e">
        <f t="shared" si="47"/>
        <v>#VALUE!</v>
      </c>
      <c r="T155" s="40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T155" s="19"/>
      <c r="AU155" s="19"/>
      <c r="AV155" s="19"/>
      <c r="HP155" s="22">
        <v>153</v>
      </c>
      <c r="HQ155" s="22">
        <v>154</v>
      </c>
    </row>
    <row r="156" spans="1:225" ht="15.75" hidden="1" x14ac:dyDescent="0.25">
      <c r="A156" s="2"/>
      <c r="B156" s="14">
        <v>150</v>
      </c>
      <c r="C156" s="15">
        <v>3</v>
      </c>
      <c r="D156" s="15">
        <v>23</v>
      </c>
      <c r="E156" s="15">
        <v>5</v>
      </c>
      <c r="F156" s="4">
        <v>3</v>
      </c>
      <c r="G156" s="4">
        <v>15</v>
      </c>
      <c r="H156" s="4">
        <v>0</v>
      </c>
      <c r="I156" s="2">
        <v>1</v>
      </c>
      <c r="J156" s="2">
        <v>50</v>
      </c>
      <c r="K156" s="2">
        <v>25</v>
      </c>
      <c r="L156" s="2">
        <v>50</v>
      </c>
      <c r="M156" s="2">
        <v>0</v>
      </c>
      <c r="N156" s="2">
        <v>75</v>
      </c>
      <c r="O156" s="16" t="str">
        <f t="shared" si="43"/>
        <v>5,23</v>
      </c>
      <c r="P156" s="36" t="str">
        <f t="shared" si="44"/>
        <v/>
      </c>
      <c r="Q156" s="28" t="str">
        <f t="shared" si="45"/>
        <v/>
      </c>
      <c r="R156" s="28" t="str">
        <f t="shared" si="46"/>
        <v/>
      </c>
      <c r="S156" s="38" t="e">
        <f t="shared" si="47"/>
        <v>#VALUE!</v>
      </c>
      <c r="T156" s="40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T156" s="19"/>
      <c r="AU156" s="19"/>
      <c r="AV156" s="19"/>
      <c r="HP156" s="22">
        <v>154</v>
      </c>
      <c r="HQ156" s="22">
        <v>155</v>
      </c>
    </row>
    <row r="157" spans="1:225" ht="15.75" hidden="1" x14ac:dyDescent="0.25">
      <c r="A157" s="2"/>
      <c r="B157" s="14">
        <v>151</v>
      </c>
      <c r="C157" s="15">
        <v>3</v>
      </c>
      <c r="D157" s="15">
        <v>24</v>
      </c>
      <c r="E157" s="15">
        <v>5</v>
      </c>
      <c r="F157" s="4">
        <v>3</v>
      </c>
      <c r="G157" s="4">
        <v>16</v>
      </c>
      <c r="H157" s="4">
        <v>0</v>
      </c>
      <c r="I157" s="2">
        <v>1</v>
      </c>
      <c r="J157" s="2">
        <v>50</v>
      </c>
      <c r="K157" s="2">
        <v>25</v>
      </c>
      <c r="L157" s="2">
        <v>50</v>
      </c>
      <c r="M157" s="2">
        <v>0</v>
      </c>
      <c r="N157" s="2">
        <v>75</v>
      </c>
      <c r="O157" s="16" t="str">
        <f t="shared" si="43"/>
        <v>5,24</v>
      </c>
      <c r="P157" s="36" t="str">
        <f t="shared" si="44"/>
        <v/>
      </c>
      <c r="Q157" s="28" t="str">
        <f t="shared" si="45"/>
        <v/>
      </c>
      <c r="R157" s="28" t="str">
        <f t="shared" si="46"/>
        <v/>
      </c>
      <c r="S157" s="38" t="e">
        <f t="shared" si="47"/>
        <v>#VALUE!</v>
      </c>
      <c r="T157" s="40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T157" s="19"/>
      <c r="AU157" s="19"/>
      <c r="AV157" s="19"/>
      <c r="HP157" s="22">
        <v>155</v>
      </c>
      <c r="HQ157" s="22">
        <v>156</v>
      </c>
    </row>
    <row r="158" spans="1:225" ht="15.75" hidden="1" x14ac:dyDescent="0.25">
      <c r="A158" s="2"/>
      <c r="B158" s="14">
        <v>152</v>
      </c>
      <c r="C158" s="15">
        <v>3</v>
      </c>
      <c r="D158" s="15">
        <v>25</v>
      </c>
      <c r="E158" s="15">
        <v>5</v>
      </c>
      <c r="F158" s="4">
        <v>3</v>
      </c>
      <c r="G158" s="4">
        <v>17</v>
      </c>
      <c r="H158" s="4">
        <v>0</v>
      </c>
      <c r="I158" s="2">
        <v>1</v>
      </c>
      <c r="J158" s="2">
        <v>50</v>
      </c>
      <c r="K158" s="2">
        <v>25</v>
      </c>
      <c r="L158" s="2">
        <v>50</v>
      </c>
      <c r="M158" s="2">
        <v>0</v>
      </c>
      <c r="N158" s="2">
        <v>75</v>
      </c>
      <c r="O158" s="16" t="str">
        <f t="shared" si="43"/>
        <v>5,25</v>
      </c>
      <c r="P158" s="36" t="str">
        <f t="shared" si="44"/>
        <v/>
      </c>
      <c r="Q158" s="28" t="str">
        <f t="shared" si="45"/>
        <v/>
      </c>
      <c r="R158" s="28" t="str">
        <f t="shared" si="46"/>
        <v/>
      </c>
      <c r="S158" s="38" t="e">
        <f t="shared" si="47"/>
        <v>#VALUE!</v>
      </c>
      <c r="T158" s="40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T158" s="19"/>
      <c r="AU158" s="19"/>
      <c r="AV158" s="19"/>
      <c r="HP158" s="22">
        <v>156</v>
      </c>
      <c r="HQ158" s="22">
        <v>157</v>
      </c>
    </row>
    <row r="159" spans="1:225" ht="15.75" hidden="1" x14ac:dyDescent="0.25">
      <c r="A159" s="2"/>
      <c r="B159" s="14">
        <v>153</v>
      </c>
      <c r="C159" s="15">
        <v>3</v>
      </c>
      <c r="D159" s="15">
        <v>26</v>
      </c>
      <c r="E159" s="15">
        <v>5</v>
      </c>
      <c r="F159" s="4">
        <v>3</v>
      </c>
      <c r="G159" s="4">
        <v>18</v>
      </c>
      <c r="H159" s="4">
        <v>0</v>
      </c>
      <c r="I159" s="2">
        <v>1</v>
      </c>
      <c r="J159" s="2">
        <v>50</v>
      </c>
      <c r="K159" s="2">
        <v>25</v>
      </c>
      <c r="L159" s="2">
        <v>50</v>
      </c>
      <c r="M159" s="2">
        <v>0</v>
      </c>
      <c r="N159" s="2">
        <v>75</v>
      </c>
      <c r="O159" s="16" t="str">
        <f t="shared" si="43"/>
        <v>5,26</v>
      </c>
      <c r="P159" s="36" t="str">
        <f t="shared" si="44"/>
        <v/>
      </c>
      <c r="Q159" s="28" t="str">
        <f t="shared" si="45"/>
        <v/>
      </c>
      <c r="R159" s="28" t="str">
        <f t="shared" si="46"/>
        <v/>
      </c>
      <c r="S159" s="38" t="e">
        <f t="shared" si="47"/>
        <v>#VALUE!</v>
      </c>
      <c r="T159" s="40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T159" s="19"/>
      <c r="AU159" s="19"/>
      <c r="AV159" s="19"/>
      <c r="HP159" s="22">
        <v>157</v>
      </c>
      <c r="HQ159" s="22">
        <v>158</v>
      </c>
    </row>
    <row r="160" spans="1:225" ht="15.75" hidden="1" x14ac:dyDescent="0.25">
      <c r="A160" s="2"/>
      <c r="B160" s="14">
        <v>154</v>
      </c>
      <c r="C160" s="15">
        <v>3</v>
      </c>
      <c r="D160" s="15">
        <v>27</v>
      </c>
      <c r="E160" s="15">
        <v>5</v>
      </c>
      <c r="F160" s="4">
        <v>3</v>
      </c>
      <c r="G160" s="4">
        <v>19</v>
      </c>
      <c r="H160" s="4">
        <v>0</v>
      </c>
      <c r="I160" s="2">
        <v>1</v>
      </c>
      <c r="J160" s="2">
        <v>50</v>
      </c>
      <c r="K160" s="2">
        <v>25</v>
      </c>
      <c r="L160" s="2">
        <v>50</v>
      </c>
      <c r="M160" s="2">
        <v>0</v>
      </c>
      <c r="N160" s="2">
        <v>75</v>
      </c>
      <c r="O160" s="16" t="str">
        <f t="shared" si="43"/>
        <v>5,27</v>
      </c>
      <c r="P160" s="36" t="str">
        <f t="shared" si="44"/>
        <v/>
      </c>
      <c r="Q160" s="28" t="str">
        <f t="shared" si="45"/>
        <v/>
      </c>
      <c r="R160" s="28" t="str">
        <f t="shared" si="46"/>
        <v/>
      </c>
      <c r="S160" s="38" t="e">
        <f t="shared" si="47"/>
        <v>#VALUE!</v>
      </c>
      <c r="T160" s="40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T160" s="19"/>
      <c r="AU160" s="19"/>
      <c r="AV160" s="19"/>
      <c r="HP160" s="22">
        <v>158</v>
      </c>
      <c r="HQ160" s="22">
        <v>159</v>
      </c>
    </row>
    <row r="161" spans="1:225" ht="15.75" hidden="1" x14ac:dyDescent="0.25">
      <c r="A161" s="2"/>
      <c r="B161" s="14">
        <v>155</v>
      </c>
      <c r="C161" s="15">
        <v>3</v>
      </c>
      <c r="D161" s="15">
        <v>28</v>
      </c>
      <c r="E161" s="15">
        <v>5</v>
      </c>
      <c r="F161" s="4">
        <v>3</v>
      </c>
      <c r="G161" s="4">
        <v>20</v>
      </c>
      <c r="H161" s="4">
        <v>0</v>
      </c>
      <c r="I161" s="2">
        <v>1</v>
      </c>
      <c r="J161" s="2">
        <v>50</v>
      </c>
      <c r="K161" s="2">
        <v>25</v>
      </c>
      <c r="L161" s="2">
        <v>50</v>
      </c>
      <c r="M161" s="2">
        <v>0</v>
      </c>
      <c r="N161" s="2">
        <v>75</v>
      </c>
      <c r="O161" s="16" t="str">
        <f t="shared" si="43"/>
        <v>5,28</v>
      </c>
      <c r="P161" s="36" t="str">
        <f t="shared" si="44"/>
        <v/>
      </c>
      <c r="Q161" s="28" t="str">
        <f t="shared" si="45"/>
        <v/>
      </c>
      <c r="R161" s="28" t="str">
        <f t="shared" si="46"/>
        <v/>
      </c>
      <c r="S161" s="38" t="e">
        <f t="shared" si="47"/>
        <v>#VALUE!</v>
      </c>
      <c r="T161" s="40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T161" s="19"/>
      <c r="AU161" s="19"/>
      <c r="AV161" s="19"/>
      <c r="HP161" s="22">
        <v>159</v>
      </c>
      <c r="HQ161" s="22">
        <v>160</v>
      </c>
    </row>
    <row r="162" spans="1:225" ht="15.75" hidden="1" x14ac:dyDescent="0.25">
      <c r="A162" s="2"/>
      <c r="B162" s="14">
        <v>156</v>
      </c>
      <c r="C162" s="15">
        <v>3</v>
      </c>
      <c r="D162" s="15">
        <v>29</v>
      </c>
      <c r="E162" s="15">
        <v>5</v>
      </c>
      <c r="F162" s="4">
        <v>3</v>
      </c>
      <c r="G162" s="4">
        <v>21</v>
      </c>
      <c r="H162" s="4">
        <v>0</v>
      </c>
      <c r="I162" s="2">
        <v>1</v>
      </c>
      <c r="J162" s="2">
        <v>50</v>
      </c>
      <c r="K162" s="2">
        <v>25</v>
      </c>
      <c r="L162" s="2">
        <v>50</v>
      </c>
      <c r="M162" s="2">
        <v>0</v>
      </c>
      <c r="N162" s="2">
        <v>75</v>
      </c>
      <c r="O162" s="16" t="str">
        <f t="shared" si="43"/>
        <v>5,29</v>
      </c>
      <c r="P162" s="36" t="str">
        <f t="shared" si="44"/>
        <v/>
      </c>
      <c r="Q162" s="28" t="str">
        <f t="shared" si="45"/>
        <v/>
      </c>
      <c r="R162" s="28" t="str">
        <f t="shared" si="46"/>
        <v/>
      </c>
      <c r="S162" s="38" t="e">
        <f t="shared" si="47"/>
        <v>#VALUE!</v>
      </c>
      <c r="T162" s="40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T162" s="19"/>
      <c r="AU162" s="19"/>
      <c r="AV162" s="19"/>
      <c r="HP162" s="22">
        <v>160</v>
      </c>
      <c r="HQ162" s="22">
        <v>161</v>
      </c>
    </row>
    <row r="163" spans="1:225" ht="15.75" hidden="1" x14ac:dyDescent="0.25">
      <c r="A163" s="2"/>
      <c r="B163" s="14">
        <v>157</v>
      </c>
      <c r="C163" s="15">
        <v>3</v>
      </c>
      <c r="D163" s="15">
        <v>30</v>
      </c>
      <c r="E163" s="15">
        <v>5</v>
      </c>
      <c r="F163" s="4">
        <v>3</v>
      </c>
      <c r="G163" s="4">
        <v>22</v>
      </c>
      <c r="H163" s="4">
        <v>0</v>
      </c>
      <c r="I163" s="2">
        <v>1</v>
      </c>
      <c r="J163" s="2">
        <v>50</v>
      </c>
      <c r="K163" s="2">
        <v>25</v>
      </c>
      <c r="L163" s="2">
        <v>50</v>
      </c>
      <c r="M163" s="2">
        <v>0</v>
      </c>
      <c r="N163" s="2">
        <v>75</v>
      </c>
      <c r="O163" s="16" t="str">
        <f t="shared" si="43"/>
        <v>5,30</v>
      </c>
      <c r="P163" s="36" t="str">
        <f t="shared" si="44"/>
        <v/>
      </c>
      <c r="Q163" s="28" t="str">
        <f t="shared" si="45"/>
        <v/>
      </c>
      <c r="R163" s="28" t="str">
        <f t="shared" si="46"/>
        <v/>
      </c>
      <c r="S163" s="38" t="e">
        <f t="shared" si="47"/>
        <v>#VALUE!</v>
      </c>
      <c r="T163" s="40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T163" s="19"/>
      <c r="AU163" s="19"/>
      <c r="AV163" s="19"/>
      <c r="HP163" s="22">
        <v>161</v>
      </c>
      <c r="HQ163" s="22">
        <v>162</v>
      </c>
    </row>
    <row r="164" spans="1:225" ht="15.75" hidden="1" x14ac:dyDescent="0.25">
      <c r="A164" s="2"/>
      <c r="B164" s="14">
        <v>158</v>
      </c>
      <c r="C164" s="15">
        <v>3</v>
      </c>
      <c r="D164" s="15">
        <v>31</v>
      </c>
      <c r="E164" s="15">
        <v>5</v>
      </c>
      <c r="F164" s="4">
        <v>3</v>
      </c>
      <c r="G164" s="4">
        <v>23</v>
      </c>
      <c r="H164" s="4">
        <v>0</v>
      </c>
      <c r="I164" s="2">
        <v>1</v>
      </c>
      <c r="J164" s="2">
        <v>50</v>
      </c>
      <c r="K164" s="2">
        <v>25</v>
      </c>
      <c r="L164" s="2">
        <v>50</v>
      </c>
      <c r="M164" s="2">
        <v>0</v>
      </c>
      <c r="N164" s="2">
        <v>75</v>
      </c>
      <c r="O164" s="16" t="str">
        <f t="shared" si="43"/>
        <v>5,31</v>
      </c>
      <c r="P164" s="36" t="str">
        <f t="shared" si="44"/>
        <v/>
      </c>
      <c r="Q164" s="28" t="str">
        <f t="shared" si="45"/>
        <v/>
      </c>
      <c r="R164" s="28" t="str">
        <f t="shared" si="46"/>
        <v/>
      </c>
      <c r="S164" s="38" t="e">
        <f t="shared" si="47"/>
        <v>#VALUE!</v>
      </c>
      <c r="T164" s="40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T164" s="19"/>
      <c r="AU164" s="19"/>
      <c r="AV164" s="19"/>
      <c r="HP164" s="22">
        <v>162</v>
      </c>
      <c r="HQ164" s="22">
        <v>163</v>
      </c>
    </row>
    <row r="165" spans="1:225" ht="15.75" hidden="1" x14ac:dyDescent="0.25">
      <c r="A165" s="2"/>
      <c r="B165" s="14">
        <v>159</v>
      </c>
      <c r="C165" s="15">
        <v>3</v>
      </c>
      <c r="D165" s="15">
        <v>32</v>
      </c>
      <c r="E165" s="15">
        <v>5</v>
      </c>
      <c r="F165" s="4">
        <v>3</v>
      </c>
      <c r="G165" s="4">
        <v>24</v>
      </c>
      <c r="H165" s="4">
        <v>0</v>
      </c>
      <c r="I165" s="2">
        <v>1</v>
      </c>
      <c r="J165" s="2">
        <v>50</v>
      </c>
      <c r="K165" s="2">
        <v>25</v>
      </c>
      <c r="L165" s="2">
        <v>50</v>
      </c>
      <c r="M165" s="2">
        <v>0</v>
      </c>
      <c r="N165" s="2">
        <v>75</v>
      </c>
      <c r="O165" s="16" t="str">
        <f t="shared" si="43"/>
        <v>5,32</v>
      </c>
      <c r="P165" s="36" t="str">
        <f t="shared" si="44"/>
        <v/>
      </c>
      <c r="Q165" s="28" t="str">
        <f t="shared" si="45"/>
        <v/>
      </c>
      <c r="R165" s="28" t="str">
        <f t="shared" si="46"/>
        <v/>
      </c>
      <c r="S165" s="38" t="e">
        <f t="shared" si="47"/>
        <v>#VALUE!</v>
      </c>
      <c r="T165" s="40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T165" s="19"/>
      <c r="AU165" s="19"/>
      <c r="AV165" s="19"/>
      <c r="HP165" s="22">
        <v>163</v>
      </c>
      <c r="HQ165" s="22">
        <v>164</v>
      </c>
    </row>
    <row r="166" spans="1:225" ht="15.75" hidden="1" x14ac:dyDescent="0.25">
      <c r="A166" s="2"/>
      <c r="B166" s="14">
        <v>160</v>
      </c>
      <c r="C166" s="15">
        <v>3</v>
      </c>
      <c r="D166" s="15">
        <v>33</v>
      </c>
      <c r="E166" s="15">
        <v>5</v>
      </c>
      <c r="F166" s="4">
        <v>3</v>
      </c>
      <c r="G166" s="4">
        <v>25</v>
      </c>
      <c r="H166" s="4">
        <v>0</v>
      </c>
      <c r="I166" s="2">
        <v>1</v>
      </c>
      <c r="J166" s="2">
        <v>50</v>
      </c>
      <c r="K166" s="2">
        <v>25</v>
      </c>
      <c r="L166" s="2">
        <v>50</v>
      </c>
      <c r="M166" s="2">
        <v>0</v>
      </c>
      <c r="N166" s="2">
        <v>75</v>
      </c>
      <c r="O166" s="16" t="str">
        <f t="shared" si="43"/>
        <v>5,33</v>
      </c>
      <c r="P166" s="36" t="str">
        <f t="shared" si="44"/>
        <v/>
      </c>
      <c r="Q166" s="28" t="str">
        <f t="shared" si="45"/>
        <v/>
      </c>
      <c r="R166" s="28" t="str">
        <f t="shared" si="46"/>
        <v/>
      </c>
      <c r="S166" s="38" t="e">
        <f t="shared" si="47"/>
        <v>#VALUE!</v>
      </c>
      <c r="T166" s="40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T166" s="19"/>
      <c r="AU166" s="19"/>
      <c r="AV166" s="19"/>
      <c r="HP166" s="22">
        <v>164</v>
      </c>
      <c r="HQ166" s="22">
        <v>165</v>
      </c>
    </row>
    <row r="167" spans="1:225" ht="15.75" hidden="1" x14ac:dyDescent="0.25">
      <c r="A167" s="2"/>
      <c r="B167" s="14">
        <v>161</v>
      </c>
      <c r="C167" s="15">
        <v>3</v>
      </c>
      <c r="D167" s="15">
        <v>34</v>
      </c>
      <c r="E167" s="15">
        <v>5</v>
      </c>
      <c r="F167" s="4">
        <v>3</v>
      </c>
      <c r="G167" s="4">
        <v>26</v>
      </c>
      <c r="H167" s="4">
        <v>0</v>
      </c>
      <c r="I167" s="2">
        <v>1</v>
      </c>
      <c r="J167" s="2">
        <v>50</v>
      </c>
      <c r="K167" s="2">
        <v>25</v>
      </c>
      <c r="L167" s="2">
        <v>50</v>
      </c>
      <c r="M167" s="2">
        <v>0</v>
      </c>
      <c r="N167" s="2">
        <v>75</v>
      </c>
      <c r="O167" s="16" t="str">
        <f t="shared" si="43"/>
        <v>5,34</v>
      </c>
      <c r="P167" s="36" t="str">
        <f t="shared" si="44"/>
        <v/>
      </c>
      <c r="Q167" s="28" t="str">
        <f t="shared" si="45"/>
        <v/>
      </c>
      <c r="R167" s="28" t="str">
        <f t="shared" si="46"/>
        <v/>
      </c>
      <c r="S167" s="38" t="e">
        <f t="shared" si="47"/>
        <v>#VALUE!</v>
      </c>
      <c r="T167" s="40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T167" s="19"/>
      <c r="AU167" s="19"/>
      <c r="AV167" s="19"/>
      <c r="HP167" s="22">
        <v>165</v>
      </c>
      <c r="HQ167" s="22">
        <v>166</v>
      </c>
    </row>
    <row r="168" spans="1:225" ht="15.75" hidden="1" x14ac:dyDescent="0.25">
      <c r="A168" s="2"/>
      <c r="B168" s="14">
        <v>162</v>
      </c>
      <c r="C168" s="15">
        <v>3</v>
      </c>
      <c r="D168" s="15">
        <v>35</v>
      </c>
      <c r="E168" s="15">
        <v>5</v>
      </c>
      <c r="F168" s="4">
        <v>3</v>
      </c>
      <c r="G168" s="4">
        <v>27</v>
      </c>
      <c r="H168" s="4">
        <v>0</v>
      </c>
      <c r="I168" s="2">
        <v>1</v>
      </c>
      <c r="J168" s="2">
        <v>50</v>
      </c>
      <c r="K168" s="2">
        <v>25</v>
      </c>
      <c r="L168" s="2">
        <v>50</v>
      </c>
      <c r="M168" s="2">
        <v>0</v>
      </c>
      <c r="N168" s="2">
        <v>75</v>
      </c>
      <c r="O168" s="16" t="str">
        <f t="shared" si="43"/>
        <v>5,35</v>
      </c>
      <c r="P168" s="36" t="str">
        <f t="shared" si="44"/>
        <v/>
      </c>
      <c r="Q168" s="28" t="str">
        <f t="shared" si="45"/>
        <v/>
      </c>
      <c r="R168" s="28" t="str">
        <f t="shared" si="46"/>
        <v/>
      </c>
      <c r="S168" s="38" t="e">
        <f t="shared" si="47"/>
        <v>#VALUE!</v>
      </c>
      <c r="T168" s="40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T168" s="19"/>
      <c r="AU168" s="19"/>
      <c r="AV168" s="19"/>
      <c r="HP168" s="22">
        <v>166</v>
      </c>
      <c r="HQ168" s="22">
        <v>167</v>
      </c>
    </row>
    <row r="169" spans="1:225" ht="15.75" hidden="1" x14ac:dyDescent="0.25">
      <c r="A169" s="2"/>
      <c r="B169" s="14">
        <v>163</v>
      </c>
      <c r="C169" s="15">
        <v>3</v>
      </c>
      <c r="D169" s="15">
        <v>36</v>
      </c>
      <c r="E169" s="15">
        <v>5</v>
      </c>
      <c r="F169" s="4">
        <v>3</v>
      </c>
      <c r="G169" s="4">
        <v>28</v>
      </c>
      <c r="H169" s="4">
        <v>0</v>
      </c>
      <c r="I169" s="2">
        <v>1</v>
      </c>
      <c r="J169" s="2">
        <v>50</v>
      </c>
      <c r="K169" s="2">
        <v>25</v>
      </c>
      <c r="L169" s="2">
        <v>50</v>
      </c>
      <c r="M169" s="2">
        <v>0</v>
      </c>
      <c r="N169" s="2">
        <v>75</v>
      </c>
      <c r="O169" s="16" t="str">
        <f t="shared" si="43"/>
        <v>5,36</v>
      </c>
      <c r="P169" s="36" t="str">
        <f t="shared" si="44"/>
        <v/>
      </c>
      <c r="Q169" s="28" t="str">
        <f t="shared" si="45"/>
        <v/>
      </c>
      <c r="R169" s="28" t="str">
        <f t="shared" si="46"/>
        <v/>
      </c>
      <c r="S169" s="38" t="e">
        <f t="shared" si="47"/>
        <v>#VALUE!</v>
      </c>
      <c r="T169" s="40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T169" s="19"/>
      <c r="AU169" s="19"/>
      <c r="AV169" s="19"/>
      <c r="HP169" s="22">
        <v>167</v>
      </c>
      <c r="HQ169" s="22">
        <v>168</v>
      </c>
    </row>
    <row r="170" spans="1:225" ht="15.75" hidden="1" x14ac:dyDescent="0.25">
      <c r="A170" s="2"/>
      <c r="B170" s="14">
        <v>164</v>
      </c>
      <c r="C170" s="15">
        <v>3</v>
      </c>
      <c r="D170" s="15">
        <v>37</v>
      </c>
      <c r="E170" s="15">
        <v>5</v>
      </c>
      <c r="F170" s="4">
        <v>3</v>
      </c>
      <c r="G170" s="4">
        <v>29</v>
      </c>
      <c r="H170" s="4">
        <v>0</v>
      </c>
      <c r="I170" s="2">
        <v>1</v>
      </c>
      <c r="J170" s="2">
        <v>50</v>
      </c>
      <c r="K170" s="2">
        <v>25</v>
      </c>
      <c r="L170" s="2">
        <v>50</v>
      </c>
      <c r="M170" s="2">
        <v>0</v>
      </c>
      <c r="N170" s="2">
        <v>75</v>
      </c>
      <c r="O170" s="16" t="str">
        <f t="shared" si="43"/>
        <v>5,37</v>
      </c>
      <c r="P170" s="36" t="str">
        <f t="shared" si="44"/>
        <v/>
      </c>
      <c r="Q170" s="28" t="str">
        <f t="shared" si="45"/>
        <v/>
      </c>
      <c r="R170" s="28" t="str">
        <f t="shared" si="46"/>
        <v/>
      </c>
      <c r="S170" s="38" t="e">
        <f t="shared" si="47"/>
        <v>#VALUE!</v>
      </c>
      <c r="T170" s="40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T170" s="19"/>
      <c r="AU170" s="19"/>
      <c r="AV170" s="19"/>
      <c r="HP170" s="22">
        <v>168</v>
      </c>
      <c r="HQ170" s="22">
        <v>169</v>
      </c>
    </row>
    <row r="171" spans="1:225" ht="15.75" hidden="1" x14ac:dyDescent="0.25">
      <c r="A171" s="2"/>
      <c r="B171" s="14">
        <v>165</v>
      </c>
      <c r="C171" s="15">
        <v>3</v>
      </c>
      <c r="D171" s="15">
        <v>38</v>
      </c>
      <c r="E171" s="15">
        <v>5</v>
      </c>
      <c r="F171" s="4">
        <v>3</v>
      </c>
      <c r="G171" s="4">
        <v>30</v>
      </c>
      <c r="H171" s="4">
        <v>0</v>
      </c>
      <c r="I171" s="2">
        <v>1</v>
      </c>
      <c r="J171" s="2">
        <v>50</v>
      </c>
      <c r="K171" s="2">
        <v>25</v>
      </c>
      <c r="L171" s="2">
        <v>50</v>
      </c>
      <c r="M171" s="2">
        <v>0</v>
      </c>
      <c r="N171" s="2">
        <v>75</v>
      </c>
      <c r="O171" s="16" t="str">
        <f t="shared" si="43"/>
        <v>5,38</v>
      </c>
      <c r="P171" s="36" t="str">
        <f t="shared" si="44"/>
        <v/>
      </c>
      <c r="Q171" s="28" t="str">
        <f t="shared" si="45"/>
        <v/>
      </c>
      <c r="R171" s="28" t="str">
        <f t="shared" si="46"/>
        <v/>
      </c>
      <c r="S171" s="38" t="e">
        <f t="shared" si="47"/>
        <v>#VALUE!</v>
      </c>
      <c r="T171" s="40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T171" s="19"/>
      <c r="AU171" s="19"/>
      <c r="AV171" s="19"/>
      <c r="HP171" s="22">
        <v>169</v>
      </c>
      <c r="HQ171" s="22">
        <v>170</v>
      </c>
    </row>
    <row r="172" spans="1:225" ht="15.75" hidden="1" x14ac:dyDescent="0.25">
      <c r="A172" s="2"/>
      <c r="B172" s="14">
        <v>166</v>
      </c>
      <c r="C172" s="15">
        <v>3</v>
      </c>
      <c r="D172" s="15">
        <v>39</v>
      </c>
      <c r="E172" s="15">
        <v>5</v>
      </c>
      <c r="F172" s="4">
        <v>3</v>
      </c>
      <c r="G172" s="4">
        <v>31</v>
      </c>
      <c r="H172" s="4">
        <v>0</v>
      </c>
      <c r="I172" s="2">
        <v>1</v>
      </c>
      <c r="J172" s="2">
        <v>50</v>
      </c>
      <c r="K172" s="2">
        <v>25</v>
      </c>
      <c r="L172" s="2">
        <v>50</v>
      </c>
      <c r="M172" s="2">
        <v>0</v>
      </c>
      <c r="N172" s="2">
        <v>75</v>
      </c>
      <c r="O172" s="16" t="str">
        <f t="shared" si="43"/>
        <v>5,39</v>
      </c>
      <c r="P172" s="36" t="str">
        <f t="shared" si="44"/>
        <v/>
      </c>
      <c r="Q172" s="28" t="str">
        <f t="shared" si="45"/>
        <v/>
      </c>
      <c r="R172" s="28" t="str">
        <f t="shared" si="46"/>
        <v/>
      </c>
      <c r="S172" s="38" t="e">
        <f t="shared" si="47"/>
        <v>#VALUE!</v>
      </c>
      <c r="T172" s="40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T172" s="19"/>
      <c r="AU172" s="19"/>
      <c r="AV172" s="19"/>
      <c r="HP172" s="22">
        <v>170</v>
      </c>
      <c r="HQ172" s="22">
        <v>171</v>
      </c>
    </row>
    <row r="173" spans="1:225" ht="15.75" hidden="1" x14ac:dyDescent="0.25">
      <c r="A173" s="2"/>
      <c r="B173" s="14">
        <v>167</v>
      </c>
      <c r="C173" s="15">
        <v>3</v>
      </c>
      <c r="D173" s="15">
        <v>40</v>
      </c>
      <c r="E173" s="15">
        <v>5</v>
      </c>
      <c r="F173" s="4">
        <v>3</v>
      </c>
      <c r="G173" s="4">
        <v>32</v>
      </c>
      <c r="H173" s="4">
        <v>0</v>
      </c>
      <c r="I173" s="2">
        <v>1</v>
      </c>
      <c r="J173" s="2">
        <v>50</v>
      </c>
      <c r="K173" s="2">
        <v>25</v>
      </c>
      <c r="L173" s="2">
        <v>50</v>
      </c>
      <c r="M173" s="2">
        <v>0</v>
      </c>
      <c r="N173" s="2">
        <v>75</v>
      </c>
      <c r="O173" s="16" t="str">
        <f t="shared" si="43"/>
        <v>5,40</v>
      </c>
      <c r="P173" s="36" t="str">
        <f t="shared" si="44"/>
        <v/>
      </c>
      <c r="Q173" s="28" t="str">
        <f t="shared" si="45"/>
        <v/>
      </c>
      <c r="R173" s="28" t="str">
        <f t="shared" si="46"/>
        <v/>
      </c>
      <c r="S173" s="38" t="e">
        <f t="shared" si="47"/>
        <v>#VALUE!</v>
      </c>
      <c r="T173" s="40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T173" s="19"/>
      <c r="AU173" s="19"/>
      <c r="AV173" s="19"/>
      <c r="HP173" s="22">
        <v>171</v>
      </c>
      <c r="HQ173" s="22">
        <v>172</v>
      </c>
    </row>
    <row r="174" spans="1:225" ht="15.75" hidden="1" x14ac:dyDescent="0.25">
      <c r="A174" s="2"/>
      <c r="B174" s="14">
        <v>168</v>
      </c>
      <c r="C174" s="15">
        <v>3</v>
      </c>
      <c r="D174" s="15">
        <v>41</v>
      </c>
      <c r="E174" s="15">
        <v>5</v>
      </c>
      <c r="F174" s="4">
        <v>3</v>
      </c>
      <c r="G174" s="4">
        <v>33</v>
      </c>
      <c r="H174" s="4">
        <v>0</v>
      </c>
      <c r="I174" s="2">
        <v>1</v>
      </c>
      <c r="J174" s="2">
        <v>50</v>
      </c>
      <c r="K174" s="2">
        <v>25</v>
      </c>
      <c r="L174" s="2">
        <v>50</v>
      </c>
      <c r="M174" s="2">
        <v>0</v>
      </c>
      <c r="N174" s="2">
        <v>75</v>
      </c>
      <c r="O174" s="16" t="str">
        <f t="shared" si="43"/>
        <v>5,41</v>
      </c>
      <c r="P174" s="36" t="str">
        <f t="shared" si="44"/>
        <v/>
      </c>
      <c r="Q174" s="28" t="str">
        <f t="shared" si="45"/>
        <v/>
      </c>
      <c r="R174" s="28" t="str">
        <f t="shared" si="46"/>
        <v/>
      </c>
      <c r="S174" s="38" t="e">
        <f t="shared" si="47"/>
        <v>#VALUE!</v>
      </c>
      <c r="T174" s="40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T174" s="19"/>
      <c r="AU174" s="19"/>
      <c r="AV174" s="19"/>
      <c r="HP174" s="22">
        <v>172</v>
      </c>
      <c r="HQ174" s="22">
        <v>173</v>
      </c>
    </row>
    <row r="175" spans="1:225" ht="15.75" hidden="1" x14ac:dyDescent="0.25">
      <c r="A175" s="2"/>
      <c r="B175" s="14">
        <v>169</v>
      </c>
      <c r="C175" s="15">
        <v>3</v>
      </c>
      <c r="D175" s="15">
        <v>42</v>
      </c>
      <c r="E175" s="15">
        <v>5</v>
      </c>
      <c r="F175" s="4">
        <v>3</v>
      </c>
      <c r="G175" s="4">
        <v>34</v>
      </c>
      <c r="H175" s="4">
        <v>0</v>
      </c>
      <c r="I175" s="2">
        <v>1</v>
      </c>
      <c r="J175" s="2">
        <v>50</v>
      </c>
      <c r="K175" s="2">
        <v>25</v>
      </c>
      <c r="L175" s="2">
        <v>50</v>
      </c>
      <c r="M175" s="2">
        <v>0</v>
      </c>
      <c r="N175" s="2">
        <v>75</v>
      </c>
      <c r="O175" s="16" t="str">
        <f t="shared" si="43"/>
        <v>5,42</v>
      </c>
      <c r="P175" s="36" t="str">
        <f t="shared" si="44"/>
        <v/>
      </c>
      <c r="Q175" s="28" t="str">
        <f t="shared" si="45"/>
        <v/>
      </c>
      <c r="R175" s="28" t="str">
        <f t="shared" si="46"/>
        <v/>
      </c>
      <c r="S175" s="38" t="e">
        <f t="shared" si="47"/>
        <v>#VALUE!</v>
      </c>
      <c r="T175" s="40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T175" s="19"/>
      <c r="AU175" s="19"/>
      <c r="AV175" s="19"/>
      <c r="HP175" s="22">
        <v>173</v>
      </c>
      <c r="HQ175" s="22">
        <v>174</v>
      </c>
    </row>
    <row r="176" spans="1:225" ht="15.75" hidden="1" x14ac:dyDescent="0.25">
      <c r="A176" s="2"/>
      <c r="B176" s="14">
        <v>170</v>
      </c>
      <c r="C176" s="15">
        <v>3</v>
      </c>
      <c r="D176" s="15">
        <v>43</v>
      </c>
      <c r="E176" s="15">
        <v>5</v>
      </c>
      <c r="F176" s="4">
        <v>3</v>
      </c>
      <c r="G176" s="4">
        <v>35</v>
      </c>
      <c r="H176" s="4">
        <v>0</v>
      </c>
      <c r="I176" s="2">
        <v>1</v>
      </c>
      <c r="J176" s="2">
        <v>50</v>
      </c>
      <c r="K176" s="2">
        <v>25</v>
      </c>
      <c r="L176" s="2">
        <v>50</v>
      </c>
      <c r="M176" s="2">
        <v>0</v>
      </c>
      <c r="N176" s="2">
        <v>75</v>
      </c>
      <c r="O176" s="16" t="str">
        <f t="shared" si="43"/>
        <v>5,43</v>
      </c>
      <c r="P176" s="36" t="str">
        <f t="shared" si="44"/>
        <v/>
      </c>
      <c r="Q176" s="28" t="str">
        <f t="shared" si="45"/>
        <v/>
      </c>
      <c r="R176" s="28" t="str">
        <f t="shared" si="46"/>
        <v/>
      </c>
      <c r="S176" s="38" t="e">
        <f t="shared" si="47"/>
        <v>#VALUE!</v>
      </c>
      <c r="T176" s="40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T176" s="19"/>
      <c r="AU176" s="19"/>
      <c r="AV176" s="19"/>
      <c r="HP176" s="22">
        <v>174</v>
      </c>
      <c r="HQ176" s="22">
        <v>175</v>
      </c>
    </row>
    <row r="177" spans="1:225" ht="15.75" hidden="1" x14ac:dyDescent="0.25">
      <c r="A177" s="2"/>
      <c r="B177" s="14">
        <v>171</v>
      </c>
      <c r="C177" s="15">
        <v>3</v>
      </c>
      <c r="D177" s="15">
        <v>44</v>
      </c>
      <c r="E177" s="15">
        <v>5</v>
      </c>
      <c r="F177" s="4">
        <v>3</v>
      </c>
      <c r="G177" s="4">
        <v>36</v>
      </c>
      <c r="H177" s="4">
        <v>0</v>
      </c>
      <c r="I177" s="2">
        <v>1</v>
      </c>
      <c r="J177" s="2">
        <v>50</v>
      </c>
      <c r="K177" s="2">
        <v>25</v>
      </c>
      <c r="L177" s="2">
        <v>50</v>
      </c>
      <c r="M177" s="2">
        <v>0</v>
      </c>
      <c r="N177" s="2">
        <v>75</v>
      </c>
      <c r="O177" s="16" t="str">
        <f t="shared" si="43"/>
        <v>5,44</v>
      </c>
      <c r="P177" s="36" t="str">
        <f t="shared" si="44"/>
        <v/>
      </c>
      <c r="Q177" s="28" t="str">
        <f t="shared" si="45"/>
        <v/>
      </c>
      <c r="R177" s="28" t="str">
        <f t="shared" si="46"/>
        <v/>
      </c>
      <c r="S177" s="38" t="e">
        <f t="shared" si="47"/>
        <v>#VALUE!</v>
      </c>
      <c r="T177" s="40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T177" s="19"/>
      <c r="AU177" s="19"/>
      <c r="AV177" s="19"/>
      <c r="HP177" s="22">
        <v>175</v>
      </c>
      <c r="HQ177" s="22">
        <v>176</v>
      </c>
    </row>
    <row r="178" spans="1:225" ht="15.75" hidden="1" x14ac:dyDescent="0.25">
      <c r="A178" s="2"/>
      <c r="B178" s="14">
        <v>172</v>
      </c>
      <c r="C178" s="15">
        <v>3</v>
      </c>
      <c r="D178" s="15">
        <v>45</v>
      </c>
      <c r="E178" s="15">
        <v>5</v>
      </c>
      <c r="F178" s="4">
        <v>3</v>
      </c>
      <c r="G178" s="4">
        <v>37</v>
      </c>
      <c r="H178" s="4">
        <v>0</v>
      </c>
      <c r="I178" s="2">
        <v>1</v>
      </c>
      <c r="J178" s="2">
        <v>50</v>
      </c>
      <c r="K178" s="2">
        <v>25</v>
      </c>
      <c r="L178" s="2">
        <v>50</v>
      </c>
      <c r="M178" s="2">
        <v>0</v>
      </c>
      <c r="N178" s="2">
        <v>75</v>
      </c>
      <c r="O178" s="16" t="str">
        <f t="shared" si="43"/>
        <v>5,45</v>
      </c>
      <c r="P178" s="36" t="str">
        <f t="shared" si="44"/>
        <v/>
      </c>
      <c r="Q178" s="28" t="str">
        <f t="shared" si="45"/>
        <v/>
      </c>
      <c r="R178" s="28" t="str">
        <f t="shared" si="46"/>
        <v/>
      </c>
      <c r="S178" s="38" t="e">
        <f t="shared" si="47"/>
        <v>#VALUE!</v>
      </c>
      <c r="T178" s="40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T178" s="19"/>
      <c r="AU178" s="19"/>
      <c r="AV178" s="19"/>
      <c r="HP178" s="22">
        <v>176</v>
      </c>
      <c r="HQ178" s="22">
        <v>177</v>
      </c>
    </row>
    <row r="179" spans="1:225" ht="15.75" hidden="1" x14ac:dyDescent="0.25">
      <c r="A179" s="2"/>
      <c r="B179" s="14">
        <v>173</v>
      </c>
      <c r="C179" s="15">
        <v>3</v>
      </c>
      <c r="D179" s="15">
        <v>46</v>
      </c>
      <c r="E179" s="15">
        <v>5</v>
      </c>
      <c r="F179" s="4">
        <v>3</v>
      </c>
      <c r="G179" s="4">
        <v>38</v>
      </c>
      <c r="H179" s="4">
        <v>0</v>
      </c>
      <c r="I179" s="2">
        <v>1</v>
      </c>
      <c r="J179" s="2">
        <v>50</v>
      </c>
      <c r="K179" s="2">
        <v>25</v>
      </c>
      <c r="L179" s="2">
        <v>50</v>
      </c>
      <c r="M179" s="2">
        <v>0</v>
      </c>
      <c r="N179" s="2">
        <v>75</v>
      </c>
      <c r="O179" s="16" t="str">
        <f t="shared" si="43"/>
        <v>5,46</v>
      </c>
      <c r="P179" s="36" t="str">
        <f t="shared" si="44"/>
        <v/>
      </c>
      <c r="Q179" s="28" t="str">
        <f t="shared" si="45"/>
        <v/>
      </c>
      <c r="R179" s="28" t="str">
        <f t="shared" si="46"/>
        <v/>
      </c>
      <c r="S179" s="38" t="e">
        <f t="shared" si="47"/>
        <v>#VALUE!</v>
      </c>
      <c r="T179" s="40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T179" s="19"/>
      <c r="AU179" s="19"/>
      <c r="AV179" s="19"/>
      <c r="HP179" s="22">
        <v>177</v>
      </c>
      <c r="HQ179" s="22">
        <v>178</v>
      </c>
    </row>
    <row r="180" spans="1:225" ht="15.75" hidden="1" x14ac:dyDescent="0.25">
      <c r="A180" s="2"/>
      <c r="B180" s="14">
        <v>174</v>
      </c>
      <c r="C180" s="15">
        <v>3</v>
      </c>
      <c r="D180" s="15">
        <v>47</v>
      </c>
      <c r="E180" s="15">
        <v>5</v>
      </c>
      <c r="F180" s="4">
        <v>3</v>
      </c>
      <c r="G180" s="4">
        <v>39</v>
      </c>
      <c r="H180" s="4">
        <v>0</v>
      </c>
      <c r="I180" s="2">
        <v>1</v>
      </c>
      <c r="J180" s="2">
        <v>50</v>
      </c>
      <c r="K180" s="2">
        <v>25</v>
      </c>
      <c r="L180" s="2">
        <v>50</v>
      </c>
      <c r="M180" s="2">
        <v>0</v>
      </c>
      <c r="N180" s="2">
        <v>75</v>
      </c>
      <c r="O180" s="16" t="str">
        <f t="shared" si="43"/>
        <v>5,47</v>
      </c>
      <c r="P180" s="36" t="str">
        <f t="shared" si="44"/>
        <v/>
      </c>
      <c r="Q180" s="28" t="str">
        <f t="shared" si="45"/>
        <v/>
      </c>
      <c r="R180" s="28" t="str">
        <f t="shared" si="46"/>
        <v/>
      </c>
      <c r="S180" s="38" t="e">
        <f t="shared" si="47"/>
        <v>#VALUE!</v>
      </c>
      <c r="T180" s="40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T180" s="19"/>
      <c r="AU180" s="19"/>
      <c r="AV180" s="19"/>
      <c r="HP180" s="22">
        <v>178</v>
      </c>
      <c r="HQ180" s="22">
        <v>179</v>
      </c>
    </row>
    <row r="181" spans="1:225" ht="15.75" hidden="1" x14ac:dyDescent="0.25">
      <c r="A181" s="2"/>
      <c r="B181" s="14">
        <v>175</v>
      </c>
      <c r="C181" s="15">
        <v>3</v>
      </c>
      <c r="D181" s="15">
        <v>48</v>
      </c>
      <c r="E181" s="15">
        <v>5</v>
      </c>
      <c r="F181" s="4">
        <v>3</v>
      </c>
      <c r="G181" s="4">
        <v>40</v>
      </c>
      <c r="H181" s="4">
        <v>0</v>
      </c>
      <c r="I181" s="2">
        <v>1</v>
      </c>
      <c r="J181" s="2">
        <v>50</v>
      </c>
      <c r="K181" s="2">
        <v>25</v>
      </c>
      <c r="L181" s="2">
        <v>50</v>
      </c>
      <c r="M181" s="2">
        <v>0</v>
      </c>
      <c r="N181" s="2">
        <v>75</v>
      </c>
      <c r="O181" s="16" t="str">
        <f t="shared" si="43"/>
        <v>5,48</v>
      </c>
      <c r="P181" s="36" t="str">
        <f t="shared" si="44"/>
        <v/>
      </c>
      <c r="Q181" s="28" t="str">
        <f t="shared" si="45"/>
        <v/>
      </c>
      <c r="R181" s="28" t="str">
        <f t="shared" si="46"/>
        <v/>
      </c>
      <c r="S181" s="38" t="e">
        <f t="shared" si="47"/>
        <v>#VALUE!</v>
      </c>
      <c r="T181" s="40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T181" s="19"/>
      <c r="AU181" s="19"/>
      <c r="AV181" s="19"/>
      <c r="HP181" s="22">
        <v>179</v>
      </c>
      <c r="HQ181" s="22">
        <v>180</v>
      </c>
    </row>
    <row r="182" spans="1:225" ht="15.75" hidden="1" x14ac:dyDescent="0.25">
      <c r="A182" s="2"/>
      <c r="B182" s="14">
        <v>176</v>
      </c>
      <c r="C182" s="15">
        <v>3</v>
      </c>
      <c r="D182" s="15">
        <v>49</v>
      </c>
      <c r="E182" s="15">
        <v>5</v>
      </c>
      <c r="F182" s="4">
        <v>3</v>
      </c>
      <c r="G182" s="4">
        <v>41</v>
      </c>
      <c r="H182" s="4">
        <v>0</v>
      </c>
      <c r="I182" s="2">
        <v>1</v>
      </c>
      <c r="J182" s="2">
        <v>50</v>
      </c>
      <c r="K182" s="2">
        <v>25</v>
      </c>
      <c r="L182" s="2">
        <v>50</v>
      </c>
      <c r="M182" s="2">
        <v>0</v>
      </c>
      <c r="N182" s="2">
        <v>75</v>
      </c>
      <c r="O182" s="16" t="str">
        <f t="shared" si="43"/>
        <v>5,49</v>
      </c>
      <c r="P182" s="36" t="str">
        <f t="shared" si="44"/>
        <v/>
      </c>
      <c r="Q182" s="28" t="str">
        <f t="shared" si="45"/>
        <v/>
      </c>
      <c r="R182" s="28" t="str">
        <f t="shared" si="46"/>
        <v/>
      </c>
      <c r="S182" s="38" t="e">
        <f t="shared" si="47"/>
        <v>#VALUE!</v>
      </c>
      <c r="T182" s="40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T182" s="19"/>
      <c r="AU182" s="19"/>
      <c r="AV182" s="19"/>
      <c r="HP182" s="22">
        <v>180</v>
      </c>
      <c r="HQ182" s="22">
        <v>181</v>
      </c>
    </row>
    <row r="183" spans="1:225" ht="15.75" hidden="1" x14ac:dyDescent="0.25">
      <c r="A183" s="2"/>
      <c r="B183" s="14">
        <v>177</v>
      </c>
      <c r="C183" s="15">
        <v>3</v>
      </c>
      <c r="D183" s="15">
        <v>50</v>
      </c>
      <c r="E183" s="15">
        <v>5</v>
      </c>
      <c r="F183" s="4">
        <v>3</v>
      </c>
      <c r="G183" s="4">
        <v>42</v>
      </c>
      <c r="H183" s="4">
        <v>0</v>
      </c>
      <c r="I183" s="2">
        <v>1</v>
      </c>
      <c r="J183" s="2">
        <v>50</v>
      </c>
      <c r="K183" s="2">
        <v>25</v>
      </c>
      <c r="L183" s="2">
        <v>50</v>
      </c>
      <c r="M183" s="2">
        <v>0</v>
      </c>
      <c r="N183" s="2">
        <v>75</v>
      </c>
      <c r="O183" s="16" t="str">
        <f t="shared" si="43"/>
        <v>5,50</v>
      </c>
      <c r="P183" s="36" t="str">
        <f t="shared" si="44"/>
        <v/>
      </c>
      <c r="Q183" s="28" t="str">
        <f t="shared" si="45"/>
        <v/>
      </c>
      <c r="R183" s="28" t="str">
        <f t="shared" si="46"/>
        <v/>
      </c>
      <c r="S183" s="38" t="e">
        <f t="shared" si="47"/>
        <v>#VALUE!</v>
      </c>
      <c r="T183" s="40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T183" s="19"/>
      <c r="AU183" s="19"/>
      <c r="AV183" s="19"/>
      <c r="HP183" s="22">
        <v>181</v>
      </c>
      <c r="HQ183" s="22">
        <v>182</v>
      </c>
    </row>
    <row r="184" spans="1:225" ht="15.75" hidden="1" x14ac:dyDescent="0.25">
      <c r="A184" s="2"/>
      <c r="B184" s="14">
        <v>178</v>
      </c>
      <c r="C184" s="15">
        <v>3</v>
      </c>
      <c r="D184" s="15">
        <v>51</v>
      </c>
      <c r="E184" s="15">
        <v>5</v>
      </c>
      <c r="F184" s="4">
        <v>3</v>
      </c>
      <c r="G184" s="4">
        <v>43</v>
      </c>
      <c r="H184" s="4">
        <v>0</v>
      </c>
      <c r="I184" s="2">
        <v>1</v>
      </c>
      <c r="J184" s="2">
        <v>50</v>
      </c>
      <c r="K184" s="2">
        <v>25</v>
      </c>
      <c r="L184" s="2">
        <v>50</v>
      </c>
      <c r="M184" s="2">
        <v>0</v>
      </c>
      <c r="N184" s="2">
        <v>75</v>
      </c>
      <c r="O184" s="16" t="str">
        <f t="shared" si="43"/>
        <v>5,51</v>
      </c>
      <c r="P184" s="36" t="str">
        <f t="shared" si="44"/>
        <v/>
      </c>
      <c r="Q184" s="28" t="str">
        <f t="shared" si="45"/>
        <v/>
      </c>
      <c r="R184" s="28" t="str">
        <f t="shared" si="46"/>
        <v/>
      </c>
      <c r="S184" s="38" t="e">
        <f t="shared" si="47"/>
        <v>#VALUE!</v>
      </c>
      <c r="T184" s="40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T184" s="19"/>
      <c r="AU184" s="19"/>
      <c r="AV184" s="19"/>
      <c r="HP184" s="22">
        <v>182</v>
      </c>
      <c r="HQ184" s="22">
        <v>183</v>
      </c>
    </row>
    <row r="185" spans="1:225" ht="15.75" hidden="1" x14ac:dyDescent="0.25">
      <c r="A185" s="2"/>
      <c r="B185" s="14">
        <v>179</v>
      </c>
      <c r="C185" s="15">
        <v>3</v>
      </c>
      <c r="D185" s="15">
        <v>52</v>
      </c>
      <c r="E185" s="15">
        <v>5</v>
      </c>
      <c r="F185" s="4">
        <v>3</v>
      </c>
      <c r="G185" s="4">
        <v>44</v>
      </c>
      <c r="H185" s="4">
        <v>0</v>
      </c>
      <c r="I185" s="2">
        <v>1</v>
      </c>
      <c r="J185" s="2">
        <v>50</v>
      </c>
      <c r="K185" s="2">
        <v>25</v>
      </c>
      <c r="L185" s="2">
        <v>50</v>
      </c>
      <c r="M185" s="2">
        <v>0</v>
      </c>
      <c r="N185" s="2">
        <v>75</v>
      </c>
      <c r="O185" s="16" t="str">
        <f t="shared" si="43"/>
        <v>5,52</v>
      </c>
      <c r="P185" s="36" t="str">
        <f t="shared" si="44"/>
        <v/>
      </c>
      <c r="Q185" s="28" t="str">
        <f t="shared" si="45"/>
        <v/>
      </c>
      <c r="R185" s="28" t="str">
        <f t="shared" si="46"/>
        <v/>
      </c>
      <c r="S185" s="38" t="e">
        <f t="shared" si="47"/>
        <v>#VALUE!</v>
      </c>
      <c r="T185" s="40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T185" s="19"/>
      <c r="AU185" s="19"/>
      <c r="AV185" s="19"/>
      <c r="HP185" s="22">
        <v>183</v>
      </c>
      <c r="HQ185" s="22">
        <v>184</v>
      </c>
    </row>
    <row r="186" spans="1:225" ht="15.75" hidden="1" x14ac:dyDescent="0.25">
      <c r="A186" s="2"/>
      <c r="B186" s="14">
        <v>180</v>
      </c>
      <c r="C186" s="15">
        <v>0</v>
      </c>
      <c r="D186" s="15">
        <v>8</v>
      </c>
      <c r="E186" s="15">
        <v>34</v>
      </c>
      <c r="F186" s="4">
        <v>0</v>
      </c>
      <c r="G186" s="4">
        <v>0</v>
      </c>
      <c r="H186" s="4">
        <v>27</v>
      </c>
      <c r="I186" s="2">
        <v>1</v>
      </c>
      <c r="J186" s="2">
        <v>50</v>
      </c>
      <c r="K186" s="2">
        <v>25</v>
      </c>
      <c r="L186" s="2">
        <v>50</v>
      </c>
      <c r="M186" s="2">
        <v>180</v>
      </c>
      <c r="N186" s="2">
        <v>75</v>
      </c>
      <c r="O186" s="16" t="str">
        <f t="shared" si="43"/>
        <v>34,8</v>
      </c>
      <c r="P186" s="36" t="str">
        <f t="shared" si="44"/>
        <v/>
      </c>
      <c r="Q186" s="28" t="str">
        <f t="shared" si="45"/>
        <v/>
      </c>
      <c r="R186" s="28" t="str">
        <f t="shared" si="46"/>
        <v/>
      </c>
      <c r="S186" s="38" t="e">
        <f t="shared" si="47"/>
        <v>#VALUE!</v>
      </c>
      <c r="T186" s="40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T186" s="19"/>
      <c r="AU186" s="19"/>
      <c r="AV186" s="19"/>
      <c r="HP186" s="22">
        <v>184</v>
      </c>
      <c r="HQ186" s="22">
        <v>185</v>
      </c>
    </row>
    <row r="187" spans="1:225" ht="15.75" hidden="1" x14ac:dyDescent="0.25">
      <c r="A187" s="2"/>
      <c r="B187" s="14">
        <v>181</v>
      </c>
      <c r="C187" s="15">
        <v>0</v>
      </c>
      <c r="D187" s="15">
        <v>9</v>
      </c>
      <c r="E187" s="15">
        <v>34</v>
      </c>
      <c r="F187" s="4">
        <v>0</v>
      </c>
      <c r="G187" s="4">
        <v>1</v>
      </c>
      <c r="H187" s="4">
        <v>27</v>
      </c>
      <c r="I187" s="2">
        <v>1</v>
      </c>
      <c r="J187" s="2">
        <v>50</v>
      </c>
      <c r="K187" s="2">
        <v>25</v>
      </c>
      <c r="L187" s="2">
        <v>50</v>
      </c>
      <c r="M187" s="2">
        <v>180</v>
      </c>
      <c r="N187" s="2">
        <v>75</v>
      </c>
      <c r="O187" s="16" t="str">
        <f t="shared" si="43"/>
        <v>34,9</v>
      </c>
      <c r="P187" s="36" t="str">
        <f t="shared" si="44"/>
        <v/>
      </c>
      <c r="Q187" s="28" t="str">
        <f t="shared" si="45"/>
        <v/>
      </c>
      <c r="R187" s="28" t="str">
        <f t="shared" si="46"/>
        <v/>
      </c>
      <c r="S187" s="38" t="e">
        <f t="shared" si="47"/>
        <v>#VALUE!</v>
      </c>
      <c r="T187" s="40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T187" s="19"/>
      <c r="AU187" s="19"/>
      <c r="AV187" s="19"/>
      <c r="HP187" s="22">
        <v>185</v>
      </c>
      <c r="HQ187" s="22">
        <v>186</v>
      </c>
    </row>
    <row r="188" spans="1:225" ht="15.75" hidden="1" x14ac:dyDescent="0.25">
      <c r="A188" s="2"/>
      <c r="B188" s="14">
        <v>182</v>
      </c>
      <c r="C188" s="15">
        <v>0</v>
      </c>
      <c r="D188" s="15">
        <v>10</v>
      </c>
      <c r="E188" s="15">
        <v>34</v>
      </c>
      <c r="F188" s="4">
        <v>0</v>
      </c>
      <c r="G188" s="4">
        <v>2</v>
      </c>
      <c r="H188" s="4">
        <v>27</v>
      </c>
      <c r="I188" s="2">
        <v>1</v>
      </c>
      <c r="J188" s="2">
        <v>50</v>
      </c>
      <c r="K188" s="2">
        <v>25</v>
      </c>
      <c r="L188" s="2">
        <v>50</v>
      </c>
      <c r="M188" s="2">
        <v>180</v>
      </c>
      <c r="N188" s="2">
        <v>75</v>
      </c>
      <c r="O188" s="16" t="str">
        <f t="shared" si="43"/>
        <v>34,10</v>
      </c>
      <c r="P188" s="36" t="str">
        <f t="shared" si="44"/>
        <v/>
      </c>
      <c r="Q188" s="28" t="str">
        <f t="shared" si="45"/>
        <v/>
      </c>
      <c r="R188" s="28" t="str">
        <f t="shared" si="46"/>
        <v/>
      </c>
      <c r="S188" s="38" t="e">
        <f t="shared" si="47"/>
        <v>#VALUE!</v>
      </c>
      <c r="T188" s="40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T188" s="19"/>
      <c r="AU188" s="19"/>
      <c r="AV188" s="19"/>
      <c r="HP188" s="22">
        <v>186</v>
      </c>
      <c r="HQ188" s="22">
        <v>187</v>
      </c>
    </row>
    <row r="189" spans="1:225" ht="15.75" hidden="1" x14ac:dyDescent="0.25">
      <c r="A189" s="2"/>
      <c r="B189" s="14">
        <v>183</v>
      </c>
      <c r="C189" s="15">
        <v>0</v>
      </c>
      <c r="D189" s="15">
        <v>11</v>
      </c>
      <c r="E189" s="15">
        <v>34</v>
      </c>
      <c r="F189" s="4">
        <v>0</v>
      </c>
      <c r="G189" s="4">
        <v>3</v>
      </c>
      <c r="H189" s="4">
        <v>27</v>
      </c>
      <c r="I189" s="2">
        <v>1</v>
      </c>
      <c r="J189" s="2">
        <v>50</v>
      </c>
      <c r="K189" s="2">
        <v>25</v>
      </c>
      <c r="L189" s="2">
        <v>50</v>
      </c>
      <c r="M189" s="2">
        <v>180</v>
      </c>
      <c r="N189" s="2">
        <v>75</v>
      </c>
      <c r="O189" s="16" t="str">
        <f t="shared" si="43"/>
        <v>34,11</v>
      </c>
      <c r="P189" s="36" t="str">
        <f t="shared" si="44"/>
        <v/>
      </c>
      <c r="Q189" s="28" t="str">
        <f t="shared" si="45"/>
        <v/>
      </c>
      <c r="R189" s="28" t="str">
        <f t="shared" si="46"/>
        <v/>
      </c>
      <c r="S189" s="38" t="e">
        <f t="shared" si="47"/>
        <v>#VALUE!</v>
      </c>
      <c r="T189" s="40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T189" s="19"/>
      <c r="AU189" s="19"/>
      <c r="AV189" s="19"/>
      <c r="HP189" s="22">
        <v>187</v>
      </c>
      <c r="HQ189" s="22">
        <v>188</v>
      </c>
    </row>
    <row r="190" spans="1:225" ht="15.75" hidden="1" x14ac:dyDescent="0.25">
      <c r="A190" s="2"/>
      <c r="B190" s="14">
        <v>184</v>
      </c>
      <c r="C190" s="15">
        <v>0</v>
      </c>
      <c r="D190" s="15">
        <v>12</v>
      </c>
      <c r="E190" s="15">
        <v>34</v>
      </c>
      <c r="F190" s="4">
        <v>0</v>
      </c>
      <c r="G190" s="4">
        <v>4</v>
      </c>
      <c r="H190" s="4">
        <v>27</v>
      </c>
      <c r="I190" s="2">
        <v>1</v>
      </c>
      <c r="J190" s="2">
        <v>50</v>
      </c>
      <c r="K190" s="2">
        <v>25</v>
      </c>
      <c r="L190" s="2">
        <v>50</v>
      </c>
      <c r="M190" s="2">
        <v>180</v>
      </c>
      <c r="N190" s="2">
        <v>75</v>
      </c>
      <c r="O190" s="16" t="str">
        <f t="shared" si="43"/>
        <v>34,12</v>
      </c>
      <c r="P190" s="36" t="str">
        <f t="shared" si="44"/>
        <v/>
      </c>
      <c r="Q190" s="28" t="str">
        <f t="shared" si="45"/>
        <v/>
      </c>
      <c r="R190" s="28" t="str">
        <f t="shared" si="46"/>
        <v/>
      </c>
      <c r="S190" s="38" t="e">
        <f t="shared" si="47"/>
        <v>#VALUE!</v>
      </c>
      <c r="T190" s="40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T190" s="19"/>
      <c r="AU190" s="19"/>
      <c r="AV190" s="19"/>
      <c r="HP190" s="22">
        <v>188</v>
      </c>
      <c r="HQ190" s="22">
        <v>189</v>
      </c>
    </row>
    <row r="191" spans="1:225" ht="15.75" hidden="1" x14ac:dyDescent="0.25">
      <c r="A191" s="2"/>
      <c r="B191" s="14">
        <v>185</v>
      </c>
      <c r="C191" s="15">
        <v>0</v>
      </c>
      <c r="D191" s="15">
        <v>13</v>
      </c>
      <c r="E191" s="15">
        <v>34</v>
      </c>
      <c r="F191" s="4">
        <v>0</v>
      </c>
      <c r="G191" s="4">
        <v>5</v>
      </c>
      <c r="H191" s="4">
        <v>27</v>
      </c>
      <c r="I191" s="2">
        <v>1</v>
      </c>
      <c r="J191" s="2">
        <v>50</v>
      </c>
      <c r="K191" s="2">
        <v>25</v>
      </c>
      <c r="L191" s="2">
        <v>50</v>
      </c>
      <c r="M191" s="2">
        <v>180</v>
      </c>
      <c r="N191" s="2">
        <v>75</v>
      </c>
      <c r="O191" s="16" t="str">
        <f t="shared" si="43"/>
        <v>34,13</v>
      </c>
      <c r="P191" s="36" t="str">
        <f t="shared" si="44"/>
        <v/>
      </c>
      <c r="Q191" s="28" t="str">
        <f t="shared" si="45"/>
        <v/>
      </c>
      <c r="R191" s="28" t="str">
        <f t="shared" si="46"/>
        <v/>
      </c>
      <c r="S191" s="38" t="e">
        <f t="shared" si="47"/>
        <v>#VALUE!</v>
      </c>
      <c r="T191" s="40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T191" s="19"/>
      <c r="AU191" s="19"/>
      <c r="AV191" s="19"/>
      <c r="HP191" s="22">
        <v>189</v>
      </c>
      <c r="HQ191" s="22">
        <v>190</v>
      </c>
    </row>
    <row r="192" spans="1:225" ht="15.75" hidden="1" x14ac:dyDescent="0.25">
      <c r="A192" s="2"/>
      <c r="B192" s="14">
        <v>186</v>
      </c>
      <c r="C192" s="15">
        <v>0</v>
      </c>
      <c r="D192" s="15">
        <v>14</v>
      </c>
      <c r="E192" s="15">
        <v>34</v>
      </c>
      <c r="F192" s="4">
        <v>0</v>
      </c>
      <c r="G192" s="4">
        <v>6</v>
      </c>
      <c r="H192" s="4">
        <v>27</v>
      </c>
      <c r="I192" s="2">
        <v>1</v>
      </c>
      <c r="J192" s="2">
        <v>50</v>
      </c>
      <c r="K192" s="2">
        <v>25</v>
      </c>
      <c r="L192" s="2">
        <v>50</v>
      </c>
      <c r="M192" s="2">
        <v>180</v>
      </c>
      <c r="N192" s="2">
        <v>75</v>
      </c>
      <c r="O192" s="16" t="str">
        <f t="shared" si="43"/>
        <v>34,14</v>
      </c>
      <c r="P192" s="36" t="str">
        <f t="shared" si="44"/>
        <v/>
      </c>
      <c r="Q192" s="28" t="str">
        <f t="shared" si="45"/>
        <v/>
      </c>
      <c r="R192" s="28" t="str">
        <f t="shared" si="46"/>
        <v/>
      </c>
      <c r="S192" s="38" t="e">
        <f t="shared" si="47"/>
        <v>#VALUE!</v>
      </c>
      <c r="T192" s="40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T192" s="19"/>
      <c r="AU192" s="19"/>
      <c r="AV192" s="19"/>
      <c r="HP192" s="22">
        <v>190</v>
      </c>
      <c r="HQ192" s="22">
        <v>191</v>
      </c>
    </row>
    <row r="193" spans="1:225" ht="15.75" hidden="1" x14ac:dyDescent="0.25">
      <c r="A193" s="2"/>
      <c r="B193" s="14">
        <v>187</v>
      </c>
      <c r="C193" s="15">
        <v>0</v>
      </c>
      <c r="D193" s="15">
        <v>15</v>
      </c>
      <c r="E193" s="15">
        <v>34</v>
      </c>
      <c r="F193" s="4">
        <v>0</v>
      </c>
      <c r="G193" s="4">
        <v>7</v>
      </c>
      <c r="H193" s="4">
        <v>27</v>
      </c>
      <c r="I193" s="2">
        <v>1</v>
      </c>
      <c r="J193" s="2">
        <v>50</v>
      </c>
      <c r="K193" s="2">
        <v>25</v>
      </c>
      <c r="L193" s="2">
        <v>50</v>
      </c>
      <c r="M193" s="2">
        <v>180</v>
      </c>
      <c r="N193" s="2">
        <v>75</v>
      </c>
      <c r="O193" s="16" t="str">
        <f t="shared" si="43"/>
        <v>34,15</v>
      </c>
      <c r="P193" s="36" t="str">
        <f t="shared" si="44"/>
        <v/>
      </c>
      <c r="Q193" s="28" t="str">
        <f t="shared" si="45"/>
        <v/>
      </c>
      <c r="R193" s="28" t="str">
        <f t="shared" si="46"/>
        <v/>
      </c>
      <c r="S193" s="38" t="e">
        <f t="shared" si="47"/>
        <v>#VALUE!</v>
      </c>
      <c r="T193" s="40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T193" s="19"/>
      <c r="AU193" s="19"/>
      <c r="AV193" s="19"/>
      <c r="HP193" s="22">
        <v>191</v>
      </c>
      <c r="HQ193" s="22">
        <v>192</v>
      </c>
    </row>
    <row r="194" spans="1:225" ht="15.75" hidden="1" x14ac:dyDescent="0.25">
      <c r="A194" s="2"/>
      <c r="B194" s="14">
        <v>188</v>
      </c>
      <c r="C194" s="15">
        <v>0</v>
      </c>
      <c r="D194" s="15">
        <v>16</v>
      </c>
      <c r="E194" s="15">
        <v>34</v>
      </c>
      <c r="F194" s="4">
        <v>0</v>
      </c>
      <c r="G194" s="4">
        <v>8</v>
      </c>
      <c r="H194" s="4">
        <v>27</v>
      </c>
      <c r="I194" s="2">
        <v>1</v>
      </c>
      <c r="J194" s="2">
        <v>50</v>
      </c>
      <c r="K194" s="2">
        <v>25</v>
      </c>
      <c r="L194" s="2">
        <v>50</v>
      </c>
      <c r="M194" s="2">
        <v>180</v>
      </c>
      <c r="N194" s="2">
        <v>75</v>
      </c>
      <c r="O194" s="16" t="str">
        <f t="shared" si="43"/>
        <v>34,16</v>
      </c>
      <c r="P194" s="36" t="str">
        <f t="shared" si="44"/>
        <v/>
      </c>
      <c r="Q194" s="28" t="str">
        <f t="shared" si="45"/>
        <v/>
      </c>
      <c r="R194" s="28" t="str">
        <f t="shared" si="46"/>
        <v/>
      </c>
      <c r="S194" s="38" t="e">
        <f t="shared" si="47"/>
        <v>#VALUE!</v>
      </c>
      <c r="T194" s="40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T194" s="19"/>
      <c r="AU194" s="19"/>
      <c r="AV194" s="19"/>
      <c r="HP194" s="22">
        <v>192</v>
      </c>
      <c r="HQ194" s="22">
        <v>193</v>
      </c>
    </row>
    <row r="195" spans="1:225" ht="15.75" hidden="1" x14ac:dyDescent="0.25">
      <c r="A195" s="2"/>
      <c r="B195" s="14">
        <v>189</v>
      </c>
      <c r="C195" s="15">
        <v>0</v>
      </c>
      <c r="D195" s="15">
        <v>17</v>
      </c>
      <c r="E195" s="15">
        <v>34</v>
      </c>
      <c r="F195" s="4">
        <v>0</v>
      </c>
      <c r="G195" s="4">
        <v>9</v>
      </c>
      <c r="H195" s="4">
        <v>27</v>
      </c>
      <c r="I195" s="2">
        <v>1</v>
      </c>
      <c r="J195" s="2">
        <v>50</v>
      </c>
      <c r="K195" s="2">
        <v>25</v>
      </c>
      <c r="L195" s="2">
        <v>50</v>
      </c>
      <c r="M195" s="2">
        <v>180</v>
      </c>
      <c r="N195" s="2">
        <v>75</v>
      </c>
      <c r="O195" s="16" t="str">
        <f t="shared" si="43"/>
        <v>34,17</v>
      </c>
      <c r="P195" s="36" t="str">
        <f t="shared" si="44"/>
        <v/>
      </c>
      <c r="Q195" s="28" t="str">
        <f t="shared" si="45"/>
        <v/>
      </c>
      <c r="R195" s="28" t="str">
        <f t="shared" si="46"/>
        <v/>
      </c>
      <c r="S195" s="38" t="e">
        <f t="shared" si="47"/>
        <v>#VALUE!</v>
      </c>
      <c r="T195" s="40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T195" s="19"/>
      <c r="AU195" s="19"/>
      <c r="AV195" s="19"/>
      <c r="HP195" s="22">
        <v>193</v>
      </c>
      <c r="HQ195" s="22">
        <v>194</v>
      </c>
    </row>
    <row r="196" spans="1:225" ht="15.75" hidden="1" x14ac:dyDescent="0.25">
      <c r="A196" s="2"/>
      <c r="B196" s="14">
        <v>190</v>
      </c>
      <c r="C196" s="15">
        <v>0</v>
      </c>
      <c r="D196" s="15">
        <v>18</v>
      </c>
      <c r="E196" s="15">
        <v>34</v>
      </c>
      <c r="F196" s="4">
        <v>0</v>
      </c>
      <c r="G196" s="4">
        <v>10</v>
      </c>
      <c r="H196" s="4">
        <v>27</v>
      </c>
      <c r="I196" s="2">
        <v>1</v>
      </c>
      <c r="J196" s="2">
        <v>50</v>
      </c>
      <c r="K196" s="2">
        <v>25</v>
      </c>
      <c r="L196" s="2">
        <v>50</v>
      </c>
      <c r="M196" s="2">
        <v>180</v>
      </c>
      <c r="N196" s="2">
        <v>75</v>
      </c>
      <c r="O196" s="16" t="str">
        <f t="shared" si="43"/>
        <v>34,18</v>
      </c>
      <c r="P196" s="36" t="str">
        <f t="shared" si="44"/>
        <v/>
      </c>
      <c r="Q196" s="28" t="str">
        <f t="shared" si="45"/>
        <v/>
      </c>
      <c r="R196" s="28" t="str">
        <f t="shared" si="46"/>
        <v/>
      </c>
      <c r="S196" s="38" t="e">
        <f t="shared" si="47"/>
        <v>#VALUE!</v>
      </c>
      <c r="T196" s="40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T196" s="19"/>
      <c r="AU196" s="19"/>
      <c r="AV196" s="19"/>
      <c r="HP196" s="22">
        <v>194</v>
      </c>
      <c r="HQ196" s="22">
        <v>195</v>
      </c>
    </row>
    <row r="197" spans="1:225" ht="15.75" hidden="1" x14ac:dyDescent="0.25">
      <c r="A197" s="2"/>
      <c r="B197" s="14">
        <v>191</v>
      </c>
      <c r="C197" s="15">
        <v>0</v>
      </c>
      <c r="D197" s="15">
        <v>19</v>
      </c>
      <c r="E197" s="15">
        <v>34</v>
      </c>
      <c r="F197" s="4">
        <v>0</v>
      </c>
      <c r="G197" s="4">
        <v>11</v>
      </c>
      <c r="H197" s="4">
        <v>27</v>
      </c>
      <c r="I197" s="2">
        <v>1</v>
      </c>
      <c r="J197" s="2">
        <v>50</v>
      </c>
      <c r="K197" s="2">
        <v>25</v>
      </c>
      <c r="L197" s="2">
        <v>50</v>
      </c>
      <c r="M197" s="2">
        <v>180</v>
      </c>
      <c r="N197" s="2">
        <v>75</v>
      </c>
      <c r="O197" s="16" t="str">
        <f t="shared" si="43"/>
        <v>34,19</v>
      </c>
      <c r="P197" s="36" t="str">
        <f t="shared" si="44"/>
        <v/>
      </c>
      <c r="Q197" s="28" t="str">
        <f t="shared" si="45"/>
        <v/>
      </c>
      <c r="R197" s="28" t="str">
        <f t="shared" si="46"/>
        <v/>
      </c>
      <c r="S197" s="38" t="e">
        <f t="shared" si="47"/>
        <v>#VALUE!</v>
      </c>
      <c r="T197" s="41"/>
      <c r="U197" s="8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T197" s="19"/>
      <c r="AU197" s="19"/>
      <c r="AV197" s="19"/>
      <c r="HP197" s="22">
        <v>195</v>
      </c>
      <c r="HQ197" s="22">
        <v>196</v>
      </c>
    </row>
    <row r="198" spans="1:225" ht="15.75" hidden="1" x14ac:dyDescent="0.25">
      <c r="A198" s="2"/>
      <c r="B198" s="14">
        <v>192</v>
      </c>
      <c r="C198" s="15">
        <v>0</v>
      </c>
      <c r="D198" s="15">
        <v>20</v>
      </c>
      <c r="E198" s="15">
        <v>34</v>
      </c>
      <c r="F198" s="4">
        <v>0</v>
      </c>
      <c r="G198" s="4">
        <v>12</v>
      </c>
      <c r="H198" s="4">
        <v>27</v>
      </c>
      <c r="I198" s="2">
        <v>1</v>
      </c>
      <c r="J198" s="2">
        <v>50</v>
      </c>
      <c r="K198" s="2">
        <v>25</v>
      </c>
      <c r="L198" s="2">
        <v>50</v>
      </c>
      <c r="M198" s="2">
        <v>180</v>
      </c>
      <c r="N198" s="2">
        <v>75</v>
      </c>
      <c r="O198" s="16" t="str">
        <f t="shared" ref="O198:O261" si="48">_xlfn.CONCAT(E198,",",D198)</f>
        <v>34,20</v>
      </c>
      <c r="P198" s="36" t="str">
        <f t="shared" ref="P198:P261" si="49">IF(ROW()-P$5&lt;=$S$4,ROW()-P$5,"")</f>
        <v/>
      </c>
      <c r="Q198" s="28" t="str">
        <f t="shared" si="45"/>
        <v/>
      </c>
      <c r="R198" s="28" t="str">
        <f t="shared" si="46"/>
        <v/>
      </c>
      <c r="S198" s="38" t="e">
        <f t="shared" si="47"/>
        <v>#VALUE!</v>
      </c>
      <c r="T198" s="41"/>
      <c r="U198" s="8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T198" s="19"/>
      <c r="AU198" s="19"/>
      <c r="AV198" s="19"/>
      <c r="HP198" s="22">
        <v>196</v>
      </c>
      <c r="HQ198" s="22">
        <v>197</v>
      </c>
    </row>
    <row r="199" spans="1:225" ht="15" customHeight="1" x14ac:dyDescent="0.25">
      <c r="A199" s="2"/>
      <c r="B199" s="14">
        <v>193</v>
      </c>
      <c r="C199" s="15">
        <v>0</v>
      </c>
      <c r="D199" s="15">
        <v>21</v>
      </c>
      <c r="E199" s="15">
        <v>34</v>
      </c>
      <c r="F199" s="4">
        <v>0</v>
      </c>
      <c r="G199" s="4">
        <v>13</v>
      </c>
      <c r="H199" s="4">
        <v>27</v>
      </c>
      <c r="I199" s="2">
        <v>1</v>
      </c>
      <c r="J199" s="2">
        <v>50</v>
      </c>
      <c r="K199" s="2">
        <v>25</v>
      </c>
      <c r="L199" s="2">
        <v>50</v>
      </c>
      <c r="M199" s="2">
        <v>180</v>
      </c>
      <c r="N199" s="2">
        <v>75</v>
      </c>
      <c r="O199" s="16" t="str">
        <f t="shared" si="48"/>
        <v>34,21</v>
      </c>
      <c r="P199" s="36" t="str">
        <f t="shared" si="49"/>
        <v/>
      </c>
      <c r="Q199" s="28" t="str">
        <f t="shared" ref="Q199:Q262" si="50">IF(ISNUMBER(P199),INT(P198/$R$5)+1,"")</f>
        <v/>
      </c>
      <c r="R199" s="28" t="str">
        <f t="shared" ref="R199:R262" si="51">IF(ISNUMBER(P199),IF(Q198&lt;&gt;Q199,1,R198+1),"")</f>
        <v/>
      </c>
      <c r="S199" s="38" t="e">
        <f t="shared" ref="S199:S262" si="52">IF($O$5=1,IF(ISNUMBER(B199),O199,""),_xlfn.CONCAT(R199-1,",",Q199-1))</f>
        <v>#VALUE!</v>
      </c>
      <c r="T199" s="41"/>
      <c r="U199" s="8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T199" s="19"/>
      <c r="AU199" s="19"/>
      <c r="AV199" s="19"/>
      <c r="HP199" s="22">
        <v>197</v>
      </c>
      <c r="HQ199" s="22">
        <v>198</v>
      </c>
    </row>
    <row r="200" spans="1:225" ht="15.75" customHeight="1" x14ac:dyDescent="0.25">
      <c r="A200" s="2"/>
      <c r="B200" s="14">
        <v>194</v>
      </c>
      <c r="C200" s="15">
        <v>0</v>
      </c>
      <c r="D200" s="15">
        <v>22</v>
      </c>
      <c r="E200" s="15">
        <v>34</v>
      </c>
      <c r="F200" s="4">
        <v>0</v>
      </c>
      <c r="G200" s="4">
        <v>14</v>
      </c>
      <c r="H200" s="4">
        <v>27</v>
      </c>
      <c r="I200" s="2">
        <v>1</v>
      </c>
      <c r="J200" s="2">
        <v>50</v>
      </c>
      <c r="K200" s="2">
        <v>25</v>
      </c>
      <c r="L200" s="2">
        <v>50</v>
      </c>
      <c r="M200" s="2">
        <v>180</v>
      </c>
      <c r="N200" s="2">
        <v>75</v>
      </c>
      <c r="O200" s="16" t="str">
        <f t="shared" si="48"/>
        <v>34,22</v>
      </c>
      <c r="P200" s="36" t="str">
        <f t="shared" si="49"/>
        <v/>
      </c>
      <c r="Q200" s="28" t="str">
        <f t="shared" si="50"/>
        <v/>
      </c>
      <c r="R200" s="28" t="str">
        <f t="shared" si="51"/>
        <v/>
      </c>
      <c r="S200" s="38" t="e">
        <f t="shared" si="52"/>
        <v>#VALUE!</v>
      </c>
      <c r="T200" s="41"/>
      <c r="U200" s="8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T200" s="19"/>
      <c r="AU200" s="19"/>
      <c r="AV200" s="19"/>
      <c r="HP200" s="22">
        <v>198</v>
      </c>
      <c r="HQ200" s="22">
        <v>199</v>
      </c>
    </row>
    <row r="201" spans="1:225" ht="15.75" x14ac:dyDescent="0.25">
      <c r="A201" s="2"/>
      <c r="B201" s="14">
        <v>195</v>
      </c>
      <c r="C201" s="15">
        <v>0</v>
      </c>
      <c r="D201" s="15">
        <v>23</v>
      </c>
      <c r="E201" s="15">
        <v>34</v>
      </c>
      <c r="F201" s="4">
        <v>0</v>
      </c>
      <c r="G201" s="4">
        <v>15</v>
      </c>
      <c r="H201" s="4">
        <v>27</v>
      </c>
      <c r="I201" s="2">
        <v>1</v>
      </c>
      <c r="J201" s="2">
        <v>50</v>
      </c>
      <c r="K201" s="2">
        <v>25</v>
      </c>
      <c r="L201" s="2">
        <v>50</v>
      </c>
      <c r="M201" s="2">
        <v>180</v>
      </c>
      <c r="N201" s="2">
        <v>75</v>
      </c>
      <c r="O201" s="16" t="str">
        <f t="shared" si="48"/>
        <v>34,23</v>
      </c>
      <c r="P201" s="36" t="str">
        <f t="shared" si="49"/>
        <v/>
      </c>
      <c r="Q201" s="28" t="str">
        <f t="shared" si="50"/>
        <v/>
      </c>
      <c r="R201" s="28" t="str">
        <f t="shared" si="51"/>
        <v/>
      </c>
      <c r="S201" s="38" t="e">
        <f t="shared" si="52"/>
        <v>#VALUE!</v>
      </c>
      <c r="T201" s="41"/>
      <c r="U201" s="8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T201" s="19"/>
      <c r="AU201" s="19"/>
      <c r="AV201" s="19"/>
      <c r="HP201" s="22">
        <v>199</v>
      </c>
      <c r="HQ201" s="22">
        <v>200</v>
      </c>
    </row>
    <row r="202" spans="1:225" ht="15.75" x14ac:dyDescent="0.25">
      <c r="A202" s="2"/>
      <c r="B202" s="14">
        <v>196</v>
      </c>
      <c r="C202" s="15">
        <v>0</v>
      </c>
      <c r="D202" s="15">
        <v>24</v>
      </c>
      <c r="E202" s="15">
        <v>34</v>
      </c>
      <c r="F202" s="4">
        <v>0</v>
      </c>
      <c r="G202" s="4">
        <v>16</v>
      </c>
      <c r="H202" s="4">
        <v>27</v>
      </c>
      <c r="I202" s="2">
        <v>1</v>
      </c>
      <c r="J202" s="2">
        <v>50</v>
      </c>
      <c r="K202" s="2">
        <v>25</v>
      </c>
      <c r="L202" s="2">
        <v>50</v>
      </c>
      <c r="M202" s="2">
        <v>180</v>
      </c>
      <c r="N202" s="2">
        <v>75</v>
      </c>
      <c r="O202" s="16" t="str">
        <f t="shared" si="48"/>
        <v>34,24</v>
      </c>
      <c r="P202" s="36" t="str">
        <f t="shared" si="49"/>
        <v/>
      </c>
      <c r="Q202" s="28" t="str">
        <f t="shared" si="50"/>
        <v/>
      </c>
      <c r="R202" s="28" t="str">
        <f t="shared" si="51"/>
        <v/>
      </c>
      <c r="S202" s="38" t="e">
        <f t="shared" si="52"/>
        <v>#VALUE!</v>
      </c>
      <c r="T202" s="41"/>
      <c r="U202" s="8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T202" s="19"/>
      <c r="AU202" s="19"/>
      <c r="AV202" s="19"/>
      <c r="HP202" s="22">
        <v>200</v>
      </c>
      <c r="HQ202" s="22">
        <v>201</v>
      </c>
    </row>
    <row r="203" spans="1:225" ht="15.75" x14ac:dyDescent="0.25">
      <c r="A203" s="2"/>
      <c r="B203" s="14">
        <v>197</v>
      </c>
      <c r="C203" s="15">
        <v>0</v>
      </c>
      <c r="D203" s="15">
        <v>25</v>
      </c>
      <c r="E203" s="15">
        <v>34</v>
      </c>
      <c r="F203" s="4">
        <v>0</v>
      </c>
      <c r="G203" s="4">
        <v>17</v>
      </c>
      <c r="H203" s="4">
        <v>27</v>
      </c>
      <c r="I203" s="2">
        <v>1</v>
      </c>
      <c r="J203" s="2">
        <v>50</v>
      </c>
      <c r="K203" s="2">
        <v>25</v>
      </c>
      <c r="L203" s="2">
        <v>50</v>
      </c>
      <c r="M203" s="2">
        <v>180</v>
      </c>
      <c r="N203" s="2">
        <v>75</v>
      </c>
      <c r="O203" s="16" t="str">
        <f t="shared" si="48"/>
        <v>34,25</v>
      </c>
      <c r="P203" s="36" t="str">
        <f t="shared" si="49"/>
        <v/>
      </c>
      <c r="Q203" s="28" t="str">
        <f t="shared" si="50"/>
        <v/>
      </c>
      <c r="R203" s="28" t="str">
        <f t="shared" si="51"/>
        <v/>
      </c>
      <c r="S203" s="38" t="e">
        <f t="shared" si="52"/>
        <v>#VALUE!</v>
      </c>
      <c r="T203" s="41"/>
      <c r="U203" s="8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T203" s="19"/>
      <c r="AU203" s="19"/>
      <c r="AV203" s="19"/>
    </row>
    <row r="204" spans="1:225" ht="15.75" x14ac:dyDescent="0.25">
      <c r="A204" s="2"/>
      <c r="B204" s="14">
        <v>198</v>
      </c>
      <c r="C204" s="15">
        <v>0</v>
      </c>
      <c r="D204" s="15">
        <v>26</v>
      </c>
      <c r="E204" s="15">
        <v>34</v>
      </c>
      <c r="F204" s="4">
        <v>0</v>
      </c>
      <c r="G204" s="4">
        <v>18</v>
      </c>
      <c r="H204" s="4">
        <v>27</v>
      </c>
      <c r="I204" s="2">
        <v>1</v>
      </c>
      <c r="J204" s="2">
        <v>50</v>
      </c>
      <c r="K204" s="2">
        <v>25</v>
      </c>
      <c r="L204" s="2">
        <v>50</v>
      </c>
      <c r="M204" s="2">
        <v>180</v>
      </c>
      <c r="N204" s="2">
        <v>75</v>
      </c>
      <c r="O204" s="16" t="str">
        <f t="shared" si="48"/>
        <v>34,26</v>
      </c>
      <c r="P204" s="36" t="str">
        <f t="shared" si="49"/>
        <v/>
      </c>
      <c r="Q204" s="28" t="str">
        <f t="shared" si="50"/>
        <v/>
      </c>
      <c r="R204" s="28" t="str">
        <f t="shared" si="51"/>
        <v/>
      </c>
      <c r="S204" s="38" t="e">
        <f t="shared" si="52"/>
        <v>#VALUE!</v>
      </c>
      <c r="T204" s="41"/>
      <c r="U204" s="8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T204" s="19"/>
      <c r="AU204" s="19"/>
      <c r="AV204" s="19"/>
    </row>
    <row r="205" spans="1:225" ht="15.75" x14ac:dyDescent="0.25">
      <c r="A205" s="2"/>
      <c r="B205" s="14">
        <v>199</v>
      </c>
      <c r="C205" s="15">
        <v>0</v>
      </c>
      <c r="D205" s="15">
        <v>27</v>
      </c>
      <c r="E205" s="15">
        <v>34</v>
      </c>
      <c r="F205" s="4">
        <v>0</v>
      </c>
      <c r="G205" s="4">
        <v>19</v>
      </c>
      <c r="H205" s="4">
        <v>27</v>
      </c>
      <c r="I205" s="2">
        <v>1</v>
      </c>
      <c r="J205" s="2">
        <v>50</v>
      </c>
      <c r="K205" s="2">
        <v>25</v>
      </c>
      <c r="L205" s="2">
        <v>50</v>
      </c>
      <c r="M205" s="2">
        <v>180</v>
      </c>
      <c r="N205" s="2">
        <v>75</v>
      </c>
      <c r="O205" s="16" t="str">
        <f t="shared" si="48"/>
        <v>34,27</v>
      </c>
      <c r="P205" s="36" t="str">
        <f t="shared" si="49"/>
        <v/>
      </c>
      <c r="Q205" s="28" t="str">
        <f t="shared" si="50"/>
        <v/>
      </c>
      <c r="R205" s="28" t="str">
        <f t="shared" si="51"/>
        <v/>
      </c>
      <c r="S205" s="38" t="e">
        <f t="shared" si="52"/>
        <v>#VALUE!</v>
      </c>
      <c r="T205" s="41"/>
      <c r="U205" s="8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T205" s="19"/>
      <c r="AU205" s="19"/>
      <c r="AV205" s="19"/>
    </row>
    <row r="206" spans="1:225" ht="15.75" x14ac:dyDescent="0.25">
      <c r="A206" s="2"/>
      <c r="B206" s="14">
        <v>200</v>
      </c>
      <c r="C206" s="15">
        <v>0</v>
      </c>
      <c r="D206" s="15">
        <v>28</v>
      </c>
      <c r="E206" s="15">
        <v>34</v>
      </c>
      <c r="F206" s="4">
        <v>0</v>
      </c>
      <c r="G206" s="4">
        <v>20</v>
      </c>
      <c r="H206" s="4">
        <v>27</v>
      </c>
      <c r="I206" s="2">
        <v>1</v>
      </c>
      <c r="J206" s="2">
        <v>50</v>
      </c>
      <c r="K206" s="2">
        <v>25</v>
      </c>
      <c r="L206" s="2">
        <v>50</v>
      </c>
      <c r="M206" s="2">
        <v>180</v>
      </c>
      <c r="N206" s="2">
        <v>75</v>
      </c>
      <c r="O206" s="16" t="str">
        <f t="shared" si="48"/>
        <v>34,28</v>
      </c>
      <c r="P206" s="36" t="str">
        <f t="shared" si="49"/>
        <v/>
      </c>
      <c r="Q206" s="28" t="str">
        <f t="shared" si="50"/>
        <v/>
      </c>
      <c r="R206" s="28" t="str">
        <f t="shared" si="51"/>
        <v/>
      </c>
      <c r="S206" s="38" t="e">
        <f t="shared" si="52"/>
        <v>#VALUE!</v>
      </c>
      <c r="T206" s="41"/>
      <c r="U206" s="8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T206" s="19"/>
      <c r="AU206" s="19"/>
      <c r="AV206" s="19"/>
    </row>
    <row r="207" spans="1:225" ht="15.75" x14ac:dyDescent="0.25">
      <c r="A207" s="2"/>
      <c r="B207" s="14">
        <v>201</v>
      </c>
      <c r="C207" s="15">
        <v>0</v>
      </c>
      <c r="D207" s="15">
        <v>29</v>
      </c>
      <c r="E207" s="15">
        <v>34</v>
      </c>
      <c r="F207" s="4">
        <v>0</v>
      </c>
      <c r="G207" s="4">
        <v>21</v>
      </c>
      <c r="H207" s="4">
        <v>27</v>
      </c>
      <c r="I207" s="2">
        <v>1</v>
      </c>
      <c r="J207" s="2">
        <v>50</v>
      </c>
      <c r="K207" s="2">
        <v>25</v>
      </c>
      <c r="L207" s="2">
        <v>50</v>
      </c>
      <c r="M207" s="2">
        <v>180</v>
      </c>
      <c r="N207" s="2">
        <v>75</v>
      </c>
      <c r="O207" s="16" t="str">
        <f t="shared" si="48"/>
        <v>34,29</v>
      </c>
      <c r="P207" s="36" t="str">
        <f t="shared" si="49"/>
        <v/>
      </c>
      <c r="Q207" s="28" t="str">
        <f t="shared" si="50"/>
        <v/>
      </c>
      <c r="R207" s="28" t="str">
        <f t="shared" si="51"/>
        <v/>
      </c>
      <c r="S207" s="38" t="e">
        <f t="shared" si="52"/>
        <v>#VALUE!</v>
      </c>
      <c r="T207" s="41"/>
      <c r="U207" s="8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T207" s="19"/>
      <c r="AU207" s="19"/>
      <c r="AV207" s="19"/>
    </row>
    <row r="208" spans="1:225" ht="15.75" x14ac:dyDescent="0.25">
      <c r="A208" s="2"/>
      <c r="B208" s="14">
        <v>202</v>
      </c>
      <c r="C208" s="15">
        <v>0</v>
      </c>
      <c r="D208" s="15">
        <v>30</v>
      </c>
      <c r="E208" s="15">
        <v>34</v>
      </c>
      <c r="F208" s="4">
        <v>0</v>
      </c>
      <c r="G208" s="4">
        <v>22</v>
      </c>
      <c r="H208" s="4">
        <v>27</v>
      </c>
      <c r="I208" s="2">
        <v>1</v>
      </c>
      <c r="J208" s="2">
        <v>50</v>
      </c>
      <c r="K208" s="2">
        <v>25</v>
      </c>
      <c r="L208" s="2">
        <v>50</v>
      </c>
      <c r="M208" s="2">
        <v>180</v>
      </c>
      <c r="N208" s="2">
        <v>75</v>
      </c>
      <c r="O208" s="16" t="str">
        <f t="shared" si="48"/>
        <v>34,30</v>
      </c>
      <c r="P208" s="36" t="str">
        <f t="shared" si="49"/>
        <v/>
      </c>
      <c r="Q208" s="28" t="str">
        <f t="shared" si="50"/>
        <v/>
      </c>
      <c r="R208" s="28" t="str">
        <f t="shared" si="51"/>
        <v/>
      </c>
      <c r="S208" s="38" t="e">
        <f t="shared" si="52"/>
        <v>#VALUE!</v>
      </c>
      <c r="T208" s="41"/>
      <c r="U208" s="8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T208" s="19"/>
      <c r="AU208" s="19"/>
      <c r="AV208" s="19"/>
    </row>
    <row r="209" spans="1:48" ht="15.75" x14ac:dyDescent="0.25">
      <c r="A209" s="2"/>
      <c r="B209" s="14">
        <v>203</v>
      </c>
      <c r="C209" s="15">
        <v>0</v>
      </c>
      <c r="D209" s="15">
        <v>31</v>
      </c>
      <c r="E209" s="15">
        <v>34</v>
      </c>
      <c r="F209" s="4">
        <v>0</v>
      </c>
      <c r="G209" s="4">
        <v>23</v>
      </c>
      <c r="H209" s="4">
        <v>27</v>
      </c>
      <c r="I209" s="2">
        <v>1</v>
      </c>
      <c r="J209" s="2">
        <v>50</v>
      </c>
      <c r="K209" s="2">
        <v>25</v>
      </c>
      <c r="L209" s="2">
        <v>50</v>
      </c>
      <c r="M209" s="2">
        <v>180</v>
      </c>
      <c r="N209" s="2">
        <v>75</v>
      </c>
      <c r="O209" s="16" t="str">
        <f t="shared" si="48"/>
        <v>34,31</v>
      </c>
      <c r="P209" s="36" t="str">
        <f t="shared" si="49"/>
        <v/>
      </c>
      <c r="Q209" s="28" t="str">
        <f t="shared" si="50"/>
        <v/>
      </c>
      <c r="R209" s="28" t="str">
        <f t="shared" si="51"/>
        <v/>
      </c>
      <c r="S209" s="38" t="e">
        <f t="shared" si="52"/>
        <v>#VALUE!</v>
      </c>
      <c r="T209" s="41"/>
      <c r="U209" s="8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T209" s="19"/>
      <c r="AU209" s="19"/>
      <c r="AV209" s="19"/>
    </row>
    <row r="210" spans="1:48" ht="15.75" x14ac:dyDescent="0.25">
      <c r="A210" s="2"/>
      <c r="B210" s="14">
        <v>204</v>
      </c>
      <c r="C210" s="15">
        <v>0</v>
      </c>
      <c r="D210" s="15">
        <v>32</v>
      </c>
      <c r="E210" s="15">
        <v>34</v>
      </c>
      <c r="F210" s="4">
        <v>0</v>
      </c>
      <c r="G210" s="4">
        <v>24</v>
      </c>
      <c r="H210" s="4">
        <v>27</v>
      </c>
      <c r="I210" s="2">
        <v>1</v>
      </c>
      <c r="J210" s="2">
        <v>50</v>
      </c>
      <c r="K210" s="2">
        <v>25</v>
      </c>
      <c r="L210" s="2">
        <v>50</v>
      </c>
      <c r="M210" s="2">
        <v>180</v>
      </c>
      <c r="N210" s="2">
        <v>75</v>
      </c>
      <c r="O210" s="16" t="str">
        <f t="shared" si="48"/>
        <v>34,32</v>
      </c>
      <c r="P210" s="36" t="str">
        <f t="shared" si="49"/>
        <v/>
      </c>
      <c r="Q210" s="28" t="str">
        <f t="shared" si="50"/>
        <v/>
      </c>
      <c r="R210" s="28" t="str">
        <f t="shared" si="51"/>
        <v/>
      </c>
      <c r="S210" s="38" t="e">
        <f t="shared" si="52"/>
        <v>#VALUE!</v>
      </c>
      <c r="T210" s="41"/>
      <c r="U210" s="8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T210" s="19"/>
      <c r="AU210" s="19"/>
      <c r="AV210" s="19"/>
    </row>
    <row r="211" spans="1:48" ht="15.75" x14ac:dyDescent="0.25">
      <c r="A211" s="2"/>
      <c r="B211" s="14">
        <v>205</v>
      </c>
      <c r="C211" s="15">
        <v>0</v>
      </c>
      <c r="D211" s="15">
        <v>33</v>
      </c>
      <c r="E211" s="15">
        <v>34</v>
      </c>
      <c r="F211" s="4">
        <v>0</v>
      </c>
      <c r="G211" s="4">
        <v>25</v>
      </c>
      <c r="H211" s="4">
        <v>27</v>
      </c>
      <c r="I211" s="2">
        <v>1</v>
      </c>
      <c r="J211" s="2">
        <v>50</v>
      </c>
      <c r="K211" s="2">
        <v>25</v>
      </c>
      <c r="L211" s="2">
        <v>50</v>
      </c>
      <c r="M211" s="2">
        <v>180</v>
      </c>
      <c r="N211" s="2">
        <v>75</v>
      </c>
      <c r="O211" s="16" t="str">
        <f t="shared" si="48"/>
        <v>34,33</v>
      </c>
      <c r="P211" s="36" t="str">
        <f t="shared" si="49"/>
        <v/>
      </c>
      <c r="Q211" s="28" t="str">
        <f t="shared" si="50"/>
        <v/>
      </c>
      <c r="R211" s="28" t="str">
        <f t="shared" si="51"/>
        <v/>
      </c>
      <c r="S211" s="38" t="e">
        <f t="shared" si="52"/>
        <v>#VALUE!</v>
      </c>
      <c r="T211" s="41"/>
      <c r="U211" s="8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T211" s="19"/>
      <c r="AU211" s="19"/>
      <c r="AV211" s="19"/>
    </row>
    <row r="212" spans="1:48" ht="15.75" x14ac:dyDescent="0.25">
      <c r="A212" s="2"/>
      <c r="B212" s="14">
        <v>206</v>
      </c>
      <c r="C212" s="15">
        <v>0</v>
      </c>
      <c r="D212" s="15">
        <v>34</v>
      </c>
      <c r="E212" s="15">
        <v>34</v>
      </c>
      <c r="F212" s="4">
        <v>0</v>
      </c>
      <c r="G212" s="4">
        <v>26</v>
      </c>
      <c r="H212" s="4">
        <v>27</v>
      </c>
      <c r="I212" s="2">
        <v>1</v>
      </c>
      <c r="J212" s="2">
        <v>50</v>
      </c>
      <c r="K212" s="2">
        <v>25</v>
      </c>
      <c r="L212" s="2">
        <v>50</v>
      </c>
      <c r="M212" s="2">
        <v>180</v>
      </c>
      <c r="N212" s="2">
        <v>75</v>
      </c>
      <c r="O212" s="16" t="str">
        <f t="shared" si="48"/>
        <v>34,34</v>
      </c>
      <c r="P212" s="36" t="str">
        <f t="shared" si="49"/>
        <v/>
      </c>
      <c r="Q212" s="28" t="str">
        <f t="shared" si="50"/>
        <v/>
      </c>
      <c r="R212" s="28" t="str">
        <f t="shared" si="51"/>
        <v/>
      </c>
      <c r="S212" s="38" t="e">
        <f t="shared" si="52"/>
        <v>#VALUE!</v>
      </c>
      <c r="T212" s="41"/>
      <c r="U212" s="8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T212" s="19"/>
      <c r="AU212" s="19"/>
      <c r="AV212" s="19"/>
    </row>
    <row r="213" spans="1:48" ht="15.75" x14ac:dyDescent="0.25">
      <c r="A213" s="2"/>
      <c r="B213" s="14">
        <v>207</v>
      </c>
      <c r="C213" s="15">
        <v>0</v>
      </c>
      <c r="D213" s="15">
        <v>35</v>
      </c>
      <c r="E213" s="15">
        <v>34</v>
      </c>
      <c r="F213" s="4">
        <v>0</v>
      </c>
      <c r="G213" s="4">
        <v>27</v>
      </c>
      <c r="H213" s="4">
        <v>27</v>
      </c>
      <c r="I213" s="2">
        <v>1</v>
      </c>
      <c r="J213" s="2">
        <v>50</v>
      </c>
      <c r="K213" s="2">
        <v>25</v>
      </c>
      <c r="L213" s="2">
        <v>50</v>
      </c>
      <c r="M213" s="2">
        <v>180</v>
      </c>
      <c r="N213" s="2">
        <v>75</v>
      </c>
      <c r="O213" s="16" t="str">
        <f t="shared" si="48"/>
        <v>34,35</v>
      </c>
      <c r="P213" s="36" t="str">
        <f t="shared" si="49"/>
        <v/>
      </c>
      <c r="Q213" s="28" t="str">
        <f t="shared" si="50"/>
        <v/>
      </c>
      <c r="R213" s="28" t="str">
        <f t="shared" si="51"/>
        <v/>
      </c>
      <c r="S213" s="38" t="e">
        <f t="shared" si="52"/>
        <v>#VALUE!</v>
      </c>
      <c r="T213" s="41"/>
      <c r="U213" s="8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T213" s="19"/>
      <c r="AU213" s="19"/>
      <c r="AV213" s="19"/>
    </row>
    <row r="214" spans="1:48" ht="15.75" x14ac:dyDescent="0.25">
      <c r="A214" s="2"/>
      <c r="B214" s="14">
        <v>208</v>
      </c>
      <c r="C214" s="15">
        <v>0</v>
      </c>
      <c r="D214" s="15">
        <v>36</v>
      </c>
      <c r="E214" s="15">
        <v>34</v>
      </c>
      <c r="F214" s="4">
        <v>0</v>
      </c>
      <c r="G214" s="4">
        <v>28</v>
      </c>
      <c r="H214" s="4">
        <v>27</v>
      </c>
      <c r="I214" s="2">
        <v>1</v>
      </c>
      <c r="J214" s="2">
        <v>50</v>
      </c>
      <c r="K214" s="2">
        <v>25</v>
      </c>
      <c r="L214" s="2">
        <v>50</v>
      </c>
      <c r="M214" s="2">
        <v>180</v>
      </c>
      <c r="N214" s="2">
        <v>75</v>
      </c>
      <c r="O214" s="16" t="str">
        <f t="shared" si="48"/>
        <v>34,36</v>
      </c>
      <c r="P214" s="36" t="str">
        <f t="shared" si="49"/>
        <v/>
      </c>
      <c r="Q214" s="28" t="str">
        <f t="shared" si="50"/>
        <v/>
      </c>
      <c r="R214" s="28" t="str">
        <f t="shared" si="51"/>
        <v/>
      </c>
      <c r="S214" s="38" t="e">
        <f t="shared" si="52"/>
        <v>#VALUE!</v>
      </c>
      <c r="T214" s="41"/>
      <c r="U214" s="8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T214" s="19"/>
      <c r="AU214" s="19"/>
      <c r="AV214" s="19"/>
    </row>
    <row r="215" spans="1:48" ht="15.75" x14ac:dyDescent="0.25">
      <c r="A215" s="2"/>
      <c r="B215" s="14">
        <v>209</v>
      </c>
      <c r="C215" s="15">
        <v>0</v>
      </c>
      <c r="D215" s="15">
        <v>37</v>
      </c>
      <c r="E215" s="15">
        <v>34</v>
      </c>
      <c r="F215" s="4">
        <v>0</v>
      </c>
      <c r="G215" s="4">
        <v>29</v>
      </c>
      <c r="H215" s="4">
        <v>27</v>
      </c>
      <c r="I215" s="2">
        <v>1</v>
      </c>
      <c r="J215" s="2">
        <v>50</v>
      </c>
      <c r="K215" s="2">
        <v>25</v>
      </c>
      <c r="L215" s="2">
        <v>50</v>
      </c>
      <c r="M215" s="2">
        <v>180</v>
      </c>
      <c r="N215" s="2">
        <v>75</v>
      </c>
      <c r="O215" s="16" t="str">
        <f t="shared" si="48"/>
        <v>34,37</v>
      </c>
      <c r="P215" s="36" t="str">
        <f t="shared" si="49"/>
        <v/>
      </c>
      <c r="Q215" s="28" t="str">
        <f t="shared" si="50"/>
        <v/>
      </c>
      <c r="R215" s="28" t="str">
        <f t="shared" si="51"/>
        <v/>
      </c>
      <c r="S215" s="38" t="e">
        <f t="shared" si="52"/>
        <v>#VALUE!</v>
      </c>
      <c r="T215" s="41"/>
      <c r="U215" s="8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T215" s="19"/>
      <c r="AU215" s="19"/>
      <c r="AV215" s="19"/>
    </row>
    <row r="216" spans="1:48" ht="15.75" x14ac:dyDescent="0.25">
      <c r="A216" s="2"/>
      <c r="B216" s="14">
        <v>210</v>
      </c>
      <c r="C216" s="15">
        <v>0</v>
      </c>
      <c r="D216" s="15">
        <v>38</v>
      </c>
      <c r="E216" s="15">
        <v>34</v>
      </c>
      <c r="F216" s="4">
        <v>0</v>
      </c>
      <c r="G216" s="4">
        <v>30</v>
      </c>
      <c r="H216" s="4">
        <v>27</v>
      </c>
      <c r="I216" s="2">
        <v>1</v>
      </c>
      <c r="J216" s="2">
        <v>50</v>
      </c>
      <c r="K216" s="2">
        <v>25</v>
      </c>
      <c r="L216" s="2">
        <v>50</v>
      </c>
      <c r="M216" s="2">
        <v>180</v>
      </c>
      <c r="N216" s="2">
        <v>75</v>
      </c>
      <c r="O216" s="16" t="str">
        <f t="shared" si="48"/>
        <v>34,38</v>
      </c>
      <c r="P216" s="36" t="str">
        <f t="shared" si="49"/>
        <v/>
      </c>
      <c r="Q216" s="28" t="str">
        <f t="shared" si="50"/>
        <v/>
      </c>
      <c r="R216" s="28" t="str">
        <f t="shared" si="51"/>
        <v/>
      </c>
      <c r="S216" s="38" t="e">
        <f t="shared" si="52"/>
        <v>#VALUE!</v>
      </c>
      <c r="T216" s="41"/>
      <c r="U216" s="8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T216" s="19"/>
      <c r="AU216" s="19"/>
      <c r="AV216" s="19"/>
    </row>
    <row r="217" spans="1:48" ht="15.75" x14ac:dyDescent="0.25">
      <c r="A217" s="2"/>
      <c r="B217" s="14">
        <v>211</v>
      </c>
      <c r="C217" s="15">
        <v>0</v>
      </c>
      <c r="D217" s="15">
        <v>39</v>
      </c>
      <c r="E217" s="15">
        <v>34</v>
      </c>
      <c r="F217" s="4">
        <v>0</v>
      </c>
      <c r="G217" s="4">
        <v>31</v>
      </c>
      <c r="H217" s="4">
        <v>27</v>
      </c>
      <c r="I217" s="2">
        <v>1</v>
      </c>
      <c r="J217" s="2">
        <v>50</v>
      </c>
      <c r="K217" s="2">
        <v>25</v>
      </c>
      <c r="L217" s="2">
        <v>50</v>
      </c>
      <c r="M217" s="2">
        <v>180</v>
      </c>
      <c r="N217" s="2">
        <v>75</v>
      </c>
      <c r="O217" s="16" t="str">
        <f t="shared" si="48"/>
        <v>34,39</v>
      </c>
      <c r="P217" s="36" t="str">
        <f t="shared" si="49"/>
        <v/>
      </c>
      <c r="Q217" s="28" t="str">
        <f t="shared" si="50"/>
        <v/>
      </c>
      <c r="R217" s="28" t="str">
        <f t="shared" si="51"/>
        <v/>
      </c>
      <c r="S217" s="38" t="e">
        <f t="shared" si="52"/>
        <v>#VALUE!</v>
      </c>
      <c r="T217" s="41"/>
      <c r="U217" s="8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T217" s="19"/>
      <c r="AU217" s="19"/>
      <c r="AV217" s="19"/>
    </row>
    <row r="218" spans="1:48" ht="15.75" x14ac:dyDescent="0.25">
      <c r="A218" s="2"/>
      <c r="B218" s="14">
        <v>212</v>
      </c>
      <c r="C218" s="15">
        <v>0</v>
      </c>
      <c r="D218" s="15">
        <v>40</v>
      </c>
      <c r="E218" s="15">
        <v>34</v>
      </c>
      <c r="F218" s="4">
        <v>0</v>
      </c>
      <c r="G218" s="4">
        <v>32</v>
      </c>
      <c r="H218" s="4">
        <v>27</v>
      </c>
      <c r="I218" s="2">
        <v>1</v>
      </c>
      <c r="J218" s="2">
        <v>50</v>
      </c>
      <c r="K218" s="2">
        <v>25</v>
      </c>
      <c r="L218" s="2">
        <v>50</v>
      </c>
      <c r="M218" s="2">
        <v>180</v>
      </c>
      <c r="N218" s="2">
        <v>75</v>
      </c>
      <c r="O218" s="16" t="str">
        <f t="shared" si="48"/>
        <v>34,40</v>
      </c>
      <c r="P218" s="36" t="str">
        <f t="shared" si="49"/>
        <v/>
      </c>
      <c r="Q218" s="28" t="str">
        <f t="shared" si="50"/>
        <v/>
      </c>
      <c r="R218" s="28" t="str">
        <f t="shared" si="51"/>
        <v/>
      </c>
      <c r="S218" s="38" t="e">
        <f t="shared" si="52"/>
        <v>#VALUE!</v>
      </c>
      <c r="T218" s="41"/>
      <c r="U218" s="8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T218" s="19"/>
      <c r="AU218" s="19"/>
      <c r="AV218" s="19"/>
    </row>
    <row r="219" spans="1:48" ht="15.75" x14ac:dyDescent="0.25">
      <c r="A219" s="2"/>
      <c r="B219" s="14">
        <v>213</v>
      </c>
      <c r="C219" s="15">
        <v>0</v>
      </c>
      <c r="D219" s="15">
        <v>41</v>
      </c>
      <c r="E219" s="15">
        <v>34</v>
      </c>
      <c r="F219" s="4">
        <v>0</v>
      </c>
      <c r="G219" s="4">
        <v>33</v>
      </c>
      <c r="H219" s="4">
        <v>27</v>
      </c>
      <c r="I219" s="2">
        <v>1</v>
      </c>
      <c r="J219" s="2">
        <v>50</v>
      </c>
      <c r="K219" s="2">
        <v>25</v>
      </c>
      <c r="L219" s="2">
        <v>50</v>
      </c>
      <c r="M219" s="2">
        <v>180</v>
      </c>
      <c r="N219" s="2">
        <v>75</v>
      </c>
      <c r="O219" s="16" t="str">
        <f t="shared" si="48"/>
        <v>34,41</v>
      </c>
      <c r="P219" s="36" t="str">
        <f t="shared" si="49"/>
        <v/>
      </c>
      <c r="Q219" s="28" t="str">
        <f t="shared" si="50"/>
        <v/>
      </c>
      <c r="R219" s="28" t="str">
        <f t="shared" si="51"/>
        <v/>
      </c>
      <c r="S219" s="38" t="e">
        <f t="shared" si="52"/>
        <v>#VALUE!</v>
      </c>
      <c r="T219" s="41"/>
      <c r="U219" s="8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T219" s="19"/>
      <c r="AU219" s="19"/>
      <c r="AV219" s="19"/>
    </row>
    <row r="220" spans="1:48" ht="15.75" x14ac:dyDescent="0.25">
      <c r="A220" s="2"/>
      <c r="B220" s="14">
        <v>214</v>
      </c>
      <c r="C220" s="15">
        <v>0</v>
      </c>
      <c r="D220" s="15">
        <v>42</v>
      </c>
      <c r="E220" s="15">
        <v>34</v>
      </c>
      <c r="F220" s="4">
        <v>0</v>
      </c>
      <c r="G220" s="4">
        <v>34</v>
      </c>
      <c r="H220" s="4">
        <v>27</v>
      </c>
      <c r="I220" s="2">
        <v>1</v>
      </c>
      <c r="J220" s="2">
        <v>50</v>
      </c>
      <c r="K220" s="2">
        <v>25</v>
      </c>
      <c r="L220" s="2">
        <v>50</v>
      </c>
      <c r="M220" s="2">
        <v>180</v>
      </c>
      <c r="N220" s="2">
        <v>75</v>
      </c>
      <c r="O220" s="16" t="str">
        <f t="shared" si="48"/>
        <v>34,42</v>
      </c>
      <c r="P220" s="36" t="str">
        <f t="shared" si="49"/>
        <v/>
      </c>
      <c r="Q220" s="28" t="str">
        <f t="shared" si="50"/>
        <v/>
      </c>
      <c r="R220" s="28" t="str">
        <f t="shared" si="51"/>
        <v/>
      </c>
      <c r="S220" s="38" t="e">
        <f t="shared" si="52"/>
        <v>#VALUE!</v>
      </c>
      <c r="T220" s="41"/>
      <c r="U220" s="8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T220" s="19"/>
      <c r="AU220" s="19"/>
      <c r="AV220" s="19"/>
    </row>
    <row r="221" spans="1:48" ht="15.75" x14ac:dyDescent="0.25">
      <c r="A221" s="2"/>
      <c r="B221" s="14">
        <v>215</v>
      </c>
      <c r="C221" s="15">
        <v>0</v>
      </c>
      <c r="D221" s="15">
        <v>43</v>
      </c>
      <c r="E221" s="15">
        <v>34</v>
      </c>
      <c r="F221" s="4">
        <v>0</v>
      </c>
      <c r="G221" s="4">
        <v>35</v>
      </c>
      <c r="H221" s="4">
        <v>27</v>
      </c>
      <c r="I221" s="2">
        <v>1</v>
      </c>
      <c r="J221" s="2">
        <v>50</v>
      </c>
      <c r="K221" s="2">
        <v>25</v>
      </c>
      <c r="L221" s="2">
        <v>50</v>
      </c>
      <c r="M221" s="2">
        <v>180</v>
      </c>
      <c r="N221" s="2">
        <v>75</v>
      </c>
      <c r="O221" s="16" t="str">
        <f t="shared" si="48"/>
        <v>34,43</v>
      </c>
      <c r="P221" s="36" t="str">
        <f t="shared" si="49"/>
        <v/>
      </c>
      <c r="Q221" s="28" t="str">
        <f t="shared" si="50"/>
        <v/>
      </c>
      <c r="R221" s="28" t="str">
        <f t="shared" si="51"/>
        <v/>
      </c>
      <c r="S221" s="38" t="e">
        <f t="shared" si="52"/>
        <v>#VALUE!</v>
      </c>
      <c r="T221" s="41"/>
      <c r="U221" s="8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T221" s="19"/>
      <c r="AU221" s="19"/>
      <c r="AV221" s="19"/>
    </row>
    <row r="222" spans="1:48" ht="15.75" x14ac:dyDescent="0.25">
      <c r="A222" s="2"/>
      <c r="B222" s="14">
        <v>216</v>
      </c>
      <c r="C222" s="15">
        <v>0</v>
      </c>
      <c r="D222" s="15">
        <v>44</v>
      </c>
      <c r="E222" s="15">
        <v>34</v>
      </c>
      <c r="F222" s="4">
        <v>0</v>
      </c>
      <c r="G222" s="4">
        <v>36</v>
      </c>
      <c r="H222" s="4">
        <v>27</v>
      </c>
      <c r="I222" s="2">
        <v>1</v>
      </c>
      <c r="J222" s="2">
        <v>50</v>
      </c>
      <c r="K222" s="2">
        <v>25</v>
      </c>
      <c r="L222" s="2">
        <v>50</v>
      </c>
      <c r="M222" s="2">
        <v>180</v>
      </c>
      <c r="N222" s="2">
        <v>75</v>
      </c>
      <c r="O222" s="16" t="str">
        <f t="shared" si="48"/>
        <v>34,44</v>
      </c>
      <c r="P222" s="36" t="str">
        <f t="shared" si="49"/>
        <v/>
      </c>
      <c r="Q222" s="28" t="str">
        <f t="shared" si="50"/>
        <v/>
      </c>
      <c r="R222" s="28" t="str">
        <f t="shared" si="51"/>
        <v/>
      </c>
      <c r="S222" s="38" t="e">
        <f t="shared" si="52"/>
        <v>#VALUE!</v>
      </c>
      <c r="T222" s="41"/>
      <c r="U222" s="8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T222" s="19"/>
      <c r="AU222" s="19"/>
      <c r="AV222" s="19"/>
    </row>
    <row r="223" spans="1:48" ht="15.75" x14ac:dyDescent="0.25">
      <c r="A223" s="2"/>
      <c r="B223" s="14">
        <v>217</v>
      </c>
      <c r="C223" s="15">
        <v>0</v>
      </c>
      <c r="D223" s="15">
        <v>45</v>
      </c>
      <c r="E223" s="15">
        <v>34</v>
      </c>
      <c r="F223" s="4">
        <v>0</v>
      </c>
      <c r="G223" s="4">
        <v>37</v>
      </c>
      <c r="H223" s="4">
        <v>27</v>
      </c>
      <c r="I223" s="2">
        <v>1</v>
      </c>
      <c r="J223" s="2">
        <v>50</v>
      </c>
      <c r="K223" s="2">
        <v>25</v>
      </c>
      <c r="L223" s="2">
        <v>50</v>
      </c>
      <c r="M223" s="2">
        <v>180</v>
      </c>
      <c r="N223" s="2">
        <v>75</v>
      </c>
      <c r="O223" s="16" t="str">
        <f t="shared" si="48"/>
        <v>34,45</v>
      </c>
      <c r="P223" s="36" t="str">
        <f t="shared" si="49"/>
        <v/>
      </c>
      <c r="Q223" s="28" t="str">
        <f t="shared" si="50"/>
        <v/>
      </c>
      <c r="R223" s="28" t="str">
        <f t="shared" si="51"/>
        <v/>
      </c>
      <c r="S223" s="38" t="e">
        <f t="shared" si="52"/>
        <v>#VALUE!</v>
      </c>
      <c r="T223" s="41"/>
      <c r="U223" s="8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T223" s="19"/>
      <c r="AU223" s="19"/>
      <c r="AV223" s="19"/>
    </row>
    <row r="224" spans="1:48" ht="15.75" x14ac:dyDescent="0.25">
      <c r="A224" s="2"/>
      <c r="B224" s="14">
        <v>218</v>
      </c>
      <c r="C224" s="15">
        <v>0</v>
      </c>
      <c r="D224" s="15">
        <v>46</v>
      </c>
      <c r="E224" s="15">
        <v>34</v>
      </c>
      <c r="F224" s="4">
        <v>0</v>
      </c>
      <c r="G224" s="4">
        <v>38</v>
      </c>
      <c r="H224" s="4">
        <v>27</v>
      </c>
      <c r="I224" s="2">
        <v>1</v>
      </c>
      <c r="J224" s="2">
        <v>50</v>
      </c>
      <c r="K224" s="2">
        <v>25</v>
      </c>
      <c r="L224" s="2">
        <v>50</v>
      </c>
      <c r="M224" s="2">
        <v>180</v>
      </c>
      <c r="N224" s="2">
        <v>75</v>
      </c>
      <c r="O224" s="16" t="str">
        <f t="shared" si="48"/>
        <v>34,46</v>
      </c>
      <c r="P224" s="36" t="str">
        <f t="shared" si="49"/>
        <v/>
      </c>
      <c r="Q224" s="28" t="str">
        <f t="shared" si="50"/>
        <v/>
      </c>
      <c r="R224" s="28" t="str">
        <f t="shared" si="51"/>
        <v/>
      </c>
      <c r="S224" s="38" t="e">
        <f t="shared" si="52"/>
        <v>#VALUE!</v>
      </c>
      <c r="T224" s="41"/>
      <c r="U224" s="8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T224" s="19"/>
      <c r="AU224" s="19"/>
      <c r="AV224" s="19"/>
    </row>
    <row r="225" spans="1:48" ht="15.75" x14ac:dyDescent="0.25">
      <c r="A225" s="2"/>
      <c r="B225" s="14">
        <v>219</v>
      </c>
      <c r="C225" s="15">
        <v>0</v>
      </c>
      <c r="D225" s="15">
        <v>47</v>
      </c>
      <c r="E225" s="15">
        <v>34</v>
      </c>
      <c r="F225" s="4">
        <v>0</v>
      </c>
      <c r="G225" s="4">
        <v>39</v>
      </c>
      <c r="H225" s="4">
        <v>27</v>
      </c>
      <c r="I225" s="2">
        <v>1</v>
      </c>
      <c r="J225" s="2">
        <v>50</v>
      </c>
      <c r="K225" s="2">
        <v>25</v>
      </c>
      <c r="L225" s="2">
        <v>50</v>
      </c>
      <c r="M225" s="2">
        <v>180</v>
      </c>
      <c r="N225" s="2">
        <v>75</v>
      </c>
      <c r="O225" s="16" t="str">
        <f t="shared" si="48"/>
        <v>34,47</v>
      </c>
      <c r="P225" s="36" t="str">
        <f t="shared" si="49"/>
        <v/>
      </c>
      <c r="Q225" s="28" t="str">
        <f t="shared" si="50"/>
        <v/>
      </c>
      <c r="R225" s="28" t="str">
        <f t="shared" si="51"/>
        <v/>
      </c>
      <c r="S225" s="38" t="e">
        <f t="shared" si="52"/>
        <v>#VALUE!</v>
      </c>
      <c r="T225" s="41"/>
      <c r="U225" s="8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T225" s="19"/>
      <c r="AU225" s="19"/>
      <c r="AV225" s="19"/>
    </row>
    <row r="226" spans="1:48" ht="15.75" x14ac:dyDescent="0.25">
      <c r="A226" s="2"/>
      <c r="B226" s="14">
        <v>220</v>
      </c>
      <c r="C226" s="15">
        <v>0</v>
      </c>
      <c r="D226" s="15">
        <v>48</v>
      </c>
      <c r="E226" s="15">
        <v>34</v>
      </c>
      <c r="F226" s="4">
        <v>0</v>
      </c>
      <c r="G226" s="4">
        <v>40</v>
      </c>
      <c r="H226" s="4">
        <v>27</v>
      </c>
      <c r="I226" s="2">
        <v>1</v>
      </c>
      <c r="J226" s="2">
        <v>50</v>
      </c>
      <c r="K226" s="2">
        <v>25</v>
      </c>
      <c r="L226" s="2">
        <v>50</v>
      </c>
      <c r="M226" s="2">
        <v>180</v>
      </c>
      <c r="N226" s="2">
        <v>75</v>
      </c>
      <c r="O226" s="16" t="str">
        <f t="shared" si="48"/>
        <v>34,48</v>
      </c>
      <c r="P226" s="36" t="str">
        <f t="shared" si="49"/>
        <v/>
      </c>
      <c r="Q226" s="28" t="str">
        <f t="shared" si="50"/>
        <v/>
      </c>
      <c r="R226" s="28" t="str">
        <f t="shared" si="51"/>
        <v/>
      </c>
      <c r="S226" s="38" t="e">
        <f t="shared" si="52"/>
        <v>#VALUE!</v>
      </c>
      <c r="T226" s="41"/>
      <c r="U226" s="8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T226" s="19"/>
      <c r="AU226" s="19"/>
      <c r="AV226" s="19"/>
    </row>
    <row r="227" spans="1:48" ht="15.75" x14ac:dyDescent="0.25">
      <c r="A227" s="2"/>
      <c r="B227" s="14">
        <v>221</v>
      </c>
      <c r="C227" s="15">
        <v>0</v>
      </c>
      <c r="D227" s="15">
        <v>49</v>
      </c>
      <c r="E227" s="15">
        <v>34</v>
      </c>
      <c r="F227" s="4">
        <v>0</v>
      </c>
      <c r="G227" s="4">
        <v>41</v>
      </c>
      <c r="H227" s="4">
        <v>27</v>
      </c>
      <c r="I227" s="2">
        <v>1</v>
      </c>
      <c r="J227" s="2">
        <v>50</v>
      </c>
      <c r="K227" s="2">
        <v>25</v>
      </c>
      <c r="L227" s="2">
        <v>50</v>
      </c>
      <c r="M227" s="2">
        <v>180</v>
      </c>
      <c r="N227" s="2">
        <v>75</v>
      </c>
      <c r="O227" s="16" t="str">
        <f t="shared" si="48"/>
        <v>34,49</v>
      </c>
      <c r="P227" s="36" t="str">
        <f t="shared" si="49"/>
        <v/>
      </c>
      <c r="Q227" s="28" t="str">
        <f t="shared" si="50"/>
        <v/>
      </c>
      <c r="R227" s="28" t="str">
        <f t="shared" si="51"/>
        <v/>
      </c>
      <c r="S227" s="38" t="e">
        <f t="shared" si="52"/>
        <v>#VALUE!</v>
      </c>
      <c r="T227" s="41"/>
      <c r="U227" s="8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T227" s="19"/>
      <c r="AU227" s="19"/>
      <c r="AV227" s="19"/>
    </row>
    <row r="228" spans="1:48" ht="15.75" x14ac:dyDescent="0.25">
      <c r="A228" s="2"/>
      <c r="B228" s="14">
        <v>222</v>
      </c>
      <c r="C228" s="15">
        <v>0</v>
      </c>
      <c r="D228" s="15">
        <v>50</v>
      </c>
      <c r="E228" s="15">
        <v>34</v>
      </c>
      <c r="F228" s="4">
        <v>0</v>
      </c>
      <c r="G228" s="4">
        <v>42</v>
      </c>
      <c r="H228" s="4">
        <v>27</v>
      </c>
      <c r="I228" s="2">
        <v>1</v>
      </c>
      <c r="J228" s="2">
        <v>50</v>
      </c>
      <c r="K228" s="2">
        <v>25</v>
      </c>
      <c r="L228" s="2">
        <v>50</v>
      </c>
      <c r="M228" s="2">
        <v>180</v>
      </c>
      <c r="N228" s="2">
        <v>75</v>
      </c>
      <c r="O228" s="16" t="str">
        <f t="shared" si="48"/>
        <v>34,50</v>
      </c>
      <c r="P228" s="36" t="str">
        <f t="shared" si="49"/>
        <v/>
      </c>
      <c r="Q228" s="28" t="str">
        <f t="shared" si="50"/>
        <v/>
      </c>
      <c r="R228" s="28" t="str">
        <f t="shared" si="51"/>
        <v/>
      </c>
      <c r="S228" s="38" t="e">
        <f t="shared" si="52"/>
        <v>#VALUE!</v>
      </c>
      <c r="T228" s="41"/>
      <c r="U228" s="8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T228" s="19"/>
      <c r="AU228" s="19"/>
      <c r="AV228" s="19"/>
    </row>
    <row r="229" spans="1:48" ht="15.75" x14ac:dyDescent="0.25">
      <c r="A229" s="2"/>
      <c r="B229" s="14">
        <v>223</v>
      </c>
      <c r="C229" s="15">
        <v>0</v>
      </c>
      <c r="D229" s="15">
        <v>51</v>
      </c>
      <c r="E229" s="15">
        <v>34</v>
      </c>
      <c r="F229" s="4">
        <v>0</v>
      </c>
      <c r="G229" s="4">
        <v>43</v>
      </c>
      <c r="H229" s="4">
        <v>27</v>
      </c>
      <c r="I229" s="2">
        <v>1</v>
      </c>
      <c r="J229" s="2">
        <v>50</v>
      </c>
      <c r="K229" s="2">
        <v>25</v>
      </c>
      <c r="L229" s="2">
        <v>50</v>
      </c>
      <c r="M229" s="2">
        <v>180</v>
      </c>
      <c r="N229" s="2">
        <v>75</v>
      </c>
      <c r="O229" s="16" t="str">
        <f t="shared" si="48"/>
        <v>34,51</v>
      </c>
      <c r="P229" s="36" t="str">
        <f t="shared" si="49"/>
        <v/>
      </c>
      <c r="Q229" s="28" t="str">
        <f t="shared" si="50"/>
        <v/>
      </c>
      <c r="R229" s="28" t="str">
        <f t="shared" si="51"/>
        <v/>
      </c>
      <c r="S229" s="38" t="e">
        <f t="shared" si="52"/>
        <v>#VALUE!</v>
      </c>
      <c r="T229" s="41"/>
      <c r="U229" s="8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T229" s="19"/>
      <c r="AU229" s="19"/>
      <c r="AV229" s="19"/>
    </row>
    <row r="230" spans="1:48" ht="15.75" x14ac:dyDescent="0.25">
      <c r="A230" s="2"/>
      <c r="B230" s="14">
        <v>224</v>
      </c>
      <c r="C230" s="15">
        <v>0</v>
      </c>
      <c r="D230" s="15">
        <v>52</v>
      </c>
      <c r="E230" s="15">
        <v>34</v>
      </c>
      <c r="F230" s="4">
        <v>0</v>
      </c>
      <c r="G230" s="4">
        <v>44</v>
      </c>
      <c r="H230" s="4">
        <v>27</v>
      </c>
      <c r="I230" s="2">
        <v>1</v>
      </c>
      <c r="J230" s="2">
        <v>50</v>
      </c>
      <c r="K230" s="2">
        <v>25</v>
      </c>
      <c r="L230" s="2">
        <v>50</v>
      </c>
      <c r="M230" s="2">
        <v>180</v>
      </c>
      <c r="N230" s="2">
        <v>75</v>
      </c>
      <c r="O230" s="16" t="str">
        <f t="shared" si="48"/>
        <v>34,52</v>
      </c>
      <c r="P230" s="36" t="str">
        <f t="shared" si="49"/>
        <v/>
      </c>
      <c r="Q230" s="28" t="str">
        <f t="shared" si="50"/>
        <v/>
      </c>
      <c r="R230" s="28" t="str">
        <f t="shared" si="51"/>
        <v/>
      </c>
      <c r="S230" s="38" t="e">
        <f t="shared" si="52"/>
        <v>#VALUE!</v>
      </c>
      <c r="T230" s="41"/>
      <c r="U230" s="8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T230" s="19"/>
      <c r="AU230" s="19"/>
      <c r="AV230" s="19"/>
    </row>
    <row r="231" spans="1:48" ht="15.75" x14ac:dyDescent="0.25">
      <c r="A231" s="2"/>
      <c r="B231" s="14">
        <v>225</v>
      </c>
      <c r="C231" s="15">
        <v>1</v>
      </c>
      <c r="D231" s="15">
        <v>8</v>
      </c>
      <c r="E231" s="15">
        <v>34</v>
      </c>
      <c r="F231" s="4">
        <v>1</v>
      </c>
      <c r="G231" s="4">
        <v>0</v>
      </c>
      <c r="H231" s="4">
        <v>27</v>
      </c>
      <c r="I231" s="2">
        <v>1</v>
      </c>
      <c r="J231" s="2">
        <v>50</v>
      </c>
      <c r="K231" s="2">
        <v>25</v>
      </c>
      <c r="L231" s="2">
        <v>50</v>
      </c>
      <c r="M231" s="2">
        <v>180</v>
      </c>
      <c r="N231" s="2">
        <v>75</v>
      </c>
      <c r="O231" s="16" t="str">
        <f t="shared" si="48"/>
        <v>34,8</v>
      </c>
      <c r="P231" s="36" t="str">
        <f t="shared" si="49"/>
        <v/>
      </c>
      <c r="Q231" s="28" t="str">
        <f t="shared" si="50"/>
        <v/>
      </c>
      <c r="R231" s="28" t="str">
        <f t="shared" si="51"/>
        <v/>
      </c>
      <c r="S231" s="38" t="e">
        <f t="shared" si="52"/>
        <v>#VALUE!</v>
      </c>
      <c r="T231" s="41"/>
      <c r="U231" s="8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T231" s="19"/>
      <c r="AU231" s="19"/>
      <c r="AV231" s="19"/>
    </row>
    <row r="232" spans="1:48" ht="15.75" x14ac:dyDescent="0.25">
      <c r="A232" s="2"/>
      <c r="B232" s="14">
        <v>226</v>
      </c>
      <c r="C232" s="15">
        <v>1</v>
      </c>
      <c r="D232" s="15">
        <v>9</v>
      </c>
      <c r="E232" s="15">
        <v>34</v>
      </c>
      <c r="F232" s="4">
        <v>1</v>
      </c>
      <c r="G232" s="4">
        <v>1</v>
      </c>
      <c r="H232" s="4">
        <v>27</v>
      </c>
      <c r="I232" s="2">
        <v>1</v>
      </c>
      <c r="J232" s="2">
        <v>50</v>
      </c>
      <c r="K232" s="2">
        <v>25</v>
      </c>
      <c r="L232" s="2">
        <v>50</v>
      </c>
      <c r="M232" s="2">
        <v>180</v>
      </c>
      <c r="N232" s="2">
        <v>75</v>
      </c>
      <c r="O232" s="16" t="str">
        <f t="shared" si="48"/>
        <v>34,9</v>
      </c>
      <c r="P232" s="36" t="str">
        <f t="shared" si="49"/>
        <v/>
      </c>
      <c r="Q232" s="28" t="str">
        <f t="shared" si="50"/>
        <v/>
      </c>
      <c r="R232" s="28" t="str">
        <f t="shared" si="51"/>
        <v/>
      </c>
      <c r="S232" s="38" t="e">
        <f t="shared" si="52"/>
        <v>#VALUE!</v>
      </c>
      <c r="T232" s="41"/>
      <c r="U232" s="8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T232" s="19"/>
      <c r="AU232" s="19"/>
      <c r="AV232" s="19"/>
    </row>
    <row r="233" spans="1:48" ht="15.75" x14ac:dyDescent="0.25">
      <c r="A233" s="2"/>
      <c r="B233" s="14">
        <v>227</v>
      </c>
      <c r="C233" s="15">
        <v>1</v>
      </c>
      <c r="D233" s="15">
        <v>10</v>
      </c>
      <c r="E233" s="15">
        <v>34</v>
      </c>
      <c r="F233" s="4">
        <v>1</v>
      </c>
      <c r="G233" s="4">
        <v>2</v>
      </c>
      <c r="H233" s="4">
        <v>27</v>
      </c>
      <c r="I233" s="2">
        <v>1</v>
      </c>
      <c r="J233" s="2">
        <v>50</v>
      </c>
      <c r="K233" s="2">
        <v>25</v>
      </c>
      <c r="L233" s="2">
        <v>50</v>
      </c>
      <c r="M233" s="2">
        <v>180</v>
      </c>
      <c r="N233" s="2">
        <v>75</v>
      </c>
      <c r="O233" s="16" t="str">
        <f t="shared" si="48"/>
        <v>34,10</v>
      </c>
      <c r="P233" s="36" t="str">
        <f t="shared" si="49"/>
        <v/>
      </c>
      <c r="Q233" s="28" t="str">
        <f t="shared" si="50"/>
        <v/>
      </c>
      <c r="R233" s="28" t="str">
        <f t="shared" si="51"/>
        <v/>
      </c>
      <c r="S233" s="38" t="e">
        <f t="shared" si="52"/>
        <v>#VALUE!</v>
      </c>
      <c r="T233" s="41"/>
      <c r="U233" s="8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T233" s="19"/>
      <c r="AU233" s="19"/>
      <c r="AV233" s="19"/>
    </row>
    <row r="234" spans="1:48" ht="15.75" x14ac:dyDescent="0.25">
      <c r="A234" s="2"/>
      <c r="B234" s="14">
        <v>228</v>
      </c>
      <c r="C234" s="15">
        <v>1</v>
      </c>
      <c r="D234" s="15">
        <v>11</v>
      </c>
      <c r="E234" s="15">
        <v>34</v>
      </c>
      <c r="F234" s="4">
        <v>1</v>
      </c>
      <c r="G234" s="4">
        <v>3</v>
      </c>
      <c r="H234" s="4">
        <v>27</v>
      </c>
      <c r="I234" s="2">
        <v>1</v>
      </c>
      <c r="J234" s="2">
        <v>50</v>
      </c>
      <c r="K234" s="2">
        <v>25</v>
      </c>
      <c r="L234" s="2">
        <v>50</v>
      </c>
      <c r="M234" s="2">
        <v>180</v>
      </c>
      <c r="N234" s="2">
        <v>75</v>
      </c>
      <c r="O234" s="16" t="str">
        <f t="shared" si="48"/>
        <v>34,11</v>
      </c>
      <c r="P234" s="36" t="str">
        <f t="shared" si="49"/>
        <v/>
      </c>
      <c r="Q234" s="28" t="str">
        <f t="shared" si="50"/>
        <v/>
      </c>
      <c r="R234" s="28" t="str">
        <f t="shared" si="51"/>
        <v/>
      </c>
      <c r="S234" s="38" t="e">
        <f t="shared" si="52"/>
        <v>#VALUE!</v>
      </c>
      <c r="T234" s="41"/>
      <c r="U234" s="8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T234" s="19"/>
      <c r="AU234" s="19"/>
      <c r="AV234" s="19"/>
    </row>
    <row r="235" spans="1:48" ht="15.75" x14ac:dyDescent="0.25">
      <c r="A235" s="2"/>
      <c r="B235" s="14">
        <v>229</v>
      </c>
      <c r="C235" s="15">
        <v>1</v>
      </c>
      <c r="D235" s="15">
        <v>12</v>
      </c>
      <c r="E235" s="15">
        <v>34</v>
      </c>
      <c r="F235" s="4">
        <v>1</v>
      </c>
      <c r="G235" s="4">
        <v>4</v>
      </c>
      <c r="H235" s="4">
        <v>27</v>
      </c>
      <c r="I235" s="2">
        <v>1</v>
      </c>
      <c r="J235" s="2">
        <v>50</v>
      </c>
      <c r="K235" s="2">
        <v>25</v>
      </c>
      <c r="L235" s="2">
        <v>50</v>
      </c>
      <c r="M235" s="2">
        <v>180</v>
      </c>
      <c r="N235" s="2">
        <v>75</v>
      </c>
      <c r="O235" s="16" t="str">
        <f t="shared" si="48"/>
        <v>34,12</v>
      </c>
      <c r="P235" s="36" t="str">
        <f t="shared" si="49"/>
        <v/>
      </c>
      <c r="Q235" s="28" t="str">
        <f t="shared" si="50"/>
        <v/>
      </c>
      <c r="R235" s="28" t="str">
        <f t="shared" si="51"/>
        <v/>
      </c>
      <c r="S235" s="38" t="e">
        <f t="shared" si="52"/>
        <v>#VALUE!</v>
      </c>
      <c r="T235" s="41"/>
      <c r="U235" s="8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T235" s="19"/>
      <c r="AU235" s="19"/>
      <c r="AV235" s="19"/>
    </row>
    <row r="236" spans="1:48" ht="15.75" x14ac:dyDescent="0.25">
      <c r="A236" s="2"/>
      <c r="B236" s="14">
        <v>230</v>
      </c>
      <c r="C236" s="15">
        <v>1</v>
      </c>
      <c r="D236" s="15">
        <v>13</v>
      </c>
      <c r="E236" s="15">
        <v>34</v>
      </c>
      <c r="F236" s="4">
        <v>1</v>
      </c>
      <c r="G236" s="4">
        <v>5</v>
      </c>
      <c r="H236" s="4">
        <v>27</v>
      </c>
      <c r="I236" s="2">
        <v>1</v>
      </c>
      <c r="J236" s="2">
        <v>50</v>
      </c>
      <c r="K236" s="2">
        <v>25</v>
      </c>
      <c r="L236" s="2">
        <v>50</v>
      </c>
      <c r="M236" s="2">
        <v>180</v>
      </c>
      <c r="N236" s="2">
        <v>75</v>
      </c>
      <c r="O236" s="16" t="str">
        <f t="shared" si="48"/>
        <v>34,13</v>
      </c>
      <c r="P236" s="36" t="str">
        <f t="shared" si="49"/>
        <v/>
      </c>
      <c r="Q236" s="28" t="str">
        <f t="shared" si="50"/>
        <v/>
      </c>
      <c r="R236" s="28" t="str">
        <f t="shared" si="51"/>
        <v/>
      </c>
      <c r="S236" s="38" t="e">
        <f t="shared" si="52"/>
        <v>#VALUE!</v>
      </c>
      <c r="T236" s="41"/>
      <c r="U236" s="8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T236" s="19"/>
      <c r="AU236" s="19"/>
      <c r="AV236" s="19"/>
    </row>
    <row r="237" spans="1:48" ht="15.75" x14ac:dyDescent="0.25">
      <c r="A237" s="2"/>
      <c r="B237" s="14">
        <v>231</v>
      </c>
      <c r="C237" s="15">
        <v>1</v>
      </c>
      <c r="D237" s="15">
        <v>14</v>
      </c>
      <c r="E237" s="15">
        <v>34</v>
      </c>
      <c r="F237" s="4">
        <v>1</v>
      </c>
      <c r="G237" s="4">
        <v>6</v>
      </c>
      <c r="H237" s="4">
        <v>27</v>
      </c>
      <c r="I237" s="2">
        <v>1</v>
      </c>
      <c r="J237" s="2">
        <v>50</v>
      </c>
      <c r="K237" s="2">
        <v>25</v>
      </c>
      <c r="L237" s="2">
        <v>50</v>
      </c>
      <c r="M237" s="2">
        <v>180</v>
      </c>
      <c r="N237" s="2">
        <v>75</v>
      </c>
      <c r="O237" s="16" t="str">
        <f t="shared" si="48"/>
        <v>34,14</v>
      </c>
      <c r="P237" s="36" t="str">
        <f t="shared" si="49"/>
        <v/>
      </c>
      <c r="Q237" s="28" t="str">
        <f t="shared" si="50"/>
        <v/>
      </c>
      <c r="R237" s="28" t="str">
        <f t="shared" si="51"/>
        <v/>
      </c>
      <c r="S237" s="38" t="e">
        <f t="shared" si="52"/>
        <v>#VALUE!</v>
      </c>
      <c r="T237" s="41"/>
      <c r="U237" s="8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T237" s="19"/>
      <c r="AU237" s="19"/>
      <c r="AV237" s="19"/>
    </row>
    <row r="238" spans="1:48" ht="15.75" x14ac:dyDescent="0.25">
      <c r="A238" s="2"/>
      <c r="B238" s="14">
        <v>232</v>
      </c>
      <c r="C238" s="15">
        <v>1</v>
      </c>
      <c r="D238" s="15">
        <v>15</v>
      </c>
      <c r="E238" s="15">
        <v>34</v>
      </c>
      <c r="F238" s="4">
        <v>1</v>
      </c>
      <c r="G238" s="4">
        <v>7</v>
      </c>
      <c r="H238" s="4">
        <v>27</v>
      </c>
      <c r="I238" s="2">
        <v>1</v>
      </c>
      <c r="J238" s="2">
        <v>50</v>
      </c>
      <c r="K238" s="2">
        <v>25</v>
      </c>
      <c r="L238" s="2">
        <v>50</v>
      </c>
      <c r="M238" s="2">
        <v>180</v>
      </c>
      <c r="N238" s="2">
        <v>75</v>
      </c>
      <c r="O238" s="16" t="str">
        <f t="shared" si="48"/>
        <v>34,15</v>
      </c>
      <c r="P238" s="36" t="str">
        <f t="shared" si="49"/>
        <v/>
      </c>
      <c r="Q238" s="28" t="str">
        <f t="shared" si="50"/>
        <v/>
      </c>
      <c r="R238" s="28" t="str">
        <f t="shared" si="51"/>
        <v/>
      </c>
      <c r="S238" s="38" t="e">
        <f t="shared" si="52"/>
        <v>#VALUE!</v>
      </c>
      <c r="T238" s="41"/>
      <c r="U238" s="8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T238" s="19"/>
      <c r="AU238" s="19"/>
      <c r="AV238" s="19"/>
    </row>
    <row r="239" spans="1:48" ht="15.75" x14ac:dyDescent="0.25">
      <c r="A239" s="2"/>
      <c r="B239" s="14">
        <v>233</v>
      </c>
      <c r="C239" s="15">
        <v>1</v>
      </c>
      <c r="D239" s="15">
        <v>16</v>
      </c>
      <c r="E239" s="15">
        <v>34</v>
      </c>
      <c r="F239" s="4">
        <v>1</v>
      </c>
      <c r="G239" s="4">
        <v>8</v>
      </c>
      <c r="H239" s="4">
        <v>27</v>
      </c>
      <c r="I239" s="2">
        <v>1</v>
      </c>
      <c r="J239" s="2">
        <v>50</v>
      </c>
      <c r="K239" s="2">
        <v>25</v>
      </c>
      <c r="L239" s="2">
        <v>50</v>
      </c>
      <c r="M239" s="2">
        <v>180</v>
      </c>
      <c r="N239" s="2">
        <v>75</v>
      </c>
      <c r="O239" s="16" t="str">
        <f t="shared" si="48"/>
        <v>34,16</v>
      </c>
      <c r="P239" s="36" t="str">
        <f t="shared" si="49"/>
        <v/>
      </c>
      <c r="Q239" s="28" t="str">
        <f t="shared" si="50"/>
        <v/>
      </c>
      <c r="R239" s="28" t="str">
        <f t="shared" si="51"/>
        <v/>
      </c>
      <c r="S239" s="38" t="e">
        <f t="shared" si="52"/>
        <v>#VALUE!</v>
      </c>
      <c r="T239" s="41"/>
      <c r="U239" s="8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T239" s="19"/>
      <c r="AU239" s="19"/>
      <c r="AV239" s="19"/>
    </row>
    <row r="240" spans="1:48" ht="15.75" x14ac:dyDescent="0.25">
      <c r="A240" s="2"/>
      <c r="B240" s="14">
        <v>234</v>
      </c>
      <c r="C240" s="15">
        <v>1</v>
      </c>
      <c r="D240" s="15">
        <v>17</v>
      </c>
      <c r="E240" s="15">
        <v>34</v>
      </c>
      <c r="F240" s="4">
        <v>1</v>
      </c>
      <c r="G240" s="4">
        <v>9</v>
      </c>
      <c r="H240" s="4">
        <v>27</v>
      </c>
      <c r="I240" s="2">
        <v>1</v>
      </c>
      <c r="J240" s="2">
        <v>50</v>
      </c>
      <c r="K240" s="2">
        <v>25</v>
      </c>
      <c r="L240" s="2">
        <v>50</v>
      </c>
      <c r="M240" s="2">
        <v>180</v>
      </c>
      <c r="N240" s="2">
        <v>75</v>
      </c>
      <c r="O240" s="16" t="str">
        <f t="shared" si="48"/>
        <v>34,17</v>
      </c>
      <c r="P240" s="36" t="str">
        <f t="shared" si="49"/>
        <v/>
      </c>
      <c r="Q240" s="28" t="str">
        <f t="shared" si="50"/>
        <v/>
      </c>
      <c r="R240" s="28" t="str">
        <f t="shared" si="51"/>
        <v/>
      </c>
      <c r="S240" s="38" t="e">
        <f t="shared" si="52"/>
        <v>#VALUE!</v>
      </c>
      <c r="T240" s="41"/>
      <c r="U240" s="8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T240" s="19"/>
      <c r="AU240" s="19"/>
      <c r="AV240" s="19"/>
    </row>
    <row r="241" spans="1:48" ht="15.75" x14ac:dyDescent="0.25">
      <c r="A241" s="2"/>
      <c r="B241" s="14">
        <v>235</v>
      </c>
      <c r="C241" s="15">
        <v>1</v>
      </c>
      <c r="D241" s="15">
        <v>18</v>
      </c>
      <c r="E241" s="15">
        <v>34</v>
      </c>
      <c r="F241" s="4">
        <v>1</v>
      </c>
      <c r="G241" s="4">
        <v>10</v>
      </c>
      <c r="H241" s="4">
        <v>27</v>
      </c>
      <c r="I241" s="2">
        <v>1</v>
      </c>
      <c r="J241" s="2">
        <v>50</v>
      </c>
      <c r="K241" s="2">
        <v>25</v>
      </c>
      <c r="L241" s="2">
        <v>50</v>
      </c>
      <c r="M241" s="2">
        <v>180</v>
      </c>
      <c r="N241" s="2">
        <v>75</v>
      </c>
      <c r="O241" s="16" t="str">
        <f t="shared" si="48"/>
        <v>34,18</v>
      </c>
      <c r="P241" s="36" t="str">
        <f t="shared" si="49"/>
        <v/>
      </c>
      <c r="Q241" s="28" t="str">
        <f t="shared" si="50"/>
        <v/>
      </c>
      <c r="R241" s="28" t="str">
        <f t="shared" si="51"/>
        <v/>
      </c>
      <c r="S241" s="38" t="e">
        <f t="shared" si="52"/>
        <v>#VALUE!</v>
      </c>
      <c r="T241" s="41"/>
      <c r="U241" s="8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T241" s="19"/>
      <c r="AU241" s="19"/>
      <c r="AV241" s="19"/>
    </row>
    <row r="242" spans="1:48" ht="15.75" x14ac:dyDescent="0.25">
      <c r="A242" s="2"/>
      <c r="B242" s="14">
        <v>236</v>
      </c>
      <c r="C242" s="15">
        <v>1</v>
      </c>
      <c r="D242" s="15">
        <v>19</v>
      </c>
      <c r="E242" s="15">
        <v>34</v>
      </c>
      <c r="F242" s="4">
        <v>1</v>
      </c>
      <c r="G242" s="4">
        <v>11</v>
      </c>
      <c r="H242" s="4">
        <v>27</v>
      </c>
      <c r="I242" s="2">
        <v>1</v>
      </c>
      <c r="J242" s="2">
        <v>50</v>
      </c>
      <c r="K242" s="2">
        <v>25</v>
      </c>
      <c r="L242" s="2">
        <v>50</v>
      </c>
      <c r="M242" s="2">
        <v>180</v>
      </c>
      <c r="N242" s="2">
        <v>75</v>
      </c>
      <c r="O242" s="16" t="str">
        <f t="shared" si="48"/>
        <v>34,19</v>
      </c>
      <c r="P242" s="36" t="str">
        <f t="shared" si="49"/>
        <v/>
      </c>
      <c r="Q242" s="28" t="str">
        <f t="shared" si="50"/>
        <v/>
      </c>
      <c r="R242" s="28" t="str">
        <f t="shared" si="51"/>
        <v/>
      </c>
      <c r="S242" s="38" t="e">
        <f t="shared" si="52"/>
        <v>#VALUE!</v>
      </c>
      <c r="T242" s="41"/>
      <c r="U242" s="8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T242" s="19"/>
      <c r="AU242" s="19"/>
      <c r="AV242" s="19"/>
    </row>
    <row r="243" spans="1:48" ht="15.75" x14ac:dyDescent="0.25">
      <c r="A243" s="2"/>
      <c r="B243" s="14">
        <v>237</v>
      </c>
      <c r="C243" s="15">
        <v>1</v>
      </c>
      <c r="D243" s="15">
        <v>20</v>
      </c>
      <c r="E243" s="15">
        <v>34</v>
      </c>
      <c r="F243" s="4">
        <v>1</v>
      </c>
      <c r="G243" s="4">
        <v>12</v>
      </c>
      <c r="H243" s="4">
        <v>27</v>
      </c>
      <c r="I243" s="2">
        <v>1</v>
      </c>
      <c r="J243" s="2">
        <v>50</v>
      </c>
      <c r="K243" s="2">
        <v>25</v>
      </c>
      <c r="L243" s="2">
        <v>50</v>
      </c>
      <c r="M243" s="2">
        <v>180</v>
      </c>
      <c r="N243" s="2">
        <v>75</v>
      </c>
      <c r="O243" s="16" t="str">
        <f t="shared" si="48"/>
        <v>34,20</v>
      </c>
      <c r="P243" s="36" t="str">
        <f t="shared" si="49"/>
        <v/>
      </c>
      <c r="Q243" s="28" t="str">
        <f t="shared" si="50"/>
        <v/>
      </c>
      <c r="R243" s="28" t="str">
        <f t="shared" si="51"/>
        <v/>
      </c>
      <c r="S243" s="38" t="e">
        <f t="shared" si="52"/>
        <v>#VALUE!</v>
      </c>
      <c r="T243" s="41"/>
      <c r="U243" s="8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T243" s="19"/>
      <c r="AU243" s="19"/>
      <c r="AV243" s="19"/>
    </row>
    <row r="244" spans="1:48" ht="15.75" x14ac:dyDescent="0.25">
      <c r="A244" s="2"/>
      <c r="B244" s="14">
        <v>238</v>
      </c>
      <c r="C244" s="15">
        <v>1</v>
      </c>
      <c r="D244" s="15">
        <v>21</v>
      </c>
      <c r="E244" s="15">
        <v>34</v>
      </c>
      <c r="F244" s="4">
        <v>1</v>
      </c>
      <c r="G244" s="4">
        <v>13</v>
      </c>
      <c r="H244" s="4">
        <v>27</v>
      </c>
      <c r="I244" s="2">
        <v>1</v>
      </c>
      <c r="J244" s="2">
        <v>50</v>
      </c>
      <c r="K244" s="2">
        <v>25</v>
      </c>
      <c r="L244" s="2">
        <v>50</v>
      </c>
      <c r="M244" s="2">
        <v>180</v>
      </c>
      <c r="N244" s="2">
        <v>75</v>
      </c>
      <c r="O244" s="16" t="str">
        <f t="shared" si="48"/>
        <v>34,21</v>
      </c>
      <c r="P244" s="36" t="str">
        <f t="shared" si="49"/>
        <v/>
      </c>
      <c r="Q244" s="28" t="str">
        <f t="shared" si="50"/>
        <v/>
      </c>
      <c r="R244" s="28" t="str">
        <f t="shared" si="51"/>
        <v/>
      </c>
      <c r="S244" s="38" t="e">
        <f t="shared" si="52"/>
        <v>#VALUE!</v>
      </c>
      <c r="T244" s="41"/>
      <c r="U244" s="8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T244" s="19"/>
      <c r="AU244" s="19"/>
      <c r="AV244" s="19"/>
    </row>
    <row r="245" spans="1:48" ht="15.75" x14ac:dyDescent="0.25">
      <c r="A245" s="2"/>
      <c r="B245" s="14">
        <v>239</v>
      </c>
      <c r="C245" s="15">
        <v>1</v>
      </c>
      <c r="D245" s="15">
        <v>22</v>
      </c>
      <c r="E245" s="15">
        <v>34</v>
      </c>
      <c r="F245" s="4">
        <v>1</v>
      </c>
      <c r="G245" s="4">
        <v>14</v>
      </c>
      <c r="H245" s="4">
        <v>27</v>
      </c>
      <c r="I245" s="2">
        <v>1</v>
      </c>
      <c r="J245" s="2">
        <v>50</v>
      </c>
      <c r="K245" s="2">
        <v>25</v>
      </c>
      <c r="L245" s="2">
        <v>50</v>
      </c>
      <c r="M245" s="2">
        <v>180</v>
      </c>
      <c r="N245" s="2">
        <v>75</v>
      </c>
      <c r="O245" s="16" t="str">
        <f t="shared" si="48"/>
        <v>34,22</v>
      </c>
      <c r="P245" s="36" t="str">
        <f t="shared" si="49"/>
        <v/>
      </c>
      <c r="Q245" s="28" t="str">
        <f t="shared" si="50"/>
        <v/>
      </c>
      <c r="R245" s="28" t="str">
        <f t="shared" si="51"/>
        <v/>
      </c>
      <c r="S245" s="38" t="e">
        <f t="shared" si="52"/>
        <v>#VALUE!</v>
      </c>
      <c r="T245" s="41"/>
      <c r="U245" s="8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T245" s="19"/>
      <c r="AU245" s="19"/>
      <c r="AV245" s="19"/>
    </row>
    <row r="246" spans="1:48" ht="15.75" x14ac:dyDescent="0.25">
      <c r="A246" s="2"/>
      <c r="B246" s="14">
        <v>240</v>
      </c>
      <c r="C246" s="15">
        <v>1</v>
      </c>
      <c r="D246" s="15">
        <v>23</v>
      </c>
      <c r="E246" s="15">
        <v>34</v>
      </c>
      <c r="F246" s="4">
        <v>1</v>
      </c>
      <c r="G246" s="4">
        <v>15</v>
      </c>
      <c r="H246" s="4">
        <v>27</v>
      </c>
      <c r="I246" s="2">
        <v>1</v>
      </c>
      <c r="J246" s="2">
        <v>50</v>
      </c>
      <c r="K246" s="2">
        <v>25</v>
      </c>
      <c r="L246" s="2">
        <v>50</v>
      </c>
      <c r="M246" s="2">
        <v>180</v>
      </c>
      <c r="N246" s="2">
        <v>75</v>
      </c>
      <c r="O246" s="16" t="str">
        <f t="shared" si="48"/>
        <v>34,23</v>
      </c>
      <c r="P246" s="36" t="str">
        <f t="shared" si="49"/>
        <v/>
      </c>
      <c r="Q246" s="28" t="str">
        <f t="shared" si="50"/>
        <v/>
      </c>
      <c r="R246" s="28" t="str">
        <f t="shared" si="51"/>
        <v/>
      </c>
      <c r="S246" s="38" t="e">
        <f t="shared" si="52"/>
        <v>#VALUE!</v>
      </c>
      <c r="T246" s="41"/>
      <c r="U246" s="8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T246" s="19"/>
      <c r="AU246" s="19"/>
      <c r="AV246" s="19"/>
    </row>
    <row r="247" spans="1:48" ht="15.75" x14ac:dyDescent="0.25">
      <c r="A247" s="2"/>
      <c r="B247" s="14">
        <v>241</v>
      </c>
      <c r="C247" s="15">
        <v>1</v>
      </c>
      <c r="D247" s="15">
        <v>24</v>
      </c>
      <c r="E247" s="15">
        <v>34</v>
      </c>
      <c r="F247" s="4">
        <v>1</v>
      </c>
      <c r="G247" s="4">
        <v>16</v>
      </c>
      <c r="H247" s="4">
        <v>27</v>
      </c>
      <c r="I247" s="2">
        <v>1</v>
      </c>
      <c r="J247" s="2">
        <v>50</v>
      </c>
      <c r="K247" s="2">
        <v>25</v>
      </c>
      <c r="L247" s="2">
        <v>50</v>
      </c>
      <c r="M247" s="2">
        <v>180</v>
      </c>
      <c r="N247" s="2">
        <v>75</v>
      </c>
      <c r="O247" s="16" t="str">
        <f t="shared" si="48"/>
        <v>34,24</v>
      </c>
      <c r="P247" s="36" t="str">
        <f t="shared" si="49"/>
        <v/>
      </c>
      <c r="Q247" s="28" t="str">
        <f t="shared" si="50"/>
        <v/>
      </c>
      <c r="R247" s="28" t="str">
        <f t="shared" si="51"/>
        <v/>
      </c>
      <c r="S247" s="38" t="e">
        <f t="shared" si="52"/>
        <v>#VALUE!</v>
      </c>
      <c r="T247" s="41"/>
      <c r="U247" s="8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T247" s="19"/>
      <c r="AU247" s="19"/>
      <c r="AV247" s="19"/>
    </row>
    <row r="248" spans="1:48" ht="15.75" x14ac:dyDescent="0.25">
      <c r="A248" s="2"/>
      <c r="B248" s="14">
        <v>242</v>
      </c>
      <c r="C248" s="15">
        <v>1</v>
      </c>
      <c r="D248" s="15">
        <v>25</v>
      </c>
      <c r="E248" s="15">
        <v>34</v>
      </c>
      <c r="F248" s="4">
        <v>1</v>
      </c>
      <c r="G248" s="4">
        <v>17</v>
      </c>
      <c r="H248" s="4">
        <v>27</v>
      </c>
      <c r="I248" s="2">
        <v>1</v>
      </c>
      <c r="J248" s="2">
        <v>50</v>
      </c>
      <c r="K248" s="2">
        <v>25</v>
      </c>
      <c r="L248" s="2">
        <v>50</v>
      </c>
      <c r="M248" s="2">
        <v>180</v>
      </c>
      <c r="N248" s="2">
        <v>75</v>
      </c>
      <c r="O248" s="16" t="str">
        <f t="shared" si="48"/>
        <v>34,25</v>
      </c>
      <c r="P248" s="36" t="str">
        <f t="shared" si="49"/>
        <v/>
      </c>
      <c r="Q248" s="28" t="str">
        <f t="shared" si="50"/>
        <v/>
      </c>
      <c r="R248" s="28" t="str">
        <f t="shared" si="51"/>
        <v/>
      </c>
      <c r="S248" s="38" t="e">
        <f t="shared" si="52"/>
        <v>#VALUE!</v>
      </c>
      <c r="T248" s="41"/>
      <c r="U248" s="8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T248" s="19"/>
      <c r="AU248" s="19"/>
      <c r="AV248" s="19"/>
    </row>
    <row r="249" spans="1:48" ht="15.75" x14ac:dyDescent="0.25">
      <c r="A249" s="2"/>
      <c r="B249" s="14">
        <v>243</v>
      </c>
      <c r="C249" s="15">
        <v>1</v>
      </c>
      <c r="D249" s="15">
        <v>26</v>
      </c>
      <c r="E249" s="15">
        <v>34</v>
      </c>
      <c r="F249" s="4">
        <v>1</v>
      </c>
      <c r="G249" s="4">
        <v>18</v>
      </c>
      <c r="H249" s="4">
        <v>27</v>
      </c>
      <c r="I249" s="2">
        <v>1</v>
      </c>
      <c r="J249" s="2">
        <v>50</v>
      </c>
      <c r="K249" s="2">
        <v>25</v>
      </c>
      <c r="L249" s="2">
        <v>50</v>
      </c>
      <c r="M249" s="2">
        <v>180</v>
      </c>
      <c r="N249" s="2">
        <v>75</v>
      </c>
      <c r="O249" s="16" t="str">
        <f t="shared" si="48"/>
        <v>34,26</v>
      </c>
      <c r="P249" s="36" t="str">
        <f t="shared" si="49"/>
        <v/>
      </c>
      <c r="Q249" s="28" t="str">
        <f t="shared" si="50"/>
        <v/>
      </c>
      <c r="R249" s="28" t="str">
        <f t="shared" si="51"/>
        <v/>
      </c>
      <c r="S249" s="38" t="e">
        <f t="shared" si="52"/>
        <v>#VALUE!</v>
      </c>
      <c r="T249" s="41"/>
      <c r="U249" s="8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T249" s="19"/>
      <c r="AU249" s="19"/>
      <c r="AV249" s="19"/>
    </row>
    <row r="250" spans="1:48" ht="15.75" x14ac:dyDescent="0.25">
      <c r="A250" s="2"/>
      <c r="B250" s="14">
        <v>244</v>
      </c>
      <c r="C250" s="15">
        <v>1</v>
      </c>
      <c r="D250" s="15">
        <v>27</v>
      </c>
      <c r="E250" s="15">
        <v>34</v>
      </c>
      <c r="F250" s="4">
        <v>1</v>
      </c>
      <c r="G250" s="4">
        <v>19</v>
      </c>
      <c r="H250" s="4">
        <v>27</v>
      </c>
      <c r="I250" s="2">
        <v>1</v>
      </c>
      <c r="J250" s="2">
        <v>50</v>
      </c>
      <c r="K250" s="2">
        <v>25</v>
      </c>
      <c r="L250" s="2">
        <v>50</v>
      </c>
      <c r="M250" s="2">
        <v>180</v>
      </c>
      <c r="N250" s="2">
        <v>75</v>
      </c>
      <c r="O250" s="16" t="str">
        <f t="shared" si="48"/>
        <v>34,27</v>
      </c>
      <c r="P250" s="36" t="str">
        <f t="shared" si="49"/>
        <v/>
      </c>
      <c r="Q250" s="28" t="str">
        <f t="shared" si="50"/>
        <v/>
      </c>
      <c r="R250" s="28" t="str">
        <f t="shared" si="51"/>
        <v/>
      </c>
      <c r="S250" s="38" t="e">
        <f t="shared" si="52"/>
        <v>#VALUE!</v>
      </c>
      <c r="T250" s="41"/>
      <c r="U250" s="8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T250" s="19"/>
      <c r="AU250" s="19"/>
      <c r="AV250" s="19"/>
    </row>
    <row r="251" spans="1:48" ht="15.75" x14ac:dyDescent="0.25">
      <c r="A251" s="2"/>
      <c r="B251" s="14">
        <v>245</v>
      </c>
      <c r="C251" s="15">
        <v>1</v>
      </c>
      <c r="D251" s="15">
        <v>28</v>
      </c>
      <c r="E251" s="15">
        <v>34</v>
      </c>
      <c r="F251" s="4">
        <v>1</v>
      </c>
      <c r="G251" s="4">
        <v>20</v>
      </c>
      <c r="H251" s="4">
        <v>27</v>
      </c>
      <c r="I251" s="2">
        <v>1</v>
      </c>
      <c r="J251" s="2">
        <v>50</v>
      </c>
      <c r="K251" s="2">
        <v>25</v>
      </c>
      <c r="L251" s="2">
        <v>50</v>
      </c>
      <c r="M251" s="2">
        <v>180</v>
      </c>
      <c r="N251" s="2">
        <v>75</v>
      </c>
      <c r="O251" s="16" t="str">
        <f t="shared" si="48"/>
        <v>34,28</v>
      </c>
      <c r="P251" s="36" t="str">
        <f t="shared" si="49"/>
        <v/>
      </c>
      <c r="Q251" s="28" t="str">
        <f t="shared" si="50"/>
        <v/>
      </c>
      <c r="R251" s="28" t="str">
        <f t="shared" si="51"/>
        <v/>
      </c>
      <c r="S251" s="38" t="e">
        <f t="shared" si="52"/>
        <v>#VALUE!</v>
      </c>
      <c r="T251" s="41"/>
      <c r="U251" s="8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T251" s="19"/>
      <c r="AU251" s="19"/>
      <c r="AV251" s="19"/>
    </row>
    <row r="252" spans="1:48" ht="15.75" x14ac:dyDescent="0.25">
      <c r="A252" s="2"/>
      <c r="B252" s="14">
        <v>246</v>
      </c>
      <c r="C252" s="15">
        <v>1</v>
      </c>
      <c r="D252" s="15">
        <v>29</v>
      </c>
      <c r="E252" s="15">
        <v>34</v>
      </c>
      <c r="F252" s="4">
        <v>1</v>
      </c>
      <c r="G252" s="4">
        <v>21</v>
      </c>
      <c r="H252" s="4">
        <v>27</v>
      </c>
      <c r="I252" s="2">
        <v>1</v>
      </c>
      <c r="J252" s="2">
        <v>50</v>
      </c>
      <c r="K252" s="2">
        <v>25</v>
      </c>
      <c r="L252" s="2">
        <v>50</v>
      </c>
      <c r="M252" s="2">
        <v>180</v>
      </c>
      <c r="N252" s="2">
        <v>75</v>
      </c>
      <c r="O252" s="16" t="str">
        <f t="shared" si="48"/>
        <v>34,29</v>
      </c>
      <c r="P252" s="36" t="str">
        <f t="shared" si="49"/>
        <v/>
      </c>
      <c r="Q252" s="28" t="str">
        <f t="shared" si="50"/>
        <v/>
      </c>
      <c r="R252" s="28" t="str">
        <f t="shared" si="51"/>
        <v/>
      </c>
      <c r="S252" s="38" t="e">
        <f t="shared" si="52"/>
        <v>#VALUE!</v>
      </c>
      <c r="T252" s="41"/>
      <c r="U252" s="8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T252" s="19"/>
      <c r="AU252" s="19"/>
      <c r="AV252" s="19"/>
    </row>
    <row r="253" spans="1:48" ht="15.75" x14ac:dyDescent="0.25">
      <c r="A253" s="2"/>
      <c r="B253" s="14">
        <v>247</v>
      </c>
      <c r="C253" s="15">
        <v>1</v>
      </c>
      <c r="D253" s="15">
        <v>30</v>
      </c>
      <c r="E253" s="15">
        <v>34</v>
      </c>
      <c r="F253" s="4">
        <v>1</v>
      </c>
      <c r="G253" s="4">
        <v>22</v>
      </c>
      <c r="H253" s="4">
        <v>27</v>
      </c>
      <c r="I253" s="2">
        <v>1</v>
      </c>
      <c r="J253" s="2">
        <v>50</v>
      </c>
      <c r="K253" s="2">
        <v>25</v>
      </c>
      <c r="L253" s="2">
        <v>50</v>
      </c>
      <c r="M253" s="2">
        <v>180</v>
      </c>
      <c r="N253" s="2">
        <v>75</v>
      </c>
      <c r="O253" s="16" t="str">
        <f t="shared" si="48"/>
        <v>34,30</v>
      </c>
      <c r="P253" s="36" t="str">
        <f t="shared" si="49"/>
        <v/>
      </c>
      <c r="Q253" s="28" t="str">
        <f t="shared" si="50"/>
        <v/>
      </c>
      <c r="R253" s="28" t="str">
        <f t="shared" si="51"/>
        <v/>
      </c>
      <c r="S253" s="38" t="e">
        <f t="shared" si="52"/>
        <v>#VALUE!</v>
      </c>
      <c r="T253" s="41"/>
      <c r="U253" s="8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T253" s="19"/>
      <c r="AU253" s="19"/>
      <c r="AV253" s="19"/>
    </row>
    <row r="254" spans="1:48" ht="15.75" x14ac:dyDescent="0.25">
      <c r="A254" s="2"/>
      <c r="B254" s="14">
        <v>248</v>
      </c>
      <c r="C254" s="15">
        <v>1</v>
      </c>
      <c r="D254" s="15">
        <v>31</v>
      </c>
      <c r="E254" s="15">
        <v>34</v>
      </c>
      <c r="F254" s="4">
        <v>1</v>
      </c>
      <c r="G254" s="4">
        <v>23</v>
      </c>
      <c r="H254" s="4">
        <v>27</v>
      </c>
      <c r="I254" s="2">
        <v>1</v>
      </c>
      <c r="J254" s="2">
        <v>50</v>
      </c>
      <c r="K254" s="2">
        <v>25</v>
      </c>
      <c r="L254" s="2">
        <v>50</v>
      </c>
      <c r="M254" s="2">
        <v>180</v>
      </c>
      <c r="N254" s="2">
        <v>75</v>
      </c>
      <c r="O254" s="16" t="str">
        <f t="shared" si="48"/>
        <v>34,31</v>
      </c>
      <c r="P254" s="36" t="str">
        <f t="shared" si="49"/>
        <v/>
      </c>
      <c r="Q254" s="28" t="str">
        <f t="shared" si="50"/>
        <v/>
      </c>
      <c r="R254" s="28" t="str">
        <f t="shared" si="51"/>
        <v/>
      </c>
      <c r="S254" s="38" t="e">
        <f t="shared" si="52"/>
        <v>#VALUE!</v>
      </c>
      <c r="T254" s="41"/>
      <c r="U254" s="8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T254" s="19"/>
      <c r="AU254" s="19"/>
      <c r="AV254" s="19"/>
    </row>
    <row r="255" spans="1:48" ht="15.75" x14ac:dyDescent="0.25">
      <c r="A255" s="2"/>
      <c r="B255" s="14">
        <v>249</v>
      </c>
      <c r="C255" s="15">
        <v>1</v>
      </c>
      <c r="D255" s="15">
        <v>32</v>
      </c>
      <c r="E255" s="15">
        <v>34</v>
      </c>
      <c r="F255" s="4">
        <v>1</v>
      </c>
      <c r="G255" s="4">
        <v>24</v>
      </c>
      <c r="H255" s="4">
        <v>27</v>
      </c>
      <c r="I255" s="2">
        <v>1</v>
      </c>
      <c r="J255" s="2">
        <v>50</v>
      </c>
      <c r="K255" s="2">
        <v>25</v>
      </c>
      <c r="L255" s="2">
        <v>50</v>
      </c>
      <c r="M255" s="2">
        <v>180</v>
      </c>
      <c r="N255" s="2">
        <v>75</v>
      </c>
      <c r="O255" s="16" t="str">
        <f t="shared" si="48"/>
        <v>34,32</v>
      </c>
      <c r="P255" s="36" t="str">
        <f t="shared" si="49"/>
        <v/>
      </c>
      <c r="Q255" s="28" t="str">
        <f t="shared" si="50"/>
        <v/>
      </c>
      <c r="R255" s="28" t="str">
        <f t="shared" si="51"/>
        <v/>
      </c>
      <c r="S255" s="38" t="e">
        <f t="shared" si="52"/>
        <v>#VALUE!</v>
      </c>
      <c r="T255" s="41"/>
      <c r="U255" s="8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T255" s="19"/>
      <c r="AU255" s="19"/>
      <c r="AV255" s="19"/>
    </row>
    <row r="256" spans="1:48" ht="15.75" x14ac:dyDescent="0.25">
      <c r="A256" s="2"/>
      <c r="B256" s="14">
        <v>250</v>
      </c>
      <c r="C256" s="15">
        <v>1</v>
      </c>
      <c r="D256" s="15">
        <v>33</v>
      </c>
      <c r="E256" s="15">
        <v>34</v>
      </c>
      <c r="F256" s="4">
        <v>1</v>
      </c>
      <c r="G256" s="4">
        <v>25</v>
      </c>
      <c r="H256" s="4">
        <v>27</v>
      </c>
      <c r="I256" s="2">
        <v>1</v>
      </c>
      <c r="J256" s="2">
        <v>50</v>
      </c>
      <c r="K256" s="2">
        <v>25</v>
      </c>
      <c r="L256" s="2">
        <v>50</v>
      </c>
      <c r="M256" s="2">
        <v>180</v>
      </c>
      <c r="N256" s="2">
        <v>75</v>
      </c>
      <c r="O256" s="16" t="str">
        <f t="shared" si="48"/>
        <v>34,33</v>
      </c>
      <c r="P256" s="36" t="str">
        <f t="shared" si="49"/>
        <v/>
      </c>
      <c r="Q256" s="28" t="str">
        <f t="shared" si="50"/>
        <v/>
      </c>
      <c r="R256" s="28" t="str">
        <f t="shared" si="51"/>
        <v/>
      </c>
      <c r="S256" s="38" t="e">
        <f t="shared" si="52"/>
        <v>#VALUE!</v>
      </c>
      <c r="T256" s="41"/>
      <c r="U256" s="8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T256" s="19"/>
      <c r="AU256" s="19"/>
      <c r="AV256" s="19"/>
    </row>
    <row r="257" spans="1:48" ht="15.75" x14ac:dyDescent="0.25">
      <c r="A257" s="2"/>
      <c r="B257" s="14">
        <v>251</v>
      </c>
      <c r="C257" s="15">
        <v>1</v>
      </c>
      <c r="D257" s="15">
        <v>34</v>
      </c>
      <c r="E257" s="15">
        <v>34</v>
      </c>
      <c r="F257" s="4">
        <v>1</v>
      </c>
      <c r="G257" s="4">
        <v>26</v>
      </c>
      <c r="H257" s="4">
        <v>27</v>
      </c>
      <c r="I257" s="2">
        <v>1</v>
      </c>
      <c r="J257" s="2">
        <v>50</v>
      </c>
      <c r="K257" s="2">
        <v>25</v>
      </c>
      <c r="L257" s="2">
        <v>50</v>
      </c>
      <c r="M257" s="2">
        <v>180</v>
      </c>
      <c r="N257" s="2">
        <v>75</v>
      </c>
      <c r="O257" s="16" t="str">
        <f t="shared" si="48"/>
        <v>34,34</v>
      </c>
      <c r="P257" s="36" t="str">
        <f t="shared" si="49"/>
        <v/>
      </c>
      <c r="Q257" s="28" t="str">
        <f t="shared" si="50"/>
        <v/>
      </c>
      <c r="R257" s="28" t="str">
        <f t="shared" si="51"/>
        <v/>
      </c>
      <c r="S257" s="38" t="e">
        <f t="shared" si="52"/>
        <v>#VALUE!</v>
      </c>
      <c r="T257" s="41"/>
      <c r="U257" s="8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T257" s="19"/>
      <c r="AU257" s="19"/>
      <c r="AV257" s="19"/>
    </row>
    <row r="258" spans="1:48" ht="15.75" x14ac:dyDescent="0.25">
      <c r="A258" s="2"/>
      <c r="B258" s="14">
        <v>252</v>
      </c>
      <c r="C258" s="15">
        <v>1</v>
      </c>
      <c r="D258" s="15">
        <v>35</v>
      </c>
      <c r="E258" s="15">
        <v>34</v>
      </c>
      <c r="F258" s="4">
        <v>1</v>
      </c>
      <c r="G258" s="4">
        <v>27</v>
      </c>
      <c r="H258" s="4">
        <v>27</v>
      </c>
      <c r="I258" s="2">
        <v>1</v>
      </c>
      <c r="J258" s="2">
        <v>50</v>
      </c>
      <c r="K258" s="2">
        <v>25</v>
      </c>
      <c r="L258" s="2">
        <v>50</v>
      </c>
      <c r="M258" s="2">
        <v>180</v>
      </c>
      <c r="N258" s="2">
        <v>75</v>
      </c>
      <c r="O258" s="16" t="str">
        <f t="shared" si="48"/>
        <v>34,35</v>
      </c>
      <c r="P258" s="36" t="str">
        <f t="shared" si="49"/>
        <v/>
      </c>
      <c r="Q258" s="28" t="str">
        <f t="shared" si="50"/>
        <v/>
      </c>
      <c r="R258" s="28" t="str">
        <f t="shared" si="51"/>
        <v/>
      </c>
      <c r="S258" s="38" t="e">
        <f t="shared" si="52"/>
        <v>#VALUE!</v>
      </c>
      <c r="T258" s="41"/>
      <c r="U258" s="8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T258" s="19"/>
      <c r="AU258" s="19"/>
      <c r="AV258" s="19"/>
    </row>
    <row r="259" spans="1:48" ht="15.75" x14ac:dyDescent="0.25">
      <c r="A259" s="2"/>
      <c r="B259" s="14">
        <v>253</v>
      </c>
      <c r="C259" s="15">
        <v>1</v>
      </c>
      <c r="D259" s="15">
        <v>36</v>
      </c>
      <c r="E259" s="15">
        <v>34</v>
      </c>
      <c r="F259" s="4">
        <v>1</v>
      </c>
      <c r="G259" s="4">
        <v>28</v>
      </c>
      <c r="H259" s="4">
        <v>27</v>
      </c>
      <c r="I259" s="2">
        <v>1</v>
      </c>
      <c r="J259" s="2">
        <v>50</v>
      </c>
      <c r="K259" s="2">
        <v>25</v>
      </c>
      <c r="L259" s="2">
        <v>50</v>
      </c>
      <c r="M259" s="2">
        <v>180</v>
      </c>
      <c r="N259" s="2">
        <v>75</v>
      </c>
      <c r="O259" s="16" t="str">
        <f t="shared" si="48"/>
        <v>34,36</v>
      </c>
      <c r="P259" s="36" t="str">
        <f t="shared" si="49"/>
        <v/>
      </c>
      <c r="Q259" s="28" t="str">
        <f t="shared" si="50"/>
        <v/>
      </c>
      <c r="R259" s="28" t="str">
        <f t="shared" si="51"/>
        <v/>
      </c>
      <c r="S259" s="38" t="e">
        <f t="shared" si="52"/>
        <v>#VALUE!</v>
      </c>
      <c r="T259" s="41"/>
      <c r="U259" s="8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T259" s="19"/>
      <c r="AU259" s="19"/>
      <c r="AV259" s="19"/>
    </row>
    <row r="260" spans="1:48" ht="15.75" x14ac:dyDescent="0.25">
      <c r="A260" s="2"/>
      <c r="B260" s="14">
        <v>254</v>
      </c>
      <c r="C260" s="15">
        <v>1</v>
      </c>
      <c r="D260" s="15">
        <v>37</v>
      </c>
      <c r="E260" s="15">
        <v>34</v>
      </c>
      <c r="F260" s="4">
        <v>1</v>
      </c>
      <c r="G260" s="4">
        <v>29</v>
      </c>
      <c r="H260" s="4">
        <v>27</v>
      </c>
      <c r="I260" s="2">
        <v>1</v>
      </c>
      <c r="J260" s="2">
        <v>50</v>
      </c>
      <c r="K260" s="2">
        <v>25</v>
      </c>
      <c r="L260" s="2">
        <v>50</v>
      </c>
      <c r="M260" s="2">
        <v>180</v>
      </c>
      <c r="N260" s="2">
        <v>75</v>
      </c>
      <c r="O260" s="16" t="str">
        <f t="shared" si="48"/>
        <v>34,37</v>
      </c>
      <c r="P260" s="36" t="str">
        <f t="shared" si="49"/>
        <v/>
      </c>
      <c r="Q260" s="28" t="str">
        <f t="shared" si="50"/>
        <v/>
      </c>
      <c r="R260" s="28" t="str">
        <f t="shared" si="51"/>
        <v/>
      </c>
      <c r="S260" s="38" t="e">
        <f t="shared" si="52"/>
        <v>#VALUE!</v>
      </c>
      <c r="T260" s="41"/>
      <c r="U260" s="8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T260" s="19"/>
      <c r="AU260" s="19"/>
      <c r="AV260" s="19"/>
    </row>
    <row r="261" spans="1:48" ht="15.75" x14ac:dyDescent="0.25">
      <c r="A261" s="2"/>
      <c r="B261" s="14">
        <v>255</v>
      </c>
      <c r="C261" s="15">
        <v>1</v>
      </c>
      <c r="D261" s="15">
        <v>38</v>
      </c>
      <c r="E261" s="15">
        <v>34</v>
      </c>
      <c r="F261" s="4">
        <v>1</v>
      </c>
      <c r="G261" s="4">
        <v>30</v>
      </c>
      <c r="H261" s="4">
        <v>27</v>
      </c>
      <c r="I261" s="2">
        <v>1</v>
      </c>
      <c r="J261" s="2">
        <v>50</v>
      </c>
      <c r="K261" s="2">
        <v>25</v>
      </c>
      <c r="L261" s="2">
        <v>50</v>
      </c>
      <c r="M261" s="2">
        <v>180</v>
      </c>
      <c r="N261" s="2">
        <v>75</v>
      </c>
      <c r="O261" s="16" t="str">
        <f t="shared" si="48"/>
        <v>34,38</v>
      </c>
      <c r="P261" s="36" t="str">
        <f t="shared" si="49"/>
        <v/>
      </c>
      <c r="Q261" s="28" t="str">
        <f t="shared" si="50"/>
        <v/>
      </c>
      <c r="R261" s="28" t="str">
        <f t="shared" si="51"/>
        <v/>
      </c>
      <c r="S261" s="38" t="e">
        <f t="shared" si="52"/>
        <v>#VALUE!</v>
      </c>
      <c r="T261" s="41"/>
      <c r="U261" s="8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T261" s="19"/>
      <c r="AU261" s="19"/>
      <c r="AV261" s="19"/>
    </row>
    <row r="262" spans="1:48" ht="15.75" x14ac:dyDescent="0.25">
      <c r="A262" s="2"/>
      <c r="B262" s="14">
        <v>256</v>
      </c>
      <c r="C262" s="15">
        <v>1</v>
      </c>
      <c r="D262" s="15">
        <v>39</v>
      </c>
      <c r="E262" s="15">
        <v>34</v>
      </c>
      <c r="F262" s="4">
        <v>1</v>
      </c>
      <c r="G262" s="4">
        <v>31</v>
      </c>
      <c r="H262" s="4">
        <v>27</v>
      </c>
      <c r="I262" s="2">
        <v>1</v>
      </c>
      <c r="J262" s="2">
        <v>50</v>
      </c>
      <c r="K262" s="2">
        <v>25</v>
      </c>
      <c r="L262" s="2">
        <v>50</v>
      </c>
      <c r="M262" s="2">
        <v>180</v>
      </c>
      <c r="N262" s="2">
        <v>75</v>
      </c>
      <c r="O262" s="16" t="str">
        <f t="shared" ref="O262:O325" si="53">_xlfn.CONCAT(E262,",",D262)</f>
        <v>34,39</v>
      </c>
      <c r="P262" s="36" t="str">
        <f t="shared" ref="P262:P325" si="54">IF(ROW()-P$5&lt;=$S$4,ROW()-P$5,"")</f>
        <v/>
      </c>
      <c r="Q262" s="28" t="str">
        <f t="shared" si="50"/>
        <v/>
      </c>
      <c r="R262" s="28" t="str">
        <f t="shared" si="51"/>
        <v/>
      </c>
      <c r="S262" s="38" t="e">
        <f t="shared" si="52"/>
        <v>#VALUE!</v>
      </c>
      <c r="T262" s="41"/>
      <c r="U262" s="8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T262" s="19"/>
      <c r="AU262" s="19"/>
      <c r="AV262" s="19"/>
    </row>
    <row r="263" spans="1:48" ht="15.75" x14ac:dyDescent="0.25">
      <c r="A263" s="2"/>
      <c r="B263" s="14">
        <v>257</v>
      </c>
      <c r="C263" s="15">
        <v>1</v>
      </c>
      <c r="D263" s="15">
        <v>40</v>
      </c>
      <c r="E263" s="15">
        <v>34</v>
      </c>
      <c r="F263" s="4">
        <v>1</v>
      </c>
      <c r="G263" s="4">
        <v>32</v>
      </c>
      <c r="H263" s="4">
        <v>27</v>
      </c>
      <c r="I263" s="2">
        <v>1</v>
      </c>
      <c r="J263" s="2">
        <v>50</v>
      </c>
      <c r="K263" s="2">
        <v>25</v>
      </c>
      <c r="L263" s="2">
        <v>50</v>
      </c>
      <c r="M263" s="2">
        <v>180</v>
      </c>
      <c r="N263" s="2">
        <v>75</v>
      </c>
      <c r="O263" s="16" t="str">
        <f t="shared" si="53"/>
        <v>34,40</v>
      </c>
      <c r="P263" s="36" t="str">
        <f t="shared" si="54"/>
        <v/>
      </c>
      <c r="Q263" s="28" t="str">
        <f t="shared" ref="Q263:Q326" si="55">IF(ISNUMBER(P263),INT(P262/$R$5)+1,"")</f>
        <v/>
      </c>
      <c r="R263" s="28" t="str">
        <f t="shared" ref="R263:R326" si="56">IF(ISNUMBER(P263),IF(Q262&lt;&gt;Q263,1,R262+1),"")</f>
        <v/>
      </c>
      <c r="S263" s="38" t="e">
        <f t="shared" ref="S263:S326" si="57">IF($O$5=1,IF(ISNUMBER(B263),O263,""),_xlfn.CONCAT(R263-1,",",Q263-1))</f>
        <v>#VALUE!</v>
      </c>
      <c r="T263" s="40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T263" s="19"/>
      <c r="AU263" s="19"/>
      <c r="AV263" s="19"/>
    </row>
    <row r="264" spans="1:48" ht="15.75" x14ac:dyDescent="0.25">
      <c r="A264" s="2"/>
      <c r="B264" s="14">
        <v>258</v>
      </c>
      <c r="C264" s="15">
        <v>1</v>
      </c>
      <c r="D264" s="15">
        <v>41</v>
      </c>
      <c r="E264" s="15">
        <v>34</v>
      </c>
      <c r="F264" s="4">
        <v>1</v>
      </c>
      <c r="G264" s="4">
        <v>33</v>
      </c>
      <c r="H264" s="4">
        <v>27</v>
      </c>
      <c r="I264" s="2">
        <v>1</v>
      </c>
      <c r="J264" s="2">
        <v>50</v>
      </c>
      <c r="K264" s="2">
        <v>25</v>
      </c>
      <c r="L264" s="2">
        <v>50</v>
      </c>
      <c r="M264" s="2">
        <v>180</v>
      </c>
      <c r="N264" s="2">
        <v>75</v>
      </c>
      <c r="O264" s="16" t="str">
        <f t="shared" si="53"/>
        <v>34,41</v>
      </c>
      <c r="P264" s="36" t="str">
        <f t="shared" si="54"/>
        <v/>
      </c>
      <c r="Q264" s="28" t="str">
        <f t="shared" si="55"/>
        <v/>
      </c>
      <c r="R264" s="28" t="str">
        <f t="shared" si="56"/>
        <v/>
      </c>
      <c r="S264" s="38" t="e">
        <f t="shared" si="57"/>
        <v>#VALUE!</v>
      </c>
      <c r="T264" s="40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T264" s="19"/>
      <c r="AU264" s="19"/>
      <c r="AV264" s="19"/>
    </row>
    <row r="265" spans="1:48" ht="15.75" x14ac:dyDescent="0.25">
      <c r="A265" s="2"/>
      <c r="B265" s="14">
        <v>259</v>
      </c>
      <c r="C265" s="15">
        <v>1</v>
      </c>
      <c r="D265" s="15">
        <v>42</v>
      </c>
      <c r="E265" s="15">
        <v>34</v>
      </c>
      <c r="F265" s="4">
        <v>1</v>
      </c>
      <c r="G265" s="4">
        <v>34</v>
      </c>
      <c r="H265" s="4">
        <v>27</v>
      </c>
      <c r="I265" s="2">
        <v>1</v>
      </c>
      <c r="J265" s="2">
        <v>50</v>
      </c>
      <c r="K265" s="2">
        <v>25</v>
      </c>
      <c r="L265" s="2">
        <v>50</v>
      </c>
      <c r="M265" s="2">
        <v>180</v>
      </c>
      <c r="N265" s="2">
        <v>75</v>
      </c>
      <c r="O265" s="16" t="str">
        <f t="shared" si="53"/>
        <v>34,42</v>
      </c>
      <c r="P265" s="36" t="str">
        <f t="shared" si="54"/>
        <v/>
      </c>
      <c r="Q265" s="28" t="str">
        <f t="shared" si="55"/>
        <v/>
      </c>
      <c r="R265" s="28" t="str">
        <f t="shared" si="56"/>
        <v/>
      </c>
      <c r="S265" s="38" t="e">
        <f t="shared" si="57"/>
        <v>#VALUE!</v>
      </c>
      <c r="T265" s="40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T265" s="19"/>
      <c r="AU265" s="19"/>
      <c r="AV265" s="19"/>
    </row>
    <row r="266" spans="1:48" ht="15.75" x14ac:dyDescent="0.25">
      <c r="A266" s="2"/>
      <c r="B266" s="14">
        <v>260</v>
      </c>
      <c r="C266" s="15">
        <v>1</v>
      </c>
      <c r="D266" s="15">
        <v>43</v>
      </c>
      <c r="E266" s="15">
        <v>34</v>
      </c>
      <c r="F266" s="4">
        <v>1</v>
      </c>
      <c r="G266" s="4">
        <v>35</v>
      </c>
      <c r="H266" s="4">
        <v>27</v>
      </c>
      <c r="I266" s="2">
        <v>1</v>
      </c>
      <c r="J266" s="2">
        <v>50</v>
      </c>
      <c r="K266" s="2">
        <v>25</v>
      </c>
      <c r="L266" s="2">
        <v>50</v>
      </c>
      <c r="M266" s="2">
        <v>180</v>
      </c>
      <c r="N266" s="2">
        <v>75</v>
      </c>
      <c r="O266" s="16" t="str">
        <f t="shared" si="53"/>
        <v>34,43</v>
      </c>
      <c r="P266" s="36" t="str">
        <f t="shared" si="54"/>
        <v/>
      </c>
      <c r="Q266" s="28" t="str">
        <f t="shared" si="55"/>
        <v/>
      </c>
      <c r="R266" s="28" t="str">
        <f t="shared" si="56"/>
        <v/>
      </c>
      <c r="S266" s="38" t="e">
        <f t="shared" si="57"/>
        <v>#VALUE!</v>
      </c>
      <c r="T266" s="40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T266" s="19"/>
      <c r="AU266" s="19"/>
      <c r="AV266" s="19"/>
    </row>
    <row r="267" spans="1:48" ht="15.75" x14ac:dyDescent="0.25">
      <c r="A267" s="2"/>
      <c r="B267" s="14">
        <v>261</v>
      </c>
      <c r="C267" s="15">
        <v>1</v>
      </c>
      <c r="D267" s="15">
        <v>44</v>
      </c>
      <c r="E267" s="15">
        <v>34</v>
      </c>
      <c r="F267" s="4">
        <v>1</v>
      </c>
      <c r="G267" s="4">
        <v>36</v>
      </c>
      <c r="H267" s="4">
        <v>27</v>
      </c>
      <c r="I267" s="2">
        <v>1</v>
      </c>
      <c r="J267" s="2">
        <v>50</v>
      </c>
      <c r="K267" s="2">
        <v>25</v>
      </c>
      <c r="L267" s="2">
        <v>50</v>
      </c>
      <c r="M267" s="2">
        <v>180</v>
      </c>
      <c r="N267" s="2">
        <v>75</v>
      </c>
      <c r="O267" s="16" t="str">
        <f t="shared" si="53"/>
        <v>34,44</v>
      </c>
      <c r="P267" s="36" t="str">
        <f t="shared" si="54"/>
        <v/>
      </c>
      <c r="Q267" s="28" t="str">
        <f t="shared" si="55"/>
        <v/>
      </c>
      <c r="R267" s="28" t="str">
        <f t="shared" si="56"/>
        <v/>
      </c>
      <c r="S267" s="38" t="e">
        <f t="shared" si="57"/>
        <v>#VALUE!</v>
      </c>
      <c r="T267" s="40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T267" s="19"/>
      <c r="AU267" s="19"/>
      <c r="AV267" s="19"/>
    </row>
    <row r="268" spans="1:48" ht="15.75" x14ac:dyDescent="0.25">
      <c r="A268" s="2"/>
      <c r="B268" s="14">
        <v>262</v>
      </c>
      <c r="C268" s="15">
        <v>1</v>
      </c>
      <c r="D268" s="15">
        <v>45</v>
      </c>
      <c r="E268" s="15">
        <v>34</v>
      </c>
      <c r="F268" s="4">
        <v>1</v>
      </c>
      <c r="G268" s="4">
        <v>37</v>
      </c>
      <c r="H268" s="4">
        <v>27</v>
      </c>
      <c r="I268" s="2">
        <v>1</v>
      </c>
      <c r="J268" s="2">
        <v>50</v>
      </c>
      <c r="K268" s="2">
        <v>25</v>
      </c>
      <c r="L268" s="2">
        <v>50</v>
      </c>
      <c r="M268" s="2">
        <v>180</v>
      </c>
      <c r="N268" s="2">
        <v>75</v>
      </c>
      <c r="O268" s="16" t="str">
        <f t="shared" si="53"/>
        <v>34,45</v>
      </c>
      <c r="P268" s="36" t="str">
        <f t="shared" si="54"/>
        <v/>
      </c>
      <c r="Q268" s="28" t="str">
        <f t="shared" si="55"/>
        <v/>
      </c>
      <c r="R268" s="28" t="str">
        <f t="shared" si="56"/>
        <v/>
      </c>
      <c r="S268" s="38" t="e">
        <f t="shared" si="57"/>
        <v>#VALUE!</v>
      </c>
      <c r="T268" s="40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T268" s="19"/>
      <c r="AU268" s="19"/>
      <c r="AV268" s="19"/>
    </row>
    <row r="269" spans="1:48" ht="15.75" x14ac:dyDescent="0.25">
      <c r="A269" s="2"/>
      <c r="B269" s="14">
        <v>263</v>
      </c>
      <c r="C269" s="15">
        <v>1</v>
      </c>
      <c r="D269" s="15">
        <v>46</v>
      </c>
      <c r="E269" s="15">
        <v>34</v>
      </c>
      <c r="F269" s="4">
        <v>1</v>
      </c>
      <c r="G269" s="4">
        <v>38</v>
      </c>
      <c r="H269" s="4">
        <v>27</v>
      </c>
      <c r="I269" s="2">
        <v>1</v>
      </c>
      <c r="J269" s="2">
        <v>50</v>
      </c>
      <c r="K269" s="2">
        <v>25</v>
      </c>
      <c r="L269" s="2">
        <v>50</v>
      </c>
      <c r="M269" s="2">
        <v>180</v>
      </c>
      <c r="N269" s="2">
        <v>75</v>
      </c>
      <c r="O269" s="16" t="str">
        <f t="shared" si="53"/>
        <v>34,46</v>
      </c>
      <c r="P269" s="36" t="str">
        <f t="shared" si="54"/>
        <v/>
      </c>
      <c r="Q269" s="28" t="str">
        <f t="shared" si="55"/>
        <v/>
      </c>
      <c r="R269" s="28" t="str">
        <f t="shared" si="56"/>
        <v/>
      </c>
      <c r="S269" s="38" t="e">
        <f t="shared" si="57"/>
        <v>#VALUE!</v>
      </c>
      <c r="T269" s="40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T269" s="19"/>
      <c r="AU269" s="19"/>
      <c r="AV269" s="19"/>
    </row>
    <row r="270" spans="1:48" ht="15.75" x14ac:dyDescent="0.25">
      <c r="A270" s="2"/>
      <c r="B270" s="14">
        <v>264</v>
      </c>
      <c r="C270" s="15">
        <v>1</v>
      </c>
      <c r="D270" s="15">
        <v>47</v>
      </c>
      <c r="E270" s="15">
        <v>34</v>
      </c>
      <c r="F270" s="4">
        <v>1</v>
      </c>
      <c r="G270" s="4">
        <v>39</v>
      </c>
      <c r="H270" s="4">
        <v>27</v>
      </c>
      <c r="I270" s="2">
        <v>1</v>
      </c>
      <c r="J270" s="2">
        <v>50</v>
      </c>
      <c r="K270" s="2">
        <v>25</v>
      </c>
      <c r="L270" s="2">
        <v>50</v>
      </c>
      <c r="M270" s="2">
        <v>180</v>
      </c>
      <c r="N270" s="2">
        <v>75</v>
      </c>
      <c r="O270" s="16" t="str">
        <f t="shared" si="53"/>
        <v>34,47</v>
      </c>
      <c r="P270" s="36" t="str">
        <f t="shared" si="54"/>
        <v/>
      </c>
      <c r="Q270" s="28" t="str">
        <f t="shared" si="55"/>
        <v/>
      </c>
      <c r="R270" s="28" t="str">
        <f t="shared" si="56"/>
        <v/>
      </c>
      <c r="S270" s="38" t="e">
        <f t="shared" si="57"/>
        <v>#VALUE!</v>
      </c>
      <c r="T270" s="40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T270" s="19"/>
      <c r="AU270" s="19"/>
      <c r="AV270" s="19"/>
    </row>
    <row r="271" spans="1:48" ht="15.75" x14ac:dyDescent="0.25">
      <c r="A271" s="2"/>
      <c r="B271" s="14">
        <v>265</v>
      </c>
      <c r="C271" s="15">
        <v>1</v>
      </c>
      <c r="D271" s="15">
        <v>48</v>
      </c>
      <c r="E271" s="15">
        <v>34</v>
      </c>
      <c r="F271" s="4">
        <v>1</v>
      </c>
      <c r="G271" s="4">
        <v>40</v>
      </c>
      <c r="H271" s="4">
        <v>27</v>
      </c>
      <c r="I271" s="2">
        <v>1</v>
      </c>
      <c r="J271" s="2">
        <v>50</v>
      </c>
      <c r="K271" s="2">
        <v>25</v>
      </c>
      <c r="L271" s="2">
        <v>50</v>
      </c>
      <c r="M271" s="2">
        <v>180</v>
      </c>
      <c r="N271" s="2">
        <v>75</v>
      </c>
      <c r="O271" s="16" t="str">
        <f t="shared" si="53"/>
        <v>34,48</v>
      </c>
      <c r="P271" s="36" t="str">
        <f t="shared" si="54"/>
        <v/>
      </c>
      <c r="Q271" s="28" t="str">
        <f t="shared" si="55"/>
        <v/>
      </c>
      <c r="R271" s="28" t="str">
        <f t="shared" si="56"/>
        <v/>
      </c>
      <c r="S271" s="38" t="e">
        <f t="shared" si="57"/>
        <v>#VALUE!</v>
      </c>
      <c r="T271" s="40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T271" s="19"/>
      <c r="AU271" s="19"/>
      <c r="AV271" s="19"/>
    </row>
    <row r="272" spans="1:48" ht="15.75" x14ac:dyDescent="0.25">
      <c r="A272" s="2"/>
      <c r="B272" s="14">
        <v>266</v>
      </c>
      <c r="C272" s="15">
        <v>1</v>
      </c>
      <c r="D272" s="15">
        <v>49</v>
      </c>
      <c r="E272" s="15">
        <v>34</v>
      </c>
      <c r="F272" s="4">
        <v>1</v>
      </c>
      <c r="G272" s="4">
        <v>41</v>
      </c>
      <c r="H272" s="4">
        <v>27</v>
      </c>
      <c r="I272" s="2">
        <v>1</v>
      </c>
      <c r="J272" s="2">
        <v>50</v>
      </c>
      <c r="K272" s="2">
        <v>25</v>
      </c>
      <c r="L272" s="2">
        <v>50</v>
      </c>
      <c r="M272" s="2">
        <v>180</v>
      </c>
      <c r="N272" s="2">
        <v>75</v>
      </c>
      <c r="O272" s="16" t="str">
        <f t="shared" si="53"/>
        <v>34,49</v>
      </c>
      <c r="P272" s="36" t="str">
        <f t="shared" si="54"/>
        <v/>
      </c>
      <c r="Q272" s="28" t="str">
        <f t="shared" si="55"/>
        <v/>
      </c>
      <c r="R272" s="28" t="str">
        <f t="shared" si="56"/>
        <v/>
      </c>
      <c r="S272" s="38" t="e">
        <f t="shared" si="57"/>
        <v>#VALUE!</v>
      </c>
      <c r="T272" s="40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T272" s="19"/>
      <c r="AU272" s="19"/>
      <c r="AV272" s="19"/>
    </row>
    <row r="273" spans="1:48" ht="15.75" x14ac:dyDescent="0.25">
      <c r="A273" s="2"/>
      <c r="B273" s="14">
        <v>267</v>
      </c>
      <c r="C273" s="15">
        <v>1</v>
      </c>
      <c r="D273" s="15">
        <v>50</v>
      </c>
      <c r="E273" s="15">
        <v>34</v>
      </c>
      <c r="F273" s="4">
        <v>1</v>
      </c>
      <c r="G273" s="4">
        <v>42</v>
      </c>
      <c r="H273" s="4">
        <v>27</v>
      </c>
      <c r="I273" s="2">
        <v>1</v>
      </c>
      <c r="J273" s="2">
        <v>50</v>
      </c>
      <c r="K273" s="2">
        <v>25</v>
      </c>
      <c r="L273" s="2">
        <v>50</v>
      </c>
      <c r="M273" s="2">
        <v>180</v>
      </c>
      <c r="N273" s="2">
        <v>75</v>
      </c>
      <c r="O273" s="16" t="str">
        <f t="shared" si="53"/>
        <v>34,50</v>
      </c>
      <c r="P273" s="36" t="str">
        <f t="shared" si="54"/>
        <v/>
      </c>
      <c r="Q273" s="28" t="str">
        <f t="shared" si="55"/>
        <v/>
      </c>
      <c r="R273" s="28" t="str">
        <f t="shared" si="56"/>
        <v/>
      </c>
      <c r="S273" s="38" t="e">
        <f t="shared" si="57"/>
        <v>#VALUE!</v>
      </c>
      <c r="T273" s="40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T273" s="19"/>
      <c r="AU273" s="19"/>
      <c r="AV273" s="19"/>
    </row>
    <row r="274" spans="1:48" ht="15.75" x14ac:dyDescent="0.25">
      <c r="A274" s="2"/>
      <c r="B274" s="14">
        <v>268</v>
      </c>
      <c r="C274" s="15">
        <v>1</v>
      </c>
      <c r="D274" s="15">
        <v>51</v>
      </c>
      <c r="E274" s="15">
        <v>34</v>
      </c>
      <c r="F274" s="4">
        <v>1</v>
      </c>
      <c r="G274" s="4">
        <v>43</v>
      </c>
      <c r="H274" s="4">
        <v>27</v>
      </c>
      <c r="I274" s="2">
        <v>1</v>
      </c>
      <c r="J274" s="2">
        <v>50</v>
      </c>
      <c r="K274" s="2">
        <v>25</v>
      </c>
      <c r="L274" s="2">
        <v>50</v>
      </c>
      <c r="M274" s="2">
        <v>180</v>
      </c>
      <c r="N274" s="2">
        <v>75</v>
      </c>
      <c r="O274" s="16" t="str">
        <f t="shared" si="53"/>
        <v>34,51</v>
      </c>
      <c r="P274" s="36" t="str">
        <f t="shared" si="54"/>
        <v/>
      </c>
      <c r="Q274" s="28" t="str">
        <f t="shared" si="55"/>
        <v/>
      </c>
      <c r="R274" s="28" t="str">
        <f t="shared" si="56"/>
        <v/>
      </c>
      <c r="S274" s="38" t="e">
        <f t="shared" si="57"/>
        <v>#VALUE!</v>
      </c>
      <c r="T274" s="40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T274" s="19"/>
      <c r="AU274" s="19"/>
      <c r="AV274" s="19"/>
    </row>
    <row r="275" spans="1:48" ht="15.75" x14ac:dyDescent="0.25">
      <c r="A275" s="2"/>
      <c r="B275" s="14">
        <v>269</v>
      </c>
      <c r="C275" s="15">
        <v>1</v>
      </c>
      <c r="D275" s="15">
        <v>52</v>
      </c>
      <c r="E275" s="15">
        <v>34</v>
      </c>
      <c r="F275" s="4">
        <v>1</v>
      </c>
      <c r="G275" s="4">
        <v>44</v>
      </c>
      <c r="H275" s="4">
        <v>27</v>
      </c>
      <c r="I275" s="2">
        <v>1</v>
      </c>
      <c r="J275" s="2">
        <v>50</v>
      </c>
      <c r="K275" s="2">
        <v>25</v>
      </c>
      <c r="L275" s="2">
        <v>50</v>
      </c>
      <c r="M275" s="2">
        <v>180</v>
      </c>
      <c r="N275" s="2">
        <v>75</v>
      </c>
      <c r="O275" s="16" t="str">
        <f t="shared" si="53"/>
        <v>34,52</v>
      </c>
      <c r="P275" s="36" t="str">
        <f t="shared" si="54"/>
        <v/>
      </c>
      <c r="Q275" s="28" t="str">
        <f t="shared" si="55"/>
        <v/>
      </c>
      <c r="R275" s="28" t="str">
        <f t="shared" si="56"/>
        <v/>
      </c>
      <c r="S275" s="38" t="e">
        <f t="shared" si="57"/>
        <v>#VALUE!</v>
      </c>
      <c r="T275" s="40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T275" s="19"/>
      <c r="AU275" s="19"/>
      <c r="AV275" s="19"/>
    </row>
    <row r="276" spans="1:48" ht="15.75" x14ac:dyDescent="0.25">
      <c r="A276" s="2"/>
      <c r="B276" s="14">
        <v>270</v>
      </c>
      <c r="C276" s="15">
        <v>2</v>
      </c>
      <c r="D276" s="15">
        <v>8</v>
      </c>
      <c r="E276" s="15">
        <v>34</v>
      </c>
      <c r="F276" s="4">
        <v>2</v>
      </c>
      <c r="G276" s="4">
        <v>0</v>
      </c>
      <c r="H276" s="4">
        <v>27</v>
      </c>
      <c r="I276" s="2">
        <v>1</v>
      </c>
      <c r="J276" s="2">
        <v>50</v>
      </c>
      <c r="K276" s="2">
        <v>25</v>
      </c>
      <c r="L276" s="2">
        <v>50</v>
      </c>
      <c r="M276" s="2">
        <v>180</v>
      </c>
      <c r="N276" s="2">
        <v>75</v>
      </c>
      <c r="O276" s="16" t="str">
        <f t="shared" si="53"/>
        <v>34,8</v>
      </c>
      <c r="P276" s="36" t="str">
        <f t="shared" si="54"/>
        <v/>
      </c>
      <c r="Q276" s="28" t="str">
        <f t="shared" si="55"/>
        <v/>
      </c>
      <c r="R276" s="28" t="str">
        <f t="shared" si="56"/>
        <v/>
      </c>
      <c r="S276" s="38" t="e">
        <f t="shared" si="57"/>
        <v>#VALUE!</v>
      </c>
      <c r="T276" s="40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T276" s="19"/>
      <c r="AU276" s="19"/>
      <c r="AV276" s="19"/>
    </row>
    <row r="277" spans="1:48" ht="15.75" x14ac:dyDescent="0.25">
      <c r="A277" s="2"/>
      <c r="B277" s="14">
        <v>271</v>
      </c>
      <c r="C277" s="15">
        <v>2</v>
      </c>
      <c r="D277" s="15">
        <v>9</v>
      </c>
      <c r="E277" s="15">
        <v>34</v>
      </c>
      <c r="F277" s="4">
        <v>2</v>
      </c>
      <c r="G277" s="4">
        <v>1</v>
      </c>
      <c r="H277" s="4">
        <v>27</v>
      </c>
      <c r="I277" s="2">
        <v>1</v>
      </c>
      <c r="J277" s="2">
        <v>50</v>
      </c>
      <c r="K277" s="2">
        <v>25</v>
      </c>
      <c r="L277" s="2">
        <v>50</v>
      </c>
      <c r="M277" s="2">
        <v>180</v>
      </c>
      <c r="N277" s="2">
        <v>75</v>
      </c>
      <c r="O277" s="16" t="str">
        <f t="shared" si="53"/>
        <v>34,9</v>
      </c>
      <c r="P277" s="36" t="str">
        <f t="shared" si="54"/>
        <v/>
      </c>
      <c r="Q277" s="28" t="str">
        <f t="shared" si="55"/>
        <v/>
      </c>
      <c r="R277" s="28" t="str">
        <f t="shared" si="56"/>
        <v/>
      </c>
      <c r="S277" s="38" t="e">
        <f t="shared" si="57"/>
        <v>#VALUE!</v>
      </c>
      <c r="T277" s="40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T277" s="19"/>
      <c r="AU277" s="19"/>
      <c r="AV277" s="19"/>
    </row>
    <row r="278" spans="1:48" ht="15.75" x14ac:dyDescent="0.25">
      <c r="A278" s="2"/>
      <c r="B278" s="14">
        <v>272</v>
      </c>
      <c r="C278" s="15">
        <v>2</v>
      </c>
      <c r="D278" s="15">
        <v>10</v>
      </c>
      <c r="E278" s="15">
        <v>34</v>
      </c>
      <c r="F278" s="4">
        <v>2</v>
      </c>
      <c r="G278" s="4">
        <v>2</v>
      </c>
      <c r="H278" s="4">
        <v>27</v>
      </c>
      <c r="I278" s="2">
        <v>1</v>
      </c>
      <c r="J278" s="2">
        <v>50</v>
      </c>
      <c r="K278" s="2">
        <v>25</v>
      </c>
      <c r="L278" s="2">
        <v>50</v>
      </c>
      <c r="M278" s="2">
        <v>180</v>
      </c>
      <c r="N278" s="2">
        <v>75</v>
      </c>
      <c r="O278" s="16" t="str">
        <f t="shared" si="53"/>
        <v>34,10</v>
      </c>
      <c r="P278" s="36" t="str">
        <f t="shared" si="54"/>
        <v/>
      </c>
      <c r="Q278" s="28" t="str">
        <f t="shared" si="55"/>
        <v/>
      </c>
      <c r="R278" s="28" t="str">
        <f t="shared" si="56"/>
        <v/>
      </c>
      <c r="S278" s="38" t="e">
        <f t="shared" si="57"/>
        <v>#VALUE!</v>
      </c>
      <c r="T278" s="40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T278" s="19"/>
      <c r="AU278" s="19"/>
      <c r="AV278" s="19"/>
    </row>
    <row r="279" spans="1:48" ht="15.75" x14ac:dyDescent="0.25">
      <c r="A279" s="2"/>
      <c r="B279" s="14">
        <v>273</v>
      </c>
      <c r="C279" s="15">
        <v>2</v>
      </c>
      <c r="D279" s="15">
        <v>11</v>
      </c>
      <c r="E279" s="15">
        <v>34</v>
      </c>
      <c r="F279" s="4">
        <v>2</v>
      </c>
      <c r="G279" s="4">
        <v>3</v>
      </c>
      <c r="H279" s="4">
        <v>27</v>
      </c>
      <c r="I279" s="2">
        <v>1</v>
      </c>
      <c r="J279" s="2">
        <v>50</v>
      </c>
      <c r="K279" s="2">
        <v>25</v>
      </c>
      <c r="L279" s="2">
        <v>50</v>
      </c>
      <c r="M279" s="2">
        <v>180</v>
      </c>
      <c r="N279" s="2">
        <v>75</v>
      </c>
      <c r="O279" s="16" t="str">
        <f t="shared" si="53"/>
        <v>34,11</v>
      </c>
      <c r="P279" s="36" t="str">
        <f t="shared" si="54"/>
        <v/>
      </c>
      <c r="Q279" s="28" t="str">
        <f t="shared" si="55"/>
        <v/>
      </c>
      <c r="R279" s="28" t="str">
        <f t="shared" si="56"/>
        <v/>
      </c>
      <c r="S279" s="38" t="e">
        <f t="shared" si="57"/>
        <v>#VALUE!</v>
      </c>
      <c r="T279" s="40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T279" s="19"/>
      <c r="AU279" s="19"/>
      <c r="AV279" s="19"/>
    </row>
    <row r="280" spans="1:48" ht="15.75" x14ac:dyDescent="0.25">
      <c r="A280" s="2"/>
      <c r="B280" s="14">
        <v>274</v>
      </c>
      <c r="C280" s="15">
        <v>2</v>
      </c>
      <c r="D280" s="15">
        <v>12</v>
      </c>
      <c r="E280" s="15">
        <v>34</v>
      </c>
      <c r="F280" s="4">
        <v>2</v>
      </c>
      <c r="G280" s="4">
        <v>4</v>
      </c>
      <c r="H280" s="4">
        <v>27</v>
      </c>
      <c r="I280" s="2">
        <v>1</v>
      </c>
      <c r="J280" s="2">
        <v>50</v>
      </c>
      <c r="K280" s="2">
        <v>25</v>
      </c>
      <c r="L280" s="2">
        <v>50</v>
      </c>
      <c r="M280" s="2">
        <v>180</v>
      </c>
      <c r="N280" s="2">
        <v>75</v>
      </c>
      <c r="O280" s="16" t="str">
        <f t="shared" si="53"/>
        <v>34,12</v>
      </c>
      <c r="P280" s="36" t="str">
        <f t="shared" si="54"/>
        <v/>
      </c>
      <c r="Q280" s="28" t="str">
        <f t="shared" si="55"/>
        <v/>
      </c>
      <c r="R280" s="28" t="str">
        <f t="shared" si="56"/>
        <v/>
      </c>
      <c r="S280" s="38" t="e">
        <f t="shared" si="57"/>
        <v>#VALUE!</v>
      </c>
      <c r="T280" s="40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T280" s="19"/>
      <c r="AU280" s="19"/>
      <c r="AV280" s="19"/>
    </row>
    <row r="281" spans="1:48" ht="15.75" x14ac:dyDescent="0.25">
      <c r="A281" s="2"/>
      <c r="B281" s="14">
        <v>275</v>
      </c>
      <c r="C281" s="15">
        <v>2</v>
      </c>
      <c r="D281" s="15">
        <v>13</v>
      </c>
      <c r="E281" s="15">
        <v>34</v>
      </c>
      <c r="F281" s="4">
        <v>2</v>
      </c>
      <c r="G281" s="4">
        <v>5</v>
      </c>
      <c r="H281" s="4">
        <v>27</v>
      </c>
      <c r="I281" s="2">
        <v>1</v>
      </c>
      <c r="J281" s="2">
        <v>50</v>
      </c>
      <c r="K281" s="2">
        <v>25</v>
      </c>
      <c r="L281" s="2">
        <v>50</v>
      </c>
      <c r="M281" s="2">
        <v>180</v>
      </c>
      <c r="N281" s="2">
        <v>75</v>
      </c>
      <c r="O281" s="16" t="str">
        <f t="shared" si="53"/>
        <v>34,13</v>
      </c>
      <c r="P281" s="36" t="str">
        <f t="shared" si="54"/>
        <v/>
      </c>
      <c r="Q281" s="28" t="str">
        <f t="shared" si="55"/>
        <v/>
      </c>
      <c r="R281" s="28" t="str">
        <f t="shared" si="56"/>
        <v/>
      </c>
      <c r="S281" s="38" t="e">
        <f t="shared" si="57"/>
        <v>#VALUE!</v>
      </c>
      <c r="T281" s="40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T281" s="19"/>
      <c r="AU281" s="19"/>
      <c r="AV281" s="19"/>
    </row>
    <row r="282" spans="1:48" ht="15.75" x14ac:dyDescent="0.25">
      <c r="A282" s="2"/>
      <c r="B282" s="14">
        <v>276</v>
      </c>
      <c r="C282" s="15">
        <v>2</v>
      </c>
      <c r="D282" s="15">
        <v>14</v>
      </c>
      <c r="E282" s="15">
        <v>34</v>
      </c>
      <c r="F282" s="4">
        <v>2</v>
      </c>
      <c r="G282" s="4">
        <v>6</v>
      </c>
      <c r="H282" s="4">
        <v>27</v>
      </c>
      <c r="I282" s="2">
        <v>1</v>
      </c>
      <c r="J282" s="2">
        <v>50</v>
      </c>
      <c r="K282" s="2">
        <v>25</v>
      </c>
      <c r="L282" s="2">
        <v>50</v>
      </c>
      <c r="M282" s="2">
        <v>180</v>
      </c>
      <c r="N282" s="2">
        <v>75</v>
      </c>
      <c r="O282" s="16" t="str">
        <f t="shared" si="53"/>
        <v>34,14</v>
      </c>
      <c r="P282" s="36" t="str">
        <f t="shared" si="54"/>
        <v/>
      </c>
      <c r="Q282" s="28" t="str">
        <f t="shared" si="55"/>
        <v/>
      </c>
      <c r="R282" s="28" t="str">
        <f t="shared" si="56"/>
        <v/>
      </c>
      <c r="S282" s="38" t="e">
        <f t="shared" si="57"/>
        <v>#VALUE!</v>
      </c>
      <c r="T282" s="40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T282" s="19"/>
      <c r="AU282" s="19"/>
      <c r="AV282" s="19"/>
    </row>
    <row r="283" spans="1:48" ht="15.75" x14ac:dyDescent="0.25">
      <c r="A283" s="2"/>
      <c r="B283" s="14">
        <v>277</v>
      </c>
      <c r="C283" s="15">
        <v>2</v>
      </c>
      <c r="D283" s="15">
        <v>15</v>
      </c>
      <c r="E283" s="15">
        <v>34</v>
      </c>
      <c r="F283" s="4">
        <v>2</v>
      </c>
      <c r="G283" s="4">
        <v>7</v>
      </c>
      <c r="H283" s="4">
        <v>27</v>
      </c>
      <c r="I283" s="2">
        <v>1</v>
      </c>
      <c r="J283" s="2">
        <v>50</v>
      </c>
      <c r="K283" s="2">
        <v>25</v>
      </c>
      <c r="L283" s="2">
        <v>50</v>
      </c>
      <c r="M283" s="2">
        <v>180</v>
      </c>
      <c r="N283" s="2">
        <v>75</v>
      </c>
      <c r="O283" s="16" t="str">
        <f t="shared" si="53"/>
        <v>34,15</v>
      </c>
      <c r="P283" s="36" t="str">
        <f t="shared" si="54"/>
        <v/>
      </c>
      <c r="Q283" s="28" t="str">
        <f t="shared" si="55"/>
        <v/>
      </c>
      <c r="R283" s="28" t="str">
        <f t="shared" si="56"/>
        <v/>
      </c>
      <c r="S283" s="38" t="e">
        <f t="shared" si="57"/>
        <v>#VALUE!</v>
      </c>
      <c r="T283" s="40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T283" s="19"/>
      <c r="AU283" s="19"/>
      <c r="AV283" s="19"/>
    </row>
    <row r="284" spans="1:48" ht="15.75" x14ac:dyDescent="0.25">
      <c r="A284" s="2"/>
      <c r="B284" s="14">
        <v>278</v>
      </c>
      <c r="C284" s="15">
        <v>2</v>
      </c>
      <c r="D284" s="15">
        <v>16</v>
      </c>
      <c r="E284" s="15">
        <v>34</v>
      </c>
      <c r="F284" s="4">
        <v>2</v>
      </c>
      <c r="G284" s="4">
        <v>8</v>
      </c>
      <c r="H284" s="4">
        <v>27</v>
      </c>
      <c r="I284" s="2">
        <v>1</v>
      </c>
      <c r="J284" s="2">
        <v>50</v>
      </c>
      <c r="K284" s="2">
        <v>25</v>
      </c>
      <c r="L284" s="2">
        <v>50</v>
      </c>
      <c r="M284" s="2">
        <v>180</v>
      </c>
      <c r="N284" s="2">
        <v>75</v>
      </c>
      <c r="O284" s="16" t="str">
        <f t="shared" si="53"/>
        <v>34,16</v>
      </c>
      <c r="P284" s="36" t="str">
        <f t="shared" si="54"/>
        <v/>
      </c>
      <c r="Q284" s="28" t="str">
        <f t="shared" si="55"/>
        <v/>
      </c>
      <c r="R284" s="28" t="str">
        <f t="shared" si="56"/>
        <v/>
      </c>
      <c r="S284" s="38" t="e">
        <f t="shared" si="57"/>
        <v>#VALUE!</v>
      </c>
      <c r="T284" s="40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T284" s="19"/>
      <c r="AU284" s="19"/>
      <c r="AV284" s="19"/>
    </row>
    <row r="285" spans="1:48" ht="15.75" x14ac:dyDescent="0.25">
      <c r="A285" s="2"/>
      <c r="B285" s="14">
        <v>279</v>
      </c>
      <c r="C285" s="15">
        <v>2</v>
      </c>
      <c r="D285" s="15">
        <v>17</v>
      </c>
      <c r="E285" s="15">
        <v>34</v>
      </c>
      <c r="F285" s="4">
        <v>2</v>
      </c>
      <c r="G285" s="4">
        <v>9</v>
      </c>
      <c r="H285" s="4">
        <v>27</v>
      </c>
      <c r="I285" s="2">
        <v>1</v>
      </c>
      <c r="J285" s="2">
        <v>50</v>
      </c>
      <c r="K285" s="2">
        <v>25</v>
      </c>
      <c r="L285" s="2">
        <v>50</v>
      </c>
      <c r="M285" s="2">
        <v>180</v>
      </c>
      <c r="N285" s="2">
        <v>75</v>
      </c>
      <c r="O285" s="16" t="str">
        <f t="shared" si="53"/>
        <v>34,17</v>
      </c>
      <c r="P285" s="36" t="str">
        <f t="shared" si="54"/>
        <v/>
      </c>
      <c r="Q285" s="28" t="str">
        <f t="shared" si="55"/>
        <v/>
      </c>
      <c r="R285" s="28" t="str">
        <f t="shared" si="56"/>
        <v/>
      </c>
      <c r="S285" s="38" t="e">
        <f t="shared" si="57"/>
        <v>#VALUE!</v>
      </c>
      <c r="T285" s="40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T285" s="19"/>
      <c r="AU285" s="19"/>
      <c r="AV285" s="19"/>
    </row>
    <row r="286" spans="1:48" ht="15.75" x14ac:dyDescent="0.25">
      <c r="A286" s="2"/>
      <c r="B286" s="14">
        <v>280</v>
      </c>
      <c r="C286" s="15">
        <v>2</v>
      </c>
      <c r="D286" s="15">
        <v>18</v>
      </c>
      <c r="E286" s="15">
        <v>34</v>
      </c>
      <c r="F286" s="4">
        <v>2</v>
      </c>
      <c r="G286" s="4">
        <v>10</v>
      </c>
      <c r="H286" s="4">
        <v>27</v>
      </c>
      <c r="I286" s="2">
        <v>1</v>
      </c>
      <c r="J286" s="2">
        <v>50</v>
      </c>
      <c r="K286" s="2">
        <v>25</v>
      </c>
      <c r="L286" s="2">
        <v>50</v>
      </c>
      <c r="M286" s="2">
        <v>180</v>
      </c>
      <c r="N286" s="2">
        <v>75</v>
      </c>
      <c r="O286" s="16" t="str">
        <f t="shared" si="53"/>
        <v>34,18</v>
      </c>
      <c r="P286" s="36" t="str">
        <f t="shared" si="54"/>
        <v/>
      </c>
      <c r="Q286" s="28" t="str">
        <f t="shared" si="55"/>
        <v/>
      </c>
      <c r="R286" s="28" t="str">
        <f t="shared" si="56"/>
        <v/>
      </c>
      <c r="S286" s="38" t="e">
        <f t="shared" si="57"/>
        <v>#VALUE!</v>
      </c>
      <c r="T286" s="40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T286" s="19"/>
      <c r="AU286" s="19"/>
      <c r="AV286" s="19"/>
    </row>
    <row r="287" spans="1:48" ht="15.75" x14ac:dyDescent="0.25">
      <c r="A287" s="2"/>
      <c r="B287" s="14">
        <v>281</v>
      </c>
      <c r="C287" s="15">
        <v>2</v>
      </c>
      <c r="D287" s="15">
        <v>19</v>
      </c>
      <c r="E287" s="15">
        <v>34</v>
      </c>
      <c r="F287" s="4">
        <v>2</v>
      </c>
      <c r="G287" s="4">
        <v>11</v>
      </c>
      <c r="H287" s="4">
        <v>27</v>
      </c>
      <c r="I287" s="2">
        <v>1</v>
      </c>
      <c r="J287" s="2">
        <v>50</v>
      </c>
      <c r="K287" s="2">
        <v>25</v>
      </c>
      <c r="L287" s="2">
        <v>50</v>
      </c>
      <c r="M287" s="2">
        <v>180</v>
      </c>
      <c r="N287" s="2">
        <v>75</v>
      </c>
      <c r="O287" s="16" t="str">
        <f t="shared" si="53"/>
        <v>34,19</v>
      </c>
      <c r="P287" s="36" t="str">
        <f t="shared" si="54"/>
        <v/>
      </c>
      <c r="Q287" s="28" t="str">
        <f t="shared" si="55"/>
        <v/>
      </c>
      <c r="R287" s="28" t="str">
        <f t="shared" si="56"/>
        <v/>
      </c>
      <c r="S287" s="38" t="e">
        <f t="shared" si="57"/>
        <v>#VALUE!</v>
      </c>
      <c r="T287" s="40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T287" s="19"/>
      <c r="AU287" s="19"/>
      <c r="AV287" s="19"/>
    </row>
    <row r="288" spans="1:48" ht="15.75" x14ac:dyDescent="0.25">
      <c r="A288" s="2"/>
      <c r="B288" s="14">
        <v>282</v>
      </c>
      <c r="C288" s="15">
        <v>2</v>
      </c>
      <c r="D288" s="15">
        <v>20</v>
      </c>
      <c r="E288" s="15">
        <v>34</v>
      </c>
      <c r="F288" s="4">
        <v>2</v>
      </c>
      <c r="G288" s="4">
        <v>12</v>
      </c>
      <c r="H288" s="4">
        <v>27</v>
      </c>
      <c r="I288" s="2">
        <v>1</v>
      </c>
      <c r="J288" s="2">
        <v>50</v>
      </c>
      <c r="K288" s="2">
        <v>25</v>
      </c>
      <c r="L288" s="2">
        <v>50</v>
      </c>
      <c r="M288" s="2">
        <v>180</v>
      </c>
      <c r="N288" s="2">
        <v>75</v>
      </c>
      <c r="O288" s="16" t="str">
        <f t="shared" si="53"/>
        <v>34,20</v>
      </c>
      <c r="P288" s="36" t="str">
        <f t="shared" si="54"/>
        <v/>
      </c>
      <c r="Q288" s="28" t="str">
        <f t="shared" si="55"/>
        <v/>
      </c>
      <c r="R288" s="28" t="str">
        <f t="shared" si="56"/>
        <v/>
      </c>
      <c r="S288" s="38" t="e">
        <f t="shared" si="57"/>
        <v>#VALUE!</v>
      </c>
      <c r="T288" s="40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T288" s="19"/>
      <c r="AU288" s="19"/>
      <c r="AV288" s="19"/>
    </row>
    <row r="289" spans="1:48" ht="15.75" x14ac:dyDescent="0.25">
      <c r="A289" s="2"/>
      <c r="B289" s="14">
        <v>283</v>
      </c>
      <c r="C289" s="15">
        <v>2</v>
      </c>
      <c r="D289" s="15">
        <v>21</v>
      </c>
      <c r="E289" s="15">
        <v>34</v>
      </c>
      <c r="F289" s="4">
        <v>2</v>
      </c>
      <c r="G289" s="4">
        <v>13</v>
      </c>
      <c r="H289" s="4">
        <v>27</v>
      </c>
      <c r="I289" s="2">
        <v>1</v>
      </c>
      <c r="J289" s="2">
        <v>50</v>
      </c>
      <c r="K289" s="2">
        <v>25</v>
      </c>
      <c r="L289" s="2">
        <v>50</v>
      </c>
      <c r="M289" s="2">
        <v>180</v>
      </c>
      <c r="N289" s="2">
        <v>75</v>
      </c>
      <c r="O289" s="16" t="str">
        <f t="shared" si="53"/>
        <v>34,21</v>
      </c>
      <c r="P289" s="36" t="str">
        <f t="shared" si="54"/>
        <v/>
      </c>
      <c r="Q289" s="28" t="str">
        <f t="shared" si="55"/>
        <v/>
      </c>
      <c r="R289" s="28" t="str">
        <f t="shared" si="56"/>
        <v/>
      </c>
      <c r="S289" s="38" t="e">
        <f t="shared" si="57"/>
        <v>#VALUE!</v>
      </c>
      <c r="T289" s="40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T289" s="19"/>
      <c r="AU289" s="19"/>
      <c r="AV289" s="19"/>
    </row>
    <row r="290" spans="1:48" ht="15.75" x14ac:dyDescent="0.25">
      <c r="A290" s="2"/>
      <c r="B290" s="14">
        <v>284</v>
      </c>
      <c r="C290" s="15">
        <v>2</v>
      </c>
      <c r="D290" s="15">
        <v>22</v>
      </c>
      <c r="E290" s="15">
        <v>34</v>
      </c>
      <c r="F290" s="4">
        <v>2</v>
      </c>
      <c r="G290" s="4">
        <v>14</v>
      </c>
      <c r="H290" s="4">
        <v>27</v>
      </c>
      <c r="I290" s="2">
        <v>1</v>
      </c>
      <c r="J290" s="2">
        <v>50</v>
      </c>
      <c r="K290" s="2">
        <v>25</v>
      </c>
      <c r="L290" s="2">
        <v>50</v>
      </c>
      <c r="M290" s="2">
        <v>180</v>
      </c>
      <c r="N290" s="2">
        <v>75</v>
      </c>
      <c r="O290" s="16" t="str">
        <f t="shared" si="53"/>
        <v>34,22</v>
      </c>
      <c r="P290" s="36" t="str">
        <f t="shared" si="54"/>
        <v/>
      </c>
      <c r="Q290" s="28" t="str">
        <f t="shared" si="55"/>
        <v/>
      </c>
      <c r="R290" s="28" t="str">
        <f t="shared" si="56"/>
        <v/>
      </c>
      <c r="S290" s="38" t="e">
        <f t="shared" si="57"/>
        <v>#VALUE!</v>
      </c>
      <c r="T290" s="40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T290" s="19"/>
      <c r="AU290" s="19"/>
      <c r="AV290" s="19"/>
    </row>
    <row r="291" spans="1:48" ht="15.75" x14ac:dyDescent="0.25">
      <c r="A291" s="2"/>
      <c r="B291" s="14">
        <v>285</v>
      </c>
      <c r="C291" s="15">
        <v>2</v>
      </c>
      <c r="D291" s="15">
        <v>23</v>
      </c>
      <c r="E291" s="15">
        <v>34</v>
      </c>
      <c r="F291" s="4">
        <v>2</v>
      </c>
      <c r="G291" s="4">
        <v>15</v>
      </c>
      <c r="H291" s="4">
        <v>27</v>
      </c>
      <c r="I291" s="2">
        <v>1</v>
      </c>
      <c r="J291" s="2">
        <v>50</v>
      </c>
      <c r="K291" s="2">
        <v>25</v>
      </c>
      <c r="L291" s="2">
        <v>50</v>
      </c>
      <c r="M291" s="2">
        <v>180</v>
      </c>
      <c r="N291" s="2">
        <v>75</v>
      </c>
      <c r="O291" s="16" t="str">
        <f t="shared" si="53"/>
        <v>34,23</v>
      </c>
      <c r="P291" s="36" t="str">
        <f t="shared" si="54"/>
        <v/>
      </c>
      <c r="Q291" s="28" t="str">
        <f t="shared" si="55"/>
        <v/>
      </c>
      <c r="R291" s="28" t="str">
        <f t="shared" si="56"/>
        <v/>
      </c>
      <c r="S291" s="38" t="e">
        <f t="shared" si="57"/>
        <v>#VALUE!</v>
      </c>
      <c r="T291" s="40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T291" s="19"/>
      <c r="AU291" s="19"/>
      <c r="AV291" s="19"/>
    </row>
    <row r="292" spans="1:48" ht="15.75" x14ac:dyDescent="0.25">
      <c r="A292" s="2"/>
      <c r="B292" s="14">
        <v>286</v>
      </c>
      <c r="C292" s="15">
        <v>2</v>
      </c>
      <c r="D292" s="15">
        <v>24</v>
      </c>
      <c r="E292" s="15">
        <v>34</v>
      </c>
      <c r="F292" s="4">
        <v>2</v>
      </c>
      <c r="G292" s="4">
        <v>16</v>
      </c>
      <c r="H292" s="4">
        <v>27</v>
      </c>
      <c r="I292" s="2">
        <v>1</v>
      </c>
      <c r="J292" s="2">
        <v>50</v>
      </c>
      <c r="K292" s="2">
        <v>25</v>
      </c>
      <c r="L292" s="2">
        <v>50</v>
      </c>
      <c r="M292" s="2">
        <v>180</v>
      </c>
      <c r="N292" s="2">
        <v>75</v>
      </c>
      <c r="O292" s="16" t="str">
        <f t="shared" si="53"/>
        <v>34,24</v>
      </c>
      <c r="P292" s="36" t="str">
        <f t="shared" si="54"/>
        <v/>
      </c>
      <c r="Q292" s="28" t="str">
        <f t="shared" si="55"/>
        <v/>
      </c>
      <c r="R292" s="28" t="str">
        <f t="shared" si="56"/>
        <v/>
      </c>
      <c r="S292" s="38" t="e">
        <f t="shared" si="57"/>
        <v>#VALUE!</v>
      </c>
      <c r="T292" s="40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T292" s="19"/>
      <c r="AU292" s="19"/>
      <c r="AV292" s="19"/>
    </row>
    <row r="293" spans="1:48" ht="15.75" x14ac:dyDescent="0.25">
      <c r="A293" s="2"/>
      <c r="B293" s="14">
        <v>287</v>
      </c>
      <c r="C293" s="15">
        <v>2</v>
      </c>
      <c r="D293" s="15">
        <v>25</v>
      </c>
      <c r="E293" s="15">
        <v>34</v>
      </c>
      <c r="F293" s="4">
        <v>2</v>
      </c>
      <c r="G293" s="4">
        <v>17</v>
      </c>
      <c r="H293" s="4">
        <v>27</v>
      </c>
      <c r="I293" s="2">
        <v>1</v>
      </c>
      <c r="J293" s="2">
        <v>50</v>
      </c>
      <c r="K293" s="2">
        <v>25</v>
      </c>
      <c r="L293" s="2">
        <v>50</v>
      </c>
      <c r="M293" s="2">
        <v>180</v>
      </c>
      <c r="N293" s="2">
        <v>75</v>
      </c>
      <c r="O293" s="16" t="str">
        <f t="shared" si="53"/>
        <v>34,25</v>
      </c>
      <c r="P293" s="36" t="str">
        <f t="shared" si="54"/>
        <v/>
      </c>
      <c r="Q293" s="28" t="str">
        <f t="shared" si="55"/>
        <v/>
      </c>
      <c r="R293" s="28" t="str">
        <f t="shared" si="56"/>
        <v/>
      </c>
      <c r="S293" s="38" t="e">
        <f t="shared" si="57"/>
        <v>#VALUE!</v>
      </c>
      <c r="T293" s="40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T293" s="19"/>
      <c r="AU293" s="19"/>
      <c r="AV293" s="19"/>
    </row>
    <row r="294" spans="1:48" ht="15.75" x14ac:dyDescent="0.25">
      <c r="A294" s="2"/>
      <c r="B294" s="14">
        <v>288</v>
      </c>
      <c r="C294" s="15">
        <v>2</v>
      </c>
      <c r="D294" s="15">
        <v>26</v>
      </c>
      <c r="E294" s="15">
        <v>34</v>
      </c>
      <c r="F294" s="4">
        <v>2</v>
      </c>
      <c r="G294" s="4">
        <v>18</v>
      </c>
      <c r="H294" s="4">
        <v>27</v>
      </c>
      <c r="I294" s="2">
        <v>1</v>
      </c>
      <c r="J294" s="2">
        <v>50</v>
      </c>
      <c r="K294" s="2">
        <v>25</v>
      </c>
      <c r="L294" s="2">
        <v>50</v>
      </c>
      <c r="M294" s="2">
        <v>180</v>
      </c>
      <c r="N294" s="2">
        <v>75</v>
      </c>
      <c r="O294" s="16" t="str">
        <f t="shared" si="53"/>
        <v>34,26</v>
      </c>
      <c r="P294" s="36" t="str">
        <f t="shared" si="54"/>
        <v/>
      </c>
      <c r="Q294" s="28" t="str">
        <f t="shared" si="55"/>
        <v/>
      </c>
      <c r="R294" s="28" t="str">
        <f t="shared" si="56"/>
        <v/>
      </c>
      <c r="S294" s="38" t="e">
        <f t="shared" si="57"/>
        <v>#VALUE!</v>
      </c>
      <c r="T294" s="40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T294" s="19"/>
      <c r="AU294" s="19"/>
      <c r="AV294" s="19"/>
    </row>
    <row r="295" spans="1:48" ht="15.75" x14ac:dyDescent="0.25">
      <c r="A295" s="2"/>
      <c r="B295" s="14">
        <v>289</v>
      </c>
      <c r="C295" s="15">
        <v>2</v>
      </c>
      <c r="D295" s="15">
        <v>27</v>
      </c>
      <c r="E295" s="15">
        <v>34</v>
      </c>
      <c r="F295" s="4">
        <v>2</v>
      </c>
      <c r="G295" s="4">
        <v>19</v>
      </c>
      <c r="H295" s="4">
        <v>27</v>
      </c>
      <c r="I295" s="2">
        <v>1</v>
      </c>
      <c r="J295" s="2">
        <v>50</v>
      </c>
      <c r="K295" s="2">
        <v>25</v>
      </c>
      <c r="L295" s="2">
        <v>50</v>
      </c>
      <c r="M295" s="2">
        <v>180</v>
      </c>
      <c r="N295" s="2">
        <v>75</v>
      </c>
      <c r="O295" s="16" t="str">
        <f t="shared" si="53"/>
        <v>34,27</v>
      </c>
      <c r="P295" s="36" t="str">
        <f t="shared" si="54"/>
        <v/>
      </c>
      <c r="Q295" s="28" t="str">
        <f t="shared" si="55"/>
        <v/>
      </c>
      <c r="R295" s="28" t="str">
        <f t="shared" si="56"/>
        <v/>
      </c>
      <c r="S295" s="38" t="e">
        <f t="shared" si="57"/>
        <v>#VALUE!</v>
      </c>
      <c r="T295" s="40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T295" s="19"/>
      <c r="AU295" s="19"/>
      <c r="AV295" s="19"/>
    </row>
    <row r="296" spans="1:48" ht="15.75" x14ac:dyDescent="0.25">
      <c r="A296" s="2"/>
      <c r="B296" s="14">
        <v>290</v>
      </c>
      <c r="C296" s="15">
        <v>2</v>
      </c>
      <c r="D296" s="15">
        <v>28</v>
      </c>
      <c r="E296" s="15">
        <v>34</v>
      </c>
      <c r="F296" s="4">
        <v>2</v>
      </c>
      <c r="G296" s="4">
        <v>20</v>
      </c>
      <c r="H296" s="4">
        <v>27</v>
      </c>
      <c r="I296" s="2">
        <v>1</v>
      </c>
      <c r="J296" s="2">
        <v>50</v>
      </c>
      <c r="K296" s="2">
        <v>25</v>
      </c>
      <c r="L296" s="2">
        <v>50</v>
      </c>
      <c r="M296" s="2">
        <v>180</v>
      </c>
      <c r="N296" s="2">
        <v>75</v>
      </c>
      <c r="O296" s="16" t="str">
        <f t="shared" si="53"/>
        <v>34,28</v>
      </c>
      <c r="P296" s="36" t="str">
        <f t="shared" si="54"/>
        <v/>
      </c>
      <c r="Q296" s="28" t="str">
        <f t="shared" si="55"/>
        <v/>
      </c>
      <c r="R296" s="28" t="str">
        <f t="shared" si="56"/>
        <v/>
      </c>
      <c r="S296" s="38" t="e">
        <f t="shared" si="57"/>
        <v>#VALUE!</v>
      </c>
      <c r="T296" s="40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T296" s="19"/>
      <c r="AU296" s="19"/>
      <c r="AV296" s="19"/>
    </row>
    <row r="297" spans="1:48" ht="15.75" x14ac:dyDescent="0.25">
      <c r="A297" s="2"/>
      <c r="B297" s="14">
        <v>291</v>
      </c>
      <c r="C297" s="15">
        <v>2</v>
      </c>
      <c r="D297" s="15">
        <v>29</v>
      </c>
      <c r="E297" s="15">
        <v>34</v>
      </c>
      <c r="F297" s="4">
        <v>2</v>
      </c>
      <c r="G297" s="4">
        <v>21</v>
      </c>
      <c r="H297" s="4">
        <v>27</v>
      </c>
      <c r="I297" s="2">
        <v>1</v>
      </c>
      <c r="J297" s="2">
        <v>50</v>
      </c>
      <c r="K297" s="2">
        <v>25</v>
      </c>
      <c r="L297" s="2">
        <v>50</v>
      </c>
      <c r="M297" s="2">
        <v>180</v>
      </c>
      <c r="N297" s="2">
        <v>75</v>
      </c>
      <c r="O297" s="16" t="str">
        <f t="shared" si="53"/>
        <v>34,29</v>
      </c>
      <c r="P297" s="36" t="str">
        <f t="shared" si="54"/>
        <v/>
      </c>
      <c r="Q297" s="28" t="str">
        <f t="shared" si="55"/>
        <v/>
      </c>
      <c r="R297" s="28" t="str">
        <f t="shared" si="56"/>
        <v/>
      </c>
      <c r="S297" s="38" t="e">
        <f t="shared" si="57"/>
        <v>#VALUE!</v>
      </c>
      <c r="T297" s="40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T297" s="19"/>
      <c r="AU297" s="19"/>
      <c r="AV297" s="19"/>
    </row>
    <row r="298" spans="1:48" ht="15.75" x14ac:dyDescent="0.25">
      <c r="A298" s="2"/>
      <c r="B298" s="14">
        <v>292</v>
      </c>
      <c r="C298" s="15">
        <v>2</v>
      </c>
      <c r="D298" s="15">
        <v>30</v>
      </c>
      <c r="E298" s="15">
        <v>34</v>
      </c>
      <c r="F298" s="4">
        <v>2</v>
      </c>
      <c r="G298" s="4">
        <v>22</v>
      </c>
      <c r="H298" s="4">
        <v>27</v>
      </c>
      <c r="I298" s="2">
        <v>1</v>
      </c>
      <c r="J298" s="2">
        <v>50</v>
      </c>
      <c r="K298" s="2">
        <v>25</v>
      </c>
      <c r="L298" s="2">
        <v>50</v>
      </c>
      <c r="M298" s="2">
        <v>180</v>
      </c>
      <c r="N298" s="2">
        <v>75</v>
      </c>
      <c r="O298" s="16" t="str">
        <f t="shared" si="53"/>
        <v>34,30</v>
      </c>
      <c r="P298" s="36" t="str">
        <f t="shared" si="54"/>
        <v/>
      </c>
      <c r="Q298" s="28" t="str">
        <f t="shared" si="55"/>
        <v/>
      </c>
      <c r="R298" s="28" t="str">
        <f t="shared" si="56"/>
        <v/>
      </c>
      <c r="S298" s="38" t="e">
        <f t="shared" si="57"/>
        <v>#VALUE!</v>
      </c>
      <c r="T298" s="40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T298" s="19"/>
      <c r="AU298" s="19"/>
      <c r="AV298" s="19"/>
    </row>
    <row r="299" spans="1:48" ht="15.75" x14ac:dyDescent="0.25">
      <c r="A299" s="2"/>
      <c r="B299" s="14">
        <v>293</v>
      </c>
      <c r="C299" s="15">
        <v>2</v>
      </c>
      <c r="D299" s="15">
        <v>31</v>
      </c>
      <c r="E299" s="15">
        <v>34</v>
      </c>
      <c r="F299" s="4">
        <v>2</v>
      </c>
      <c r="G299" s="4">
        <v>23</v>
      </c>
      <c r="H299" s="4">
        <v>27</v>
      </c>
      <c r="I299" s="2">
        <v>1</v>
      </c>
      <c r="J299" s="2">
        <v>50</v>
      </c>
      <c r="K299" s="2">
        <v>25</v>
      </c>
      <c r="L299" s="2">
        <v>50</v>
      </c>
      <c r="M299" s="2">
        <v>180</v>
      </c>
      <c r="N299" s="2">
        <v>75</v>
      </c>
      <c r="O299" s="16" t="str">
        <f t="shared" si="53"/>
        <v>34,31</v>
      </c>
      <c r="P299" s="36" t="str">
        <f t="shared" si="54"/>
        <v/>
      </c>
      <c r="Q299" s="28" t="str">
        <f t="shared" si="55"/>
        <v/>
      </c>
      <c r="R299" s="28" t="str">
        <f t="shared" si="56"/>
        <v/>
      </c>
      <c r="S299" s="38" t="e">
        <f t="shared" si="57"/>
        <v>#VALUE!</v>
      </c>
      <c r="T299" s="40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T299" s="19"/>
      <c r="AU299" s="19"/>
      <c r="AV299" s="19"/>
    </row>
    <row r="300" spans="1:48" ht="15.75" x14ac:dyDescent="0.25">
      <c r="A300" s="2"/>
      <c r="B300" s="14">
        <v>294</v>
      </c>
      <c r="C300" s="15">
        <v>2</v>
      </c>
      <c r="D300" s="15">
        <v>32</v>
      </c>
      <c r="E300" s="15">
        <v>34</v>
      </c>
      <c r="F300" s="4">
        <v>2</v>
      </c>
      <c r="G300" s="4">
        <v>24</v>
      </c>
      <c r="H300" s="4">
        <v>27</v>
      </c>
      <c r="I300" s="2">
        <v>1</v>
      </c>
      <c r="J300" s="2">
        <v>50</v>
      </c>
      <c r="K300" s="2">
        <v>25</v>
      </c>
      <c r="L300" s="2">
        <v>50</v>
      </c>
      <c r="M300" s="2">
        <v>180</v>
      </c>
      <c r="N300" s="2">
        <v>75</v>
      </c>
      <c r="O300" s="16" t="str">
        <f t="shared" si="53"/>
        <v>34,32</v>
      </c>
      <c r="P300" s="36" t="str">
        <f t="shared" si="54"/>
        <v/>
      </c>
      <c r="Q300" s="28" t="str">
        <f t="shared" si="55"/>
        <v/>
      </c>
      <c r="R300" s="28" t="str">
        <f t="shared" si="56"/>
        <v/>
      </c>
      <c r="S300" s="38" t="e">
        <f t="shared" si="57"/>
        <v>#VALUE!</v>
      </c>
      <c r="T300" s="40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T300" s="19"/>
      <c r="AU300" s="19"/>
      <c r="AV300" s="19"/>
    </row>
    <row r="301" spans="1:48" ht="15.75" x14ac:dyDescent="0.25">
      <c r="A301" s="2"/>
      <c r="B301" s="14">
        <v>295</v>
      </c>
      <c r="C301" s="15">
        <v>2</v>
      </c>
      <c r="D301" s="15">
        <v>33</v>
      </c>
      <c r="E301" s="15">
        <v>34</v>
      </c>
      <c r="F301" s="4">
        <v>2</v>
      </c>
      <c r="G301" s="4">
        <v>25</v>
      </c>
      <c r="H301" s="4">
        <v>27</v>
      </c>
      <c r="I301" s="2">
        <v>1</v>
      </c>
      <c r="J301" s="2">
        <v>50</v>
      </c>
      <c r="K301" s="2">
        <v>25</v>
      </c>
      <c r="L301" s="2">
        <v>50</v>
      </c>
      <c r="M301" s="2">
        <v>180</v>
      </c>
      <c r="N301" s="2">
        <v>75</v>
      </c>
      <c r="O301" s="16" t="str">
        <f t="shared" si="53"/>
        <v>34,33</v>
      </c>
      <c r="P301" s="36" t="str">
        <f t="shared" si="54"/>
        <v/>
      </c>
      <c r="Q301" s="28" t="str">
        <f t="shared" si="55"/>
        <v/>
      </c>
      <c r="R301" s="28" t="str">
        <f t="shared" si="56"/>
        <v/>
      </c>
      <c r="S301" s="38" t="e">
        <f t="shared" si="57"/>
        <v>#VALUE!</v>
      </c>
      <c r="T301" s="40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T301" s="19"/>
      <c r="AU301" s="19"/>
      <c r="AV301" s="19"/>
    </row>
    <row r="302" spans="1:48" ht="15.75" x14ac:dyDescent="0.25">
      <c r="A302" s="2"/>
      <c r="B302" s="14">
        <v>296</v>
      </c>
      <c r="C302" s="15">
        <v>2</v>
      </c>
      <c r="D302" s="15">
        <v>34</v>
      </c>
      <c r="E302" s="15">
        <v>34</v>
      </c>
      <c r="F302" s="4">
        <v>2</v>
      </c>
      <c r="G302" s="4">
        <v>26</v>
      </c>
      <c r="H302" s="4">
        <v>27</v>
      </c>
      <c r="I302" s="2">
        <v>1</v>
      </c>
      <c r="J302" s="2">
        <v>50</v>
      </c>
      <c r="K302" s="2">
        <v>25</v>
      </c>
      <c r="L302" s="2">
        <v>50</v>
      </c>
      <c r="M302" s="2">
        <v>180</v>
      </c>
      <c r="N302" s="2">
        <v>75</v>
      </c>
      <c r="O302" s="16" t="str">
        <f t="shared" si="53"/>
        <v>34,34</v>
      </c>
      <c r="P302" s="36" t="str">
        <f t="shared" si="54"/>
        <v/>
      </c>
      <c r="Q302" s="28" t="str">
        <f t="shared" si="55"/>
        <v/>
      </c>
      <c r="R302" s="28" t="str">
        <f t="shared" si="56"/>
        <v/>
      </c>
      <c r="S302" s="38" t="e">
        <f t="shared" si="57"/>
        <v>#VALUE!</v>
      </c>
      <c r="T302" s="40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T302" s="19"/>
      <c r="AU302" s="19"/>
      <c r="AV302" s="19"/>
    </row>
    <row r="303" spans="1:48" ht="15.75" x14ac:dyDescent="0.25">
      <c r="A303" s="2"/>
      <c r="B303" s="14">
        <v>297</v>
      </c>
      <c r="C303" s="15">
        <v>2</v>
      </c>
      <c r="D303" s="15">
        <v>35</v>
      </c>
      <c r="E303" s="15">
        <v>34</v>
      </c>
      <c r="F303" s="4">
        <v>2</v>
      </c>
      <c r="G303" s="4">
        <v>27</v>
      </c>
      <c r="H303" s="4">
        <v>27</v>
      </c>
      <c r="I303" s="2">
        <v>1</v>
      </c>
      <c r="J303" s="2">
        <v>50</v>
      </c>
      <c r="K303" s="2">
        <v>25</v>
      </c>
      <c r="L303" s="2">
        <v>50</v>
      </c>
      <c r="M303" s="2">
        <v>180</v>
      </c>
      <c r="N303" s="2">
        <v>75</v>
      </c>
      <c r="O303" s="16" t="str">
        <f t="shared" si="53"/>
        <v>34,35</v>
      </c>
      <c r="P303" s="36" t="str">
        <f t="shared" si="54"/>
        <v/>
      </c>
      <c r="Q303" s="28" t="str">
        <f t="shared" si="55"/>
        <v/>
      </c>
      <c r="R303" s="28" t="str">
        <f t="shared" si="56"/>
        <v/>
      </c>
      <c r="S303" s="38" t="e">
        <f t="shared" si="57"/>
        <v>#VALUE!</v>
      </c>
      <c r="T303" s="40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T303" s="19"/>
      <c r="AU303" s="19"/>
      <c r="AV303" s="19"/>
    </row>
    <row r="304" spans="1:48" ht="15.75" x14ac:dyDescent="0.25">
      <c r="A304" s="2"/>
      <c r="B304" s="14">
        <v>298</v>
      </c>
      <c r="C304" s="15">
        <v>2</v>
      </c>
      <c r="D304" s="15">
        <v>36</v>
      </c>
      <c r="E304" s="15">
        <v>34</v>
      </c>
      <c r="F304" s="4">
        <v>2</v>
      </c>
      <c r="G304" s="4">
        <v>28</v>
      </c>
      <c r="H304" s="4">
        <v>27</v>
      </c>
      <c r="I304" s="2">
        <v>1</v>
      </c>
      <c r="J304" s="2">
        <v>50</v>
      </c>
      <c r="K304" s="2">
        <v>25</v>
      </c>
      <c r="L304" s="2">
        <v>50</v>
      </c>
      <c r="M304" s="2">
        <v>180</v>
      </c>
      <c r="N304" s="2">
        <v>75</v>
      </c>
      <c r="O304" s="16" t="str">
        <f t="shared" si="53"/>
        <v>34,36</v>
      </c>
      <c r="P304" s="36" t="str">
        <f t="shared" si="54"/>
        <v/>
      </c>
      <c r="Q304" s="28" t="str">
        <f t="shared" si="55"/>
        <v/>
      </c>
      <c r="R304" s="28" t="str">
        <f t="shared" si="56"/>
        <v/>
      </c>
      <c r="S304" s="38" t="e">
        <f t="shared" si="57"/>
        <v>#VALUE!</v>
      </c>
      <c r="T304" s="40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T304" s="19"/>
      <c r="AU304" s="19"/>
      <c r="AV304" s="19"/>
    </row>
    <row r="305" spans="1:48" ht="15.75" x14ac:dyDescent="0.25">
      <c r="A305" s="2"/>
      <c r="B305" s="14">
        <v>299</v>
      </c>
      <c r="C305" s="15">
        <v>2</v>
      </c>
      <c r="D305" s="15">
        <v>37</v>
      </c>
      <c r="E305" s="15">
        <v>34</v>
      </c>
      <c r="F305" s="4">
        <v>2</v>
      </c>
      <c r="G305" s="4">
        <v>29</v>
      </c>
      <c r="H305" s="4">
        <v>27</v>
      </c>
      <c r="I305" s="2">
        <v>1</v>
      </c>
      <c r="J305" s="2">
        <v>50</v>
      </c>
      <c r="K305" s="2">
        <v>25</v>
      </c>
      <c r="L305" s="2">
        <v>50</v>
      </c>
      <c r="M305" s="2">
        <v>180</v>
      </c>
      <c r="N305" s="2">
        <v>75</v>
      </c>
      <c r="O305" s="16" t="str">
        <f t="shared" si="53"/>
        <v>34,37</v>
      </c>
      <c r="P305" s="36" t="str">
        <f t="shared" si="54"/>
        <v/>
      </c>
      <c r="Q305" s="28" t="str">
        <f t="shared" si="55"/>
        <v/>
      </c>
      <c r="R305" s="28" t="str">
        <f t="shared" si="56"/>
        <v/>
      </c>
      <c r="S305" s="38" t="e">
        <f t="shared" si="57"/>
        <v>#VALUE!</v>
      </c>
      <c r="T305" s="40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T305" s="19"/>
      <c r="AU305" s="19"/>
      <c r="AV305" s="19"/>
    </row>
    <row r="306" spans="1:48" ht="15.75" x14ac:dyDescent="0.25">
      <c r="A306" s="2"/>
      <c r="B306" s="14">
        <v>300</v>
      </c>
      <c r="C306" s="15">
        <v>2</v>
      </c>
      <c r="D306" s="15">
        <v>38</v>
      </c>
      <c r="E306" s="15">
        <v>34</v>
      </c>
      <c r="F306" s="4">
        <v>2</v>
      </c>
      <c r="G306" s="4">
        <v>30</v>
      </c>
      <c r="H306" s="4">
        <v>27</v>
      </c>
      <c r="I306" s="2">
        <v>1</v>
      </c>
      <c r="J306" s="2">
        <v>50</v>
      </c>
      <c r="K306" s="2">
        <v>25</v>
      </c>
      <c r="L306" s="2">
        <v>50</v>
      </c>
      <c r="M306" s="2">
        <v>180</v>
      </c>
      <c r="N306" s="2">
        <v>75</v>
      </c>
      <c r="O306" s="16" t="str">
        <f t="shared" si="53"/>
        <v>34,38</v>
      </c>
      <c r="P306" s="36" t="str">
        <f t="shared" si="54"/>
        <v/>
      </c>
      <c r="Q306" s="28" t="str">
        <f t="shared" si="55"/>
        <v/>
      </c>
      <c r="R306" s="28" t="str">
        <f t="shared" si="56"/>
        <v/>
      </c>
      <c r="S306" s="38" t="e">
        <f t="shared" si="57"/>
        <v>#VALUE!</v>
      </c>
      <c r="T306" s="40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T306" s="19"/>
      <c r="AU306" s="19"/>
      <c r="AV306" s="19"/>
    </row>
    <row r="307" spans="1:48" ht="15.75" x14ac:dyDescent="0.25">
      <c r="A307" s="2"/>
      <c r="B307" s="14">
        <v>301</v>
      </c>
      <c r="C307" s="15">
        <v>2</v>
      </c>
      <c r="D307" s="15">
        <v>39</v>
      </c>
      <c r="E307" s="15">
        <v>34</v>
      </c>
      <c r="F307" s="4">
        <v>2</v>
      </c>
      <c r="G307" s="4">
        <v>31</v>
      </c>
      <c r="H307" s="4">
        <v>27</v>
      </c>
      <c r="I307" s="2">
        <v>1</v>
      </c>
      <c r="J307" s="2">
        <v>50</v>
      </c>
      <c r="K307" s="2">
        <v>25</v>
      </c>
      <c r="L307" s="2">
        <v>50</v>
      </c>
      <c r="M307" s="2">
        <v>180</v>
      </c>
      <c r="N307" s="2">
        <v>75</v>
      </c>
      <c r="O307" s="16" t="str">
        <f t="shared" si="53"/>
        <v>34,39</v>
      </c>
      <c r="P307" s="36" t="str">
        <f t="shared" si="54"/>
        <v/>
      </c>
      <c r="Q307" s="28" t="str">
        <f t="shared" si="55"/>
        <v/>
      </c>
      <c r="R307" s="28" t="str">
        <f t="shared" si="56"/>
        <v/>
      </c>
      <c r="S307" s="38" t="e">
        <f t="shared" si="57"/>
        <v>#VALUE!</v>
      </c>
      <c r="T307" s="40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T307" s="19"/>
      <c r="AU307" s="19"/>
      <c r="AV307" s="19"/>
    </row>
    <row r="308" spans="1:48" ht="15.75" x14ac:dyDescent="0.25">
      <c r="A308" s="2"/>
      <c r="B308" s="14">
        <v>302</v>
      </c>
      <c r="C308" s="15">
        <v>2</v>
      </c>
      <c r="D308" s="15">
        <v>40</v>
      </c>
      <c r="E308" s="15">
        <v>34</v>
      </c>
      <c r="F308" s="4">
        <v>2</v>
      </c>
      <c r="G308" s="4">
        <v>32</v>
      </c>
      <c r="H308" s="4">
        <v>27</v>
      </c>
      <c r="I308" s="2">
        <v>1</v>
      </c>
      <c r="J308" s="2">
        <v>50</v>
      </c>
      <c r="K308" s="2">
        <v>25</v>
      </c>
      <c r="L308" s="2">
        <v>50</v>
      </c>
      <c r="M308" s="2">
        <v>180</v>
      </c>
      <c r="N308" s="2">
        <v>75</v>
      </c>
      <c r="O308" s="16" t="str">
        <f t="shared" si="53"/>
        <v>34,40</v>
      </c>
      <c r="P308" s="36" t="str">
        <f t="shared" si="54"/>
        <v/>
      </c>
      <c r="Q308" s="28" t="str">
        <f t="shared" si="55"/>
        <v/>
      </c>
      <c r="R308" s="28" t="str">
        <f t="shared" si="56"/>
        <v/>
      </c>
      <c r="S308" s="38" t="e">
        <f t="shared" si="57"/>
        <v>#VALUE!</v>
      </c>
      <c r="T308" s="40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T308" s="19"/>
      <c r="AU308" s="19"/>
      <c r="AV308" s="19"/>
    </row>
    <row r="309" spans="1:48" ht="15.75" x14ac:dyDescent="0.25">
      <c r="A309" s="2"/>
      <c r="B309" s="14">
        <v>303</v>
      </c>
      <c r="C309" s="15">
        <v>2</v>
      </c>
      <c r="D309" s="15">
        <v>41</v>
      </c>
      <c r="E309" s="15">
        <v>34</v>
      </c>
      <c r="F309" s="4">
        <v>2</v>
      </c>
      <c r="G309" s="4">
        <v>33</v>
      </c>
      <c r="H309" s="4">
        <v>27</v>
      </c>
      <c r="I309" s="2">
        <v>1</v>
      </c>
      <c r="J309" s="2">
        <v>50</v>
      </c>
      <c r="K309" s="2">
        <v>25</v>
      </c>
      <c r="L309" s="2">
        <v>50</v>
      </c>
      <c r="M309" s="2">
        <v>180</v>
      </c>
      <c r="N309" s="2">
        <v>75</v>
      </c>
      <c r="O309" s="16" t="str">
        <f t="shared" si="53"/>
        <v>34,41</v>
      </c>
      <c r="P309" s="36" t="str">
        <f t="shared" si="54"/>
        <v/>
      </c>
      <c r="Q309" s="28" t="str">
        <f t="shared" si="55"/>
        <v/>
      </c>
      <c r="R309" s="28" t="str">
        <f t="shared" si="56"/>
        <v/>
      </c>
      <c r="S309" s="38" t="e">
        <f t="shared" si="57"/>
        <v>#VALUE!</v>
      </c>
      <c r="T309" s="40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T309" s="19"/>
      <c r="AU309" s="19"/>
      <c r="AV309" s="19"/>
    </row>
    <row r="310" spans="1:48" ht="15.75" x14ac:dyDescent="0.25">
      <c r="A310" s="2"/>
      <c r="B310" s="14">
        <v>304</v>
      </c>
      <c r="C310" s="15">
        <v>2</v>
      </c>
      <c r="D310" s="15">
        <v>42</v>
      </c>
      <c r="E310" s="15">
        <v>34</v>
      </c>
      <c r="F310" s="4">
        <v>2</v>
      </c>
      <c r="G310" s="4">
        <v>34</v>
      </c>
      <c r="H310" s="4">
        <v>27</v>
      </c>
      <c r="I310" s="2">
        <v>1</v>
      </c>
      <c r="J310" s="2">
        <v>50</v>
      </c>
      <c r="K310" s="2">
        <v>25</v>
      </c>
      <c r="L310" s="2">
        <v>50</v>
      </c>
      <c r="M310" s="2">
        <v>180</v>
      </c>
      <c r="N310" s="2">
        <v>75</v>
      </c>
      <c r="O310" s="16" t="str">
        <f t="shared" si="53"/>
        <v>34,42</v>
      </c>
      <c r="P310" s="36" t="str">
        <f t="shared" si="54"/>
        <v/>
      </c>
      <c r="Q310" s="28" t="str">
        <f t="shared" si="55"/>
        <v/>
      </c>
      <c r="R310" s="28" t="str">
        <f t="shared" si="56"/>
        <v/>
      </c>
      <c r="S310" s="38" t="e">
        <f t="shared" si="57"/>
        <v>#VALUE!</v>
      </c>
      <c r="T310" s="40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T310" s="19"/>
      <c r="AU310" s="19"/>
      <c r="AV310" s="19"/>
    </row>
    <row r="311" spans="1:48" ht="15.75" x14ac:dyDescent="0.25">
      <c r="A311" s="2"/>
      <c r="B311" s="14">
        <v>305</v>
      </c>
      <c r="C311" s="15">
        <v>2</v>
      </c>
      <c r="D311" s="15">
        <v>43</v>
      </c>
      <c r="E311" s="15">
        <v>34</v>
      </c>
      <c r="F311" s="4">
        <v>2</v>
      </c>
      <c r="G311" s="4">
        <v>35</v>
      </c>
      <c r="H311" s="4">
        <v>27</v>
      </c>
      <c r="I311" s="2">
        <v>1</v>
      </c>
      <c r="J311" s="2">
        <v>50</v>
      </c>
      <c r="K311" s="2">
        <v>25</v>
      </c>
      <c r="L311" s="2">
        <v>50</v>
      </c>
      <c r="M311" s="2">
        <v>180</v>
      </c>
      <c r="N311" s="2">
        <v>75</v>
      </c>
      <c r="O311" s="16" t="str">
        <f t="shared" si="53"/>
        <v>34,43</v>
      </c>
      <c r="P311" s="36" t="str">
        <f t="shared" si="54"/>
        <v/>
      </c>
      <c r="Q311" s="28" t="str">
        <f t="shared" si="55"/>
        <v/>
      </c>
      <c r="R311" s="28" t="str">
        <f t="shared" si="56"/>
        <v/>
      </c>
      <c r="S311" s="38" t="e">
        <f t="shared" si="57"/>
        <v>#VALUE!</v>
      </c>
      <c r="T311" s="40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T311" s="19"/>
      <c r="AU311" s="19"/>
      <c r="AV311" s="19"/>
    </row>
    <row r="312" spans="1:48" ht="15.75" x14ac:dyDescent="0.25">
      <c r="A312" s="2"/>
      <c r="B312" s="14">
        <v>306</v>
      </c>
      <c r="C312" s="15">
        <v>2</v>
      </c>
      <c r="D312" s="15">
        <v>44</v>
      </c>
      <c r="E312" s="15">
        <v>34</v>
      </c>
      <c r="F312" s="4">
        <v>2</v>
      </c>
      <c r="G312" s="4">
        <v>36</v>
      </c>
      <c r="H312" s="4">
        <v>27</v>
      </c>
      <c r="I312" s="2">
        <v>1</v>
      </c>
      <c r="J312" s="2">
        <v>50</v>
      </c>
      <c r="K312" s="2">
        <v>25</v>
      </c>
      <c r="L312" s="2">
        <v>50</v>
      </c>
      <c r="M312" s="2">
        <v>180</v>
      </c>
      <c r="N312" s="2">
        <v>75</v>
      </c>
      <c r="O312" s="16" t="str">
        <f t="shared" si="53"/>
        <v>34,44</v>
      </c>
      <c r="P312" s="36" t="str">
        <f t="shared" si="54"/>
        <v/>
      </c>
      <c r="Q312" s="28" t="str">
        <f t="shared" si="55"/>
        <v/>
      </c>
      <c r="R312" s="28" t="str">
        <f t="shared" si="56"/>
        <v/>
      </c>
      <c r="S312" s="38" t="e">
        <f t="shared" si="57"/>
        <v>#VALUE!</v>
      </c>
      <c r="T312" s="40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T312" s="19"/>
      <c r="AU312" s="19"/>
      <c r="AV312" s="19"/>
    </row>
    <row r="313" spans="1:48" ht="15.75" x14ac:dyDescent="0.25">
      <c r="A313" s="2"/>
      <c r="B313" s="14">
        <v>307</v>
      </c>
      <c r="C313" s="15">
        <v>2</v>
      </c>
      <c r="D313" s="15">
        <v>45</v>
      </c>
      <c r="E313" s="15">
        <v>34</v>
      </c>
      <c r="F313" s="4">
        <v>2</v>
      </c>
      <c r="G313" s="4">
        <v>37</v>
      </c>
      <c r="H313" s="4">
        <v>27</v>
      </c>
      <c r="I313" s="2">
        <v>1</v>
      </c>
      <c r="J313" s="2">
        <v>50</v>
      </c>
      <c r="K313" s="2">
        <v>25</v>
      </c>
      <c r="L313" s="2">
        <v>50</v>
      </c>
      <c r="M313" s="2">
        <v>180</v>
      </c>
      <c r="N313" s="2">
        <v>75</v>
      </c>
      <c r="O313" s="16" t="str">
        <f t="shared" si="53"/>
        <v>34,45</v>
      </c>
      <c r="P313" s="36" t="str">
        <f t="shared" si="54"/>
        <v/>
      </c>
      <c r="Q313" s="28" t="str">
        <f t="shared" si="55"/>
        <v/>
      </c>
      <c r="R313" s="28" t="str">
        <f t="shared" si="56"/>
        <v/>
      </c>
      <c r="S313" s="38" t="e">
        <f t="shared" si="57"/>
        <v>#VALUE!</v>
      </c>
      <c r="T313" s="40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T313" s="19"/>
      <c r="AU313" s="19"/>
      <c r="AV313" s="19"/>
    </row>
    <row r="314" spans="1:48" ht="15.75" x14ac:dyDescent="0.25">
      <c r="A314" s="2"/>
      <c r="B314" s="14">
        <v>308</v>
      </c>
      <c r="C314" s="15">
        <v>2</v>
      </c>
      <c r="D314" s="15">
        <v>46</v>
      </c>
      <c r="E314" s="15">
        <v>34</v>
      </c>
      <c r="F314" s="4">
        <v>2</v>
      </c>
      <c r="G314" s="4">
        <v>38</v>
      </c>
      <c r="H314" s="4">
        <v>27</v>
      </c>
      <c r="I314" s="2">
        <v>1</v>
      </c>
      <c r="J314" s="2">
        <v>50</v>
      </c>
      <c r="K314" s="2">
        <v>25</v>
      </c>
      <c r="L314" s="2">
        <v>50</v>
      </c>
      <c r="M314" s="2">
        <v>180</v>
      </c>
      <c r="N314" s="2">
        <v>75</v>
      </c>
      <c r="O314" s="16" t="str">
        <f t="shared" si="53"/>
        <v>34,46</v>
      </c>
      <c r="P314" s="36" t="str">
        <f t="shared" si="54"/>
        <v/>
      </c>
      <c r="Q314" s="28" t="str">
        <f t="shared" si="55"/>
        <v/>
      </c>
      <c r="R314" s="28" t="str">
        <f t="shared" si="56"/>
        <v/>
      </c>
      <c r="S314" s="38" t="e">
        <f t="shared" si="57"/>
        <v>#VALUE!</v>
      </c>
      <c r="T314" s="40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T314" s="19"/>
      <c r="AU314" s="19"/>
      <c r="AV314" s="19"/>
    </row>
    <row r="315" spans="1:48" ht="15.75" x14ac:dyDescent="0.25">
      <c r="A315" s="2"/>
      <c r="B315" s="14">
        <v>309</v>
      </c>
      <c r="C315" s="15">
        <v>2</v>
      </c>
      <c r="D315" s="15">
        <v>47</v>
      </c>
      <c r="E315" s="15">
        <v>34</v>
      </c>
      <c r="F315" s="4">
        <v>2</v>
      </c>
      <c r="G315" s="4">
        <v>39</v>
      </c>
      <c r="H315" s="4">
        <v>27</v>
      </c>
      <c r="I315" s="2">
        <v>1</v>
      </c>
      <c r="J315" s="2">
        <v>50</v>
      </c>
      <c r="K315" s="2">
        <v>25</v>
      </c>
      <c r="L315" s="2">
        <v>50</v>
      </c>
      <c r="M315" s="2">
        <v>180</v>
      </c>
      <c r="N315" s="2">
        <v>75</v>
      </c>
      <c r="O315" s="16" t="str">
        <f t="shared" si="53"/>
        <v>34,47</v>
      </c>
      <c r="P315" s="36" t="str">
        <f t="shared" si="54"/>
        <v/>
      </c>
      <c r="Q315" s="28" t="str">
        <f t="shared" si="55"/>
        <v/>
      </c>
      <c r="R315" s="28" t="str">
        <f t="shared" si="56"/>
        <v/>
      </c>
      <c r="S315" s="38" t="e">
        <f t="shared" si="57"/>
        <v>#VALUE!</v>
      </c>
      <c r="T315" s="40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T315" s="19"/>
      <c r="AU315" s="19"/>
      <c r="AV315" s="19"/>
    </row>
    <row r="316" spans="1:48" ht="15.75" x14ac:dyDescent="0.25">
      <c r="A316" s="2"/>
      <c r="B316" s="14">
        <v>310</v>
      </c>
      <c r="C316" s="15">
        <v>2</v>
      </c>
      <c r="D316" s="15">
        <v>48</v>
      </c>
      <c r="E316" s="15">
        <v>34</v>
      </c>
      <c r="F316" s="4">
        <v>2</v>
      </c>
      <c r="G316" s="4">
        <v>40</v>
      </c>
      <c r="H316" s="4">
        <v>27</v>
      </c>
      <c r="I316" s="2">
        <v>1</v>
      </c>
      <c r="J316" s="2">
        <v>50</v>
      </c>
      <c r="K316" s="2">
        <v>25</v>
      </c>
      <c r="L316" s="2">
        <v>50</v>
      </c>
      <c r="M316" s="2">
        <v>180</v>
      </c>
      <c r="N316" s="2">
        <v>75</v>
      </c>
      <c r="O316" s="16" t="str">
        <f t="shared" si="53"/>
        <v>34,48</v>
      </c>
      <c r="P316" s="36" t="str">
        <f t="shared" si="54"/>
        <v/>
      </c>
      <c r="Q316" s="28" t="str">
        <f t="shared" si="55"/>
        <v/>
      </c>
      <c r="R316" s="28" t="str">
        <f t="shared" si="56"/>
        <v/>
      </c>
      <c r="S316" s="38" t="e">
        <f t="shared" si="57"/>
        <v>#VALUE!</v>
      </c>
      <c r="T316" s="40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T316" s="19"/>
      <c r="AU316" s="19"/>
      <c r="AV316" s="19"/>
    </row>
    <row r="317" spans="1:48" ht="15.75" x14ac:dyDescent="0.25">
      <c r="A317" s="2"/>
      <c r="B317" s="14">
        <v>311</v>
      </c>
      <c r="C317" s="15">
        <v>2</v>
      </c>
      <c r="D317" s="15">
        <v>49</v>
      </c>
      <c r="E317" s="15">
        <v>34</v>
      </c>
      <c r="F317" s="4">
        <v>2</v>
      </c>
      <c r="G317" s="4">
        <v>41</v>
      </c>
      <c r="H317" s="4">
        <v>27</v>
      </c>
      <c r="I317" s="2">
        <v>1</v>
      </c>
      <c r="J317" s="2">
        <v>50</v>
      </c>
      <c r="K317" s="2">
        <v>25</v>
      </c>
      <c r="L317" s="2">
        <v>50</v>
      </c>
      <c r="M317" s="2">
        <v>180</v>
      </c>
      <c r="N317" s="2">
        <v>75</v>
      </c>
      <c r="O317" s="16" t="str">
        <f t="shared" si="53"/>
        <v>34,49</v>
      </c>
      <c r="P317" s="36" t="str">
        <f t="shared" si="54"/>
        <v/>
      </c>
      <c r="Q317" s="28" t="str">
        <f t="shared" si="55"/>
        <v/>
      </c>
      <c r="R317" s="28" t="str">
        <f t="shared" si="56"/>
        <v/>
      </c>
      <c r="S317" s="38" t="e">
        <f t="shared" si="57"/>
        <v>#VALUE!</v>
      </c>
      <c r="T317" s="40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T317" s="19"/>
      <c r="AU317" s="19"/>
      <c r="AV317" s="19"/>
    </row>
    <row r="318" spans="1:48" ht="15.75" x14ac:dyDescent="0.25">
      <c r="A318" s="2"/>
      <c r="B318" s="14">
        <v>312</v>
      </c>
      <c r="C318" s="15">
        <v>2</v>
      </c>
      <c r="D318" s="15">
        <v>50</v>
      </c>
      <c r="E318" s="15">
        <v>34</v>
      </c>
      <c r="F318" s="4">
        <v>2</v>
      </c>
      <c r="G318" s="4">
        <v>42</v>
      </c>
      <c r="H318" s="4">
        <v>27</v>
      </c>
      <c r="I318" s="2">
        <v>1</v>
      </c>
      <c r="J318" s="2">
        <v>50</v>
      </c>
      <c r="K318" s="2">
        <v>25</v>
      </c>
      <c r="L318" s="2">
        <v>50</v>
      </c>
      <c r="M318" s="2">
        <v>180</v>
      </c>
      <c r="N318" s="2">
        <v>75</v>
      </c>
      <c r="O318" s="16" t="str">
        <f t="shared" si="53"/>
        <v>34,50</v>
      </c>
      <c r="P318" s="36" t="str">
        <f t="shared" si="54"/>
        <v/>
      </c>
      <c r="Q318" s="28" t="str">
        <f t="shared" si="55"/>
        <v/>
      </c>
      <c r="R318" s="28" t="str">
        <f t="shared" si="56"/>
        <v/>
      </c>
      <c r="S318" s="38" t="e">
        <f t="shared" si="57"/>
        <v>#VALUE!</v>
      </c>
      <c r="T318" s="40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T318" s="19"/>
      <c r="AU318" s="19"/>
      <c r="AV318" s="19"/>
    </row>
    <row r="319" spans="1:48" ht="15.75" x14ac:dyDescent="0.25">
      <c r="A319" s="2"/>
      <c r="B319" s="14">
        <v>313</v>
      </c>
      <c r="C319" s="15">
        <v>2</v>
      </c>
      <c r="D319" s="15">
        <v>51</v>
      </c>
      <c r="E319" s="15">
        <v>34</v>
      </c>
      <c r="F319" s="4">
        <v>2</v>
      </c>
      <c r="G319" s="4">
        <v>43</v>
      </c>
      <c r="H319" s="4">
        <v>27</v>
      </c>
      <c r="I319" s="2">
        <v>1</v>
      </c>
      <c r="J319" s="2">
        <v>50</v>
      </c>
      <c r="K319" s="2">
        <v>25</v>
      </c>
      <c r="L319" s="2">
        <v>50</v>
      </c>
      <c r="M319" s="2">
        <v>180</v>
      </c>
      <c r="N319" s="2">
        <v>75</v>
      </c>
      <c r="O319" s="16" t="str">
        <f t="shared" si="53"/>
        <v>34,51</v>
      </c>
      <c r="P319" s="36" t="str">
        <f t="shared" si="54"/>
        <v/>
      </c>
      <c r="Q319" s="28" t="str">
        <f t="shared" si="55"/>
        <v/>
      </c>
      <c r="R319" s="28" t="str">
        <f t="shared" si="56"/>
        <v/>
      </c>
      <c r="S319" s="38" t="e">
        <f t="shared" si="57"/>
        <v>#VALUE!</v>
      </c>
      <c r="T319" s="40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T319" s="19"/>
      <c r="AU319" s="19"/>
      <c r="AV319" s="19"/>
    </row>
    <row r="320" spans="1:48" ht="15.75" x14ac:dyDescent="0.25">
      <c r="A320" s="2"/>
      <c r="B320" s="14">
        <v>314</v>
      </c>
      <c r="C320" s="15">
        <v>2</v>
      </c>
      <c r="D320" s="15">
        <v>52</v>
      </c>
      <c r="E320" s="15">
        <v>34</v>
      </c>
      <c r="F320" s="4">
        <v>2</v>
      </c>
      <c r="G320" s="4">
        <v>44</v>
      </c>
      <c r="H320" s="4">
        <v>27</v>
      </c>
      <c r="I320" s="2">
        <v>1</v>
      </c>
      <c r="J320" s="2">
        <v>50</v>
      </c>
      <c r="K320" s="2">
        <v>25</v>
      </c>
      <c r="L320" s="2">
        <v>50</v>
      </c>
      <c r="M320" s="2">
        <v>180</v>
      </c>
      <c r="N320" s="2">
        <v>75</v>
      </c>
      <c r="O320" s="16" t="str">
        <f t="shared" si="53"/>
        <v>34,52</v>
      </c>
      <c r="P320" s="36" t="str">
        <f t="shared" si="54"/>
        <v/>
      </c>
      <c r="Q320" s="28" t="str">
        <f t="shared" si="55"/>
        <v/>
      </c>
      <c r="R320" s="28" t="str">
        <f t="shared" si="56"/>
        <v/>
      </c>
      <c r="S320" s="38" t="e">
        <f t="shared" si="57"/>
        <v>#VALUE!</v>
      </c>
      <c r="T320" s="40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T320" s="19"/>
      <c r="AU320" s="19"/>
      <c r="AV320" s="19"/>
    </row>
    <row r="321" spans="1:48" ht="15.75" x14ac:dyDescent="0.25">
      <c r="A321" s="2"/>
      <c r="B321" s="14">
        <v>315</v>
      </c>
      <c r="C321" s="15">
        <v>3</v>
      </c>
      <c r="D321" s="15">
        <v>8</v>
      </c>
      <c r="E321" s="15">
        <v>34</v>
      </c>
      <c r="F321" s="4">
        <v>3</v>
      </c>
      <c r="G321" s="4">
        <v>0</v>
      </c>
      <c r="H321" s="4">
        <v>27</v>
      </c>
      <c r="I321" s="2">
        <v>1</v>
      </c>
      <c r="J321" s="2">
        <v>50</v>
      </c>
      <c r="K321" s="2">
        <v>25</v>
      </c>
      <c r="L321" s="2">
        <v>50</v>
      </c>
      <c r="M321" s="2">
        <v>180</v>
      </c>
      <c r="N321" s="2">
        <v>75</v>
      </c>
      <c r="O321" s="16" t="str">
        <f t="shared" si="53"/>
        <v>34,8</v>
      </c>
      <c r="P321" s="36" t="str">
        <f t="shared" si="54"/>
        <v/>
      </c>
      <c r="Q321" s="28" t="str">
        <f t="shared" si="55"/>
        <v/>
      </c>
      <c r="R321" s="28" t="str">
        <f t="shared" si="56"/>
        <v/>
      </c>
      <c r="S321" s="38" t="e">
        <f t="shared" si="57"/>
        <v>#VALUE!</v>
      </c>
      <c r="T321" s="40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T321" s="19"/>
      <c r="AU321" s="19"/>
      <c r="AV321" s="19"/>
    </row>
    <row r="322" spans="1:48" ht="15.75" x14ac:dyDescent="0.25">
      <c r="A322" s="2"/>
      <c r="B322" s="14">
        <v>316</v>
      </c>
      <c r="C322" s="15">
        <v>3</v>
      </c>
      <c r="D322" s="15">
        <v>9</v>
      </c>
      <c r="E322" s="15">
        <v>34</v>
      </c>
      <c r="F322" s="4">
        <v>3</v>
      </c>
      <c r="G322" s="4">
        <v>1</v>
      </c>
      <c r="H322" s="4">
        <v>27</v>
      </c>
      <c r="I322" s="2">
        <v>1</v>
      </c>
      <c r="J322" s="2">
        <v>50</v>
      </c>
      <c r="K322" s="2">
        <v>25</v>
      </c>
      <c r="L322" s="2">
        <v>50</v>
      </c>
      <c r="M322" s="2">
        <v>180</v>
      </c>
      <c r="N322" s="2">
        <v>75</v>
      </c>
      <c r="O322" s="16" t="str">
        <f t="shared" si="53"/>
        <v>34,9</v>
      </c>
      <c r="P322" s="36" t="str">
        <f t="shared" si="54"/>
        <v/>
      </c>
      <c r="Q322" s="28" t="str">
        <f t="shared" si="55"/>
        <v/>
      </c>
      <c r="R322" s="28" t="str">
        <f t="shared" si="56"/>
        <v/>
      </c>
      <c r="S322" s="38" t="e">
        <f t="shared" si="57"/>
        <v>#VALUE!</v>
      </c>
      <c r="T322" s="40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T322" s="19"/>
      <c r="AU322" s="19"/>
      <c r="AV322" s="19"/>
    </row>
    <row r="323" spans="1:48" ht="15.75" x14ac:dyDescent="0.25">
      <c r="A323" s="2"/>
      <c r="B323" s="14">
        <v>317</v>
      </c>
      <c r="C323" s="15">
        <v>3</v>
      </c>
      <c r="D323" s="15">
        <v>10</v>
      </c>
      <c r="E323" s="15">
        <v>34</v>
      </c>
      <c r="F323" s="4">
        <v>3</v>
      </c>
      <c r="G323" s="4">
        <v>2</v>
      </c>
      <c r="H323" s="4">
        <v>27</v>
      </c>
      <c r="I323" s="2">
        <v>1</v>
      </c>
      <c r="J323" s="2">
        <v>50</v>
      </c>
      <c r="K323" s="2">
        <v>25</v>
      </c>
      <c r="L323" s="2">
        <v>50</v>
      </c>
      <c r="M323" s="2">
        <v>180</v>
      </c>
      <c r="N323" s="2">
        <v>75</v>
      </c>
      <c r="O323" s="16" t="str">
        <f t="shared" si="53"/>
        <v>34,10</v>
      </c>
      <c r="P323" s="36" t="str">
        <f t="shared" si="54"/>
        <v/>
      </c>
      <c r="Q323" s="28" t="str">
        <f t="shared" si="55"/>
        <v/>
      </c>
      <c r="R323" s="28" t="str">
        <f t="shared" si="56"/>
        <v/>
      </c>
      <c r="S323" s="38" t="e">
        <f t="shared" si="57"/>
        <v>#VALUE!</v>
      </c>
      <c r="T323" s="40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T323" s="19"/>
      <c r="AU323" s="19"/>
      <c r="AV323" s="19"/>
    </row>
    <row r="324" spans="1:48" ht="15.75" x14ac:dyDescent="0.25">
      <c r="A324" s="2"/>
      <c r="B324" s="14">
        <v>318</v>
      </c>
      <c r="C324" s="15">
        <v>3</v>
      </c>
      <c r="D324" s="15">
        <v>11</v>
      </c>
      <c r="E324" s="15">
        <v>34</v>
      </c>
      <c r="F324" s="4">
        <v>3</v>
      </c>
      <c r="G324" s="4">
        <v>3</v>
      </c>
      <c r="H324" s="4">
        <v>27</v>
      </c>
      <c r="I324" s="2">
        <v>1</v>
      </c>
      <c r="J324" s="2">
        <v>50</v>
      </c>
      <c r="K324" s="2">
        <v>25</v>
      </c>
      <c r="L324" s="2">
        <v>50</v>
      </c>
      <c r="M324" s="2">
        <v>180</v>
      </c>
      <c r="N324" s="2">
        <v>75</v>
      </c>
      <c r="O324" s="16" t="str">
        <f t="shared" si="53"/>
        <v>34,11</v>
      </c>
      <c r="P324" s="36" t="str">
        <f t="shared" si="54"/>
        <v/>
      </c>
      <c r="Q324" s="28" t="str">
        <f t="shared" si="55"/>
        <v/>
      </c>
      <c r="R324" s="28" t="str">
        <f t="shared" si="56"/>
        <v/>
      </c>
      <c r="S324" s="38" t="e">
        <f t="shared" si="57"/>
        <v>#VALUE!</v>
      </c>
      <c r="T324" s="40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T324" s="19"/>
      <c r="AU324" s="19"/>
      <c r="AV324" s="19"/>
    </row>
    <row r="325" spans="1:48" ht="15.75" x14ac:dyDescent="0.25">
      <c r="A325" s="2"/>
      <c r="B325" s="14">
        <v>319</v>
      </c>
      <c r="C325" s="15">
        <v>3</v>
      </c>
      <c r="D325" s="15">
        <v>12</v>
      </c>
      <c r="E325" s="15">
        <v>34</v>
      </c>
      <c r="F325" s="4">
        <v>3</v>
      </c>
      <c r="G325" s="4">
        <v>4</v>
      </c>
      <c r="H325" s="4">
        <v>27</v>
      </c>
      <c r="I325" s="2">
        <v>1</v>
      </c>
      <c r="J325" s="2">
        <v>50</v>
      </c>
      <c r="K325" s="2">
        <v>25</v>
      </c>
      <c r="L325" s="2">
        <v>50</v>
      </c>
      <c r="M325" s="2">
        <v>180</v>
      </c>
      <c r="N325" s="2">
        <v>75</v>
      </c>
      <c r="O325" s="16" t="str">
        <f t="shared" si="53"/>
        <v>34,12</v>
      </c>
      <c r="P325" s="36" t="str">
        <f t="shared" si="54"/>
        <v/>
      </c>
      <c r="Q325" s="28" t="str">
        <f t="shared" si="55"/>
        <v/>
      </c>
      <c r="R325" s="28" t="str">
        <f t="shared" si="56"/>
        <v/>
      </c>
      <c r="S325" s="38" t="e">
        <f t="shared" si="57"/>
        <v>#VALUE!</v>
      </c>
      <c r="T325" s="40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T325" s="19"/>
      <c r="AU325" s="19"/>
      <c r="AV325" s="19"/>
    </row>
    <row r="326" spans="1:48" ht="15.75" x14ac:dyDescent="0.25">
      <c r="A326" s="2"/>
      <c r="B326" s="14">
        <v>320</v>
      </c>
      <c r="C326" s="15">
        <v>3</v>
      </c>
      <c r="D326" s="15">
        <v>13</v>
      </c>
      <c r="E326" s="15">
        <v>34</v>
      </c>
      <c r="F326" s="4">
        <v>3</v>
      </c>
      <c r="G326" s="4">
        <v>5</v>
      </c>
      <c r="H326" s="4">
        <v>27</v>
      </c>
      <c r="I326" s="2">
        <v>1</v>
      </c>
      <c r="J326" s="2">
        <v>50</v>
      </c>
      <c r="K326" s="2">
        <v>25</v>
      </c>
      <c r="L326" s="2">
        <v>50</v>
      </c>
      <c r="M326" s="2">
        <v>180</v>
      </c>
      <c r="N326" s="2">
        <v>75</v>
      </c>
      <c r="O326" s="16" t="str">
        <f t="shared" ref="O326:O389" si="58">_xlfn.CONCAT(E326,",",D326)</f>
        <v>34,13</v>
      </c>
      <c r="P326" s="36" t="str">
        <f t="shared" ref="P326:P389" si="59">IF(ROW()-P$5&lt;=$S$4,ROW()-P$5,"")</f>
        <v/>
      </c>
      <c r="Q326" s="28" t="str">
        <f t="shared" si="55"/>
        <v/>
      </c>
      <c r="R326" s="28" t="str">
        <f t="shared" si="56"/>
        <v/>
      </c>
      <c r="S326" s="38" t="e">
        <f t="shared" si="57"/>
        <v>#VALUE!</v>
      </c>
      <c r="T326" s="40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T326" s="19"/>
      <c r="AU326" s="19"/>
      <c r="AV326" s="19"/>
    </row>
    <row r="327" spans="1:48" ht="15.75" x14ac:dyDescent="0.25">
      <c r="A327" s="2"/>
      <c r="B327" s="14">
        <v>321</v>
      </c>
      <c r="C327" s="15">
        <v>3</v>
      </c>
      <c r="D327" s="15">
        <v>14</v>
      </c>
      <c r="E327" s="15">
        <v>34</v>
      </c>
      <c r="F327" s="4">
        <v>3</v>
      </c>
      <c r="G327" s="4">
        <v>6</v>
      </c>
      <c r="H327" s="4">
        <v>27</v>
      </c>
      <c r="I327" s="2">
        <v>1</v>
      </c>
      <c r="J327" s="2">
        <v>50</v>
      </c>
      <c r="K327" s="2">
        <v>25</v>
      </c>
      <c r="L327" s="2">
        <v>50</v>
      </c>
      <c r="M327" s="2">
        <v>180</v>
      </c>
      <c r="N327" s="2">
        <v>75</v>
      </c>
      <c r="O327" s="16" t="str">
        <f t="shared" si="58"/>
        <v>34,14</v>
      </c>
      <c r="P327" s="36" t="str">
        <f t="shared" si="59"/>
        <v/>
      </c>
      <c r="Q327" s="28" t="str">
        <f t="shared" ref="Q327:Q390" si="60">IF(ISNUMBER(P327),INT(P326/$R$5)+1,"")</f>
        <v/>
      </c>
      <c r="R327" s="28" t="str">
        <f t="shared" ref="R327:R390" si="61">IF(ISNUMBER(P327),IF(Q326&lt;&gt;Q327,1,R326+1),"")</f>
        <v/>
      </c>
      <c r="S327" s="38" t="e">
        <f t="shared" ref="S327:S390" si="62">IF($O$5=1,IF(ISNUMBER(B327),O327,""),_xlfn.CONCAT(R327-1,",",Q327-1))</f>
        <v>#VALUE!</v>
      </c>
      <c r="T327" s="40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T327" s="19"/>
      <c r="AU327" s="19"/>
      <c r="AV327" s="19"/>
    </row>
    <row r="328" spans="1:48" ht="15.75" x14ac:dyDescent="0.25">
      <c r="A328" s="2"/>
      <c r="B328" s="14">
        <v>322</v>
      </c>
      <c r="C328" s="15">
        <v>3</v>
      </c>
      <c r="D328" s="15">
        <v>15</v>
      </c>
      <c r="E328" s="15">
        <v>34</v>
      </c>
      <c r="F328" s="4">
        <v>3</v>
      </c>
      <c r="G328" s="4">
        <v>7</v>
      </c>
      <c r="H328" s="4">
        <v>27</v>
      </c>
      <c r="I328" s="2">
        <v>1</v>
      </c>
      <c r="J328" s="2">
        <v>50</v>
      </c>
      <c r="K328" s="2">
        <v>25</v>
      </c>
      <c r="L328" s="2">
        <v>50</v>
      </c>
      <c r="M328" s="2">
        <v>180</v>
      </c>
      <c r="N328" s="2">
        <v>75</v>
      </c>
      <c r="O328" s="16" t="str">
        <f t="shared" si="58"/>
        <v>34,15</v>
      </c>
      <c r="P328" s="36" t="str">
        <f t="shared" si="59"/>
        <v/>
      </c>
      <c r="Q328" s="28" t="str">
        <f t="shared" si="60"/>
        <v/>
      </c>
      <c r="R328" s="28" t="str">
        <f t="shared" si="61"/>
        <v/>
      </c>
      <c r="S328" s="38" t="e">
        <f t="shared" si="62"/>
        <v>#VALUE!</v>
      </c>
      <c r="T328" s="40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T328" s="19"/>
      <c r="AU328" s="19"/>
      <c r="AV328" s="19"/>
    </row>
    <row r="329" spans="1:48" ht="15.75" x14ac:dyDescent="0.25">
      <c r="A329" s="2"/>
      <c r="B329" s="14">
        <v>323</v>
      </c>
      <c r="C329" s="15">
        <v>3</v>
      </c>
      <c r="D329" s="15">
        <v>16</v>
      </c>
      <c r="E329" s="15">
        <v>34</v>
      </c>
      <c r="F329" s="4">
        <v>3</v>
      </c>
      <c r="G329" s="4">
        <v>8</v>
      </c>
      <c r="H329" s="4">
        <v>27</v>
      </c>
      <c r="I329" s="2">
        <v>1</v>
      </c>
      <c r="J329" s="2">
        <v>50</v>
      </c>
      <c r="K329" s="2">
        <v>25</v>
      </c>
      <c r="L329" s="2">
        <v>50</v>
      </c>
      <c r="M329" s="2">
        <v>180</v>
      </c>
      <c r="N329" s="2">
        <v>75</v>
      </c>
      <c r="O329" s="16" t="str">
        <f t="shared" si="58"/>
        <v>34,16</v>
      </c>
      <c r="P329" s="36" t="str">
        <f t="shared" si="59"/>
        <v/>
      </c>
      <c r="Q329" s="28" t="str">
        <f t="shared" si="60"/>
        <v/>
      </c>
      <c r="R329" s="28" t="str">
        <f t="shared" si="61"/>
        <v/>
      </c>
      <c r="S329" s="38" t="e">
        <f t="shared" si="62"/>
        <v>#VALUE!</v>
      </c>
      <c r="T329" s="40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T329" s="19"/>
      <c r="AU329" s="19"/>
      <c r="AV329" s="19"/>
    </row>
    <row r="330" spans="1:48" ht="15.75" x14ac:dyDescent="0.25">
      <c r="A330" s="2"/>
      <c r="B330" s="14">
        <v>324</v>
      </c>
      <c r="C330" s="15">
        <v>3</v>
      </c>
      <c r="D330" s="15">
        <v>17</v>
      </c>
      <c r="E330" s="15">
        <v>34</v>
      </c>
      <c r="F330" s="4">
        <v>3</v>
      </c>
      <c r="G330" s="4">
        <v>9</v>
      </c>
      <c r="H330" s="4">
        <v>27</v>
      </c>
      <c r="I330" s="2">
        <v>1</v>
      </c>
      <c r="J330" s="2">
        <v>50</v>
      </c>
      <c r="K330" s="2">
        <v>25</v>
      </c>
      <c r="L330" s="2">
        <v>50</v>
      </c>
      <c r="M330" s="2">
        <v>180</v>
      </c>
      <c r="N330" s="2">
        <v>75</v>
      </c>
      <c r="O330" s="16" t="str">
        <f t="shared" si="58"/>
        <v>34,17</v>
      </c>
      <c r="P330" s="36" t="str">
        <f t="shared" si="59"/>
        <v/>
      </c>
      <c r="Q330" s="28" t="str">
        <f t="shared" si="60"/>
        <v/>
      </c>
      <c r="R330" s="28" t="str">
        <f t="shared" si="61"/>
        <v/>
      </c>
      <c r="S330" s="38" t="e">
        <f t="shared" si="62"/>
        <v>#VALUE!</v>
      </c>
      <c r="T330" s="40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T330" s="19"/>
      <c r="AU330" s="19"/>
      <c r="AV330" s="19"/>
    </row>
    <row r="331" spans="1:48" ht="15.75" x14ac:dyDescent="0.25">
      <c r="A331" s="2"/>
      <c r="B331" s="14">
        <v>325</v>
      </c>
      <c r="C331" s="15">
        <v>3</v>
      </c>
      <c r="D331" s="15">
        <v>18</v>
      </c>
      <c r="E331" s="15">
        <v>34</v>
      </c>
      <c r="F331" s="4">
        <v>3</v>
      </c>
      <c r="G331" s="4">
        <v>10</v>
      </c>
      <c r="H331" s="4">
        <v>27</v>
      </c>
      <c r="I331" s="2">
        <v>1</v>
      </c>
      <c r="J331" s="2">
        <v>50</v>
      </c>
      <c r="K331" s="2">
        <v>25</v>
      </c>
      <c r="L331" s="2">
        <v>50</v>
      </c>
      <c r="M331" s="2">
        <v>180</v>
      </c>
      <c r="N331" s="2">
        <v>75</v>
      </c>
      <c r="O331" s="16" t="str">
        <f t="shared" si="58"/>
        <v>34,18</v>
      </c>
      <c r="P331" s="36" t="str">
        <f t="shared" si="59"/>
        <v/>
      </c>
      <c r="Q331" s="28" t="str">
        <f t="shared" si="60"/>
        <v/>
      </c>
      <c r="R331" s="28" t="str">
        <f t="shared" si="61"/>
        <v/>
      </c>
      <c r="S331" s="38" t="e">
        <f t="shared" si="62"/>
        <v>#VALUE!</v>
      </c>
      <c r="T331" s="40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T331" s="19"/>
      <c r="AU331" s="19"/>
      <c r="AV331" s="19"/>
    </row>
    <row r="332" spans="1:48" ht="15.75" x14ac:dyDescent="0.25">
      <c r="A332" s="2"/>
      <c r="B332" s="14">
        <v>326</v>
      </c>
      <c r="C332" s="15">
        <v>3</v>
      </c>
      <c r="D332" s="15">
        <v>19</v>
      </c>
      <c r="E332" s="15">
        <v>34</v>
      </c>
      <c r="F332" s="4">
        <v>3</v>
      </c>
      <c r="G332" s="4">
        <v>11</v>
      </c>
      <c r="H332" s="4">
        <v>27</v>
      </c>
      <c r="I332" s="2">
        <v>1</v>
      </c>
      <c r="J332" s="2">
        <v>50</v>
      </c>
      <c r="K332" s="2">
        <v>25</v>
      </c>
      <c r="L332" s="2">
        <v>50</v>
      </c>
      <c r="M332" s="2">
        <v>180</v>
      </c>
      <c r="N332" s="2">
        <v>75</v>
      </c>
      <c r="O332" s="16" t="str">
        <f t="shared" si="58"/>
        <v>34,19</v>
      </c>
      <c r="P332" s="36" t="str">
        <f t="shared" si="59"/>
        <v/>
      </c>
      <c r="Q332" s="28" t="str">
        <f t="shared" si="60"/>
        <v/>
      </c>
      <c r="R332" s="28" t="str">
        <f t="shared" si="61"/>
        <v/>
      </c>
      <c r="S332" s="38" t="e">
        <f t="shared" si="62"/>
        <v>#VALUE!</v>
      </c>
      <c r="T332" s="40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T332" s="19"/>
      <c r="AU332" s="19"/>
      <c r="AV332" s="19"/>
    </row>
    <row r="333" spans="1:48" ht="15.75" x14ac:dyDescent="0.25">
      <c r="A333" s="2"/>
      <c r="B333" s="14">
        <v>327</v>
      </c>
      <c r="C333" s="15">
        <v>3</v>
      </c>
      <c r="D333" s="15">
        <v>20</v>
      </c>
      <c r="E333" s="15">
        <v>34</v>
      </c>
      <c r="F333" s="4">
        <v>3</v>
      </c>
      <c r="G333" s="4">
        <v>12</v>
      </c>
      <c r="H333" s="4">
        <v>27</v>
      </c>
      <c r="I333" s="2">
        <v>1</v>
      </c>
      <c r="J333" s="2">
        <v>50</v>
      </c>
      <c r="K333" s="2">
        <v>25</v>
      </c>
      <c r="L333" s="2">
        <v>50</v>
      </c>
      <c r="M333" s="2">
        <v>180</v>
      </c>
      <c r="N333" s="2">
        <v>75</v>
      </c>
      <c r="O333" s="16" t="str">
        <f t="shared" si="58"/>
        <v>34,20</v>
      </c>
      <c r="P333" s="36" t="str">
        <f t="shared" si="59"/>
        <v/>
      </c>
      <c r="Q333" s="28" t="str">
        <f t="shared" si="60"/>
        <v/>
      </c>
      <c r="R333" s="28" t="str">
        <f t="shared" si="61"/>
        <v/>
      </c>
      <c r="S333" s="38" t="e">
        <f t="shared" si="62"/>
        <v>#VALUE!</v>
      </c>
      <c r="T333" s="40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T333" s="19"/>
      <c r="AU333" s="19"/>
      <c r="AV333" s="19"/>
    </row>
    <row r="334" spans="1:48" ht="15.75" x14ac:dyDescent="0.25">
      <c r="A334" s="2"/>
      <c r="B334" s="14">
        <v>328</v>
      </c>
      <c r="C334" s="15">
        <v>3</v>
      </c>
      <c r="D334" s="15">
        <v>21</v>
      </c>
      <c r="E334" s="15">
        <v>34</v>
      </c>
      <c r="F334" s="4">
        <v>3</v>
      </c>
      <c r="G334" s="4">
        <v>13</v>
      </c>
      <c r="H334" s="4">
        <v>27</v>
      </c>
      <c r="I334" s="2">
        <v>1</v>
      </c>
      <c r="J334" s="2">
        <v>50</v>
      </c>
      <c r="K334" s="2">
        <v>25</v>
      </c>
      <c r="L334" s="2">
        <v>50</v>
      </c>
      <c r="M334" s="2">
        <v>180</v>
      </c>
      <c r="N334" s="2">
        <v>75</v>
      </c>
      <c r="O334" s="16" t="str">
        <f t="shared" si="58"/>
        <v>34,21</v>
      </c>
      <c r="P334" s="36" t="str">
        <f t="shared" si="59"/>
        <v/>
      </c>
      <c r="Q334" s="28" t="str">
        <f t="shared" si="60"/>
        <v/>
      </c>
      <c r="R334" s="28" t="str">
        <f t="shared" si="61"/>
        <v/>
      </c>
      <c r="S334" s="38" t="e">
        <f t="shared" si="62"/>
        <v>#VALUE!</v>
      </c>
      <c r="T334" s="40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T334" s="19"/>
      <c r="AU334" s="19"/>
      <c r="AV334" s="19"/>
    </row>
    <row r="335" spans="1:48" ht="15.75" x14ac:dyDescent="0.25">
      <c r="A335" s="2"/>
      <c r="B335" s="14">
        <v>329</v>
      </c>
      <c r="C335" s="15">
        <v>3</v>
      </c>
      <c r="D335" s="15">
        <v>22</v>
      </c>
      <c r="E335" s="15">
        <v>34</v>
      </c>
      <c r="F335" s="4">
        <v>3</v>
      </c>
      <c r="G335" s="4">
        <v>14</v>
      </c>
      <c r="H335" s="4">
        <v>27</v>
      </c>
      <c r="I335" s="2">
        <v>1</v>
      </c>
      <c r="J335" s="2">
        <v>50</v>
      </c>
      <c r="K335" s="2">
        <v>25</v>
      </c>
      <c r="L335" s="2">
        <v>50</v>
      </c>
      <c r="M335" s="2">
        <v>180</v>
      </c>
      <c r="N335" s="2">
        <v>75</v>
      </c>
      <c r="O335" s="16" t="str">
        <f t="shared" si="58"/>
        <v>34,22</v>
      </c>
      <c r="P335" s="36" t="str">
        <f t="shared" si="59"/>
        <v/>
      </c>
      <c r="Q335" s="28" t="str">
        <f t="shared" si="60"/>
        <v/>
      </c>
      <c r="R335" s="28" t="str">
        <f t="shared" si="61"/>
        <v/>
      </c>
      <c r="S335" s="38" t="e">
        <f t="shared" si="62"/>
        <v>#VALUE!</v>
      </c>
      <c r="T335" s="40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T335" s="19"/>
      <c r="AU335" s="19"/>
      <c r="AV335" s="19"/>
    </row>
    <row r="336" spans="1:48" ht="15.75" x14ac:dyDescent="0.25">
      <c r="A336" s="2"/>
      <c r="B336" s="14">
        <v>330</v>
      </c>
      <c r="C336" s="15">
        <v>3</v>
      </c>
      <c r="D336" s="15">
        <v>23</v>
      </c>
      <c r="E336" s="15">
        <v>34</v>
      </c>
      <c r="F336" s="4">
        <v>3</v>
      </c>
      <c r="G336" s="4">
        <v>15</v>
      </c>
      <c r="H336" s="4">
        <v>27</v>
      </c>
      <c r="I336" s="2">
        <v>1</v>
      </c>
      <c r="J336" s="2">
        <v>50</v>
      </c>
      <c r="K336" s="2">
        <v>25</v>
      </c>
      <c r="L336" s="2">
        <v>50</v>
      </c>
      <c r="M336" s="2">
        <v>180</v>
      </c>
      <c r="N336" s="2">
        <v>75</v>
      </c>
      <c r="O336" s="16" t="str">
        <f t="shared" si="58"/>
        <v>34,23</v>
      </c>
      <c r="P336" s="36" t="str">
        <f t="shared" si="59"/>
        <v/>
      </c>
      <c r="Q336" s="28" t="str">
        <f t="shared" si="60"/>
        <v/>
      </c>
      <c r="R336" s="28" t="str">
        <f t="shared" si="61"/>
        <v/>
      </c>
      <c r="S336" s="38" t="e">
        <f t="shared" si="62"/>
        <v>#VALUE!</v>
      </c>
      <c r="T336" s="40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T336" s="19"/>
      <c r="AU336" s="19"/>
      <c r="AV336" s="19"/>
    </row>
    <row r="337" spans="1:48" ht="15.75" x14ac:dyDescent="0.25">
      <c r="A337" s="2"/>
      <c r="B337" s="14">
        <v>331</v>
      </c>
      <c r="C337" s="15">
        <v>3</v>
      </c>
      <c r="D337" s="15">
        <v>24</v>
      </c>
      <c r="E337" s="15">
        <v>34</v>
      </c>
      <c r="F337" s="4">
        <v>3</v>
      </c>
      <c r="G337" s="4">
        <v>16</v>
      </c>
      <c r="H337" s="4">
        <v>27</v>
      </c>
      <c r="I337" s="2">
        <v>1</v>
      </c>
      <c r="J337" s="2">
        <v>50</v>
      </c>
      <c r="K337" s="2">
        <v>25</v>
      </c>
      <c r="L337" s="2">
        <v>50</v>
      </c>
      <c r="M337" s="2">
        <v>180</v>
      </c>
      <c r="N337" s="2">
        <v>75</v>
      </c>
      <c r="O337" s="16" t="str">
        <f t="shared" si="58"/>
        <v>34,24</v>
      </c>
      <c r="P337" s="36" t="str">
        <f t="shared" si="59"/>
        <v/>
      </c>
      <c r="Q337" s="28" t="str">
        <f t="shared" si="60"/>
        <v/>
      </c>
      <c r="R337" s="28" t="str">
        <f t="shared" si="61"/>
        <v/>
      </c>
      <c r="S337" s="38" t="e">
        <f t="shared" si="62"/>
        <v>#VALUE!</v>
      </c>
      <c r="T337" s="40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T337" s="19"/>
      <c r="AU337" s="19"/>
      <c r="AV337" s="19"/>
    </row>
    <row r="338" spans="1:48" ht="15.75" x14ac:dyDescent="0.25">
      <c r="A338" s="2"/>
      <c r="B338" s="14">
        <v>332</v>
      </c>
      <c r="C338" s="15">
        <v>3</v>
      </c>
      <c r="D338" s="15">
        <v>25</v>
      </c>
      <c r="E338" s="15">
        <v>34</v>
      </c>
      <c r="F338" s="4">
        <v>3</v>
      </c>
      <c r="G338" s="4">
        <v>17</v>
      </c>
      <c r="H338" s="4">
        <v>27</v>
      </c>
      <c r="I338" s="2">
        <v>1</v>
      </c>
      <c r="J338" s="2">
        <v>50</v>
      </c>
      <c r="K338" s="2">
        <v>25</v>
      </c>
      <c r="L338" s="2">
        <v>50</v>
      </c>
      <c r="M338" s="2">
        <v>180</v>
      </c>
      <c r="N338" s="2">
        <v>75</v>
      </c>
      <c r="O338" s="16" t="str">
        <f t="shared" si="58"/>
        <v>34,25</v>
      </c>
      <c r="P338" s="36" t="str">
        <f t="shared" si="59"/>
        <v/>
      </c>
      <c r="Q338" s="28" t="str">
        <f t="shared" si="60"/>
        <v/>
      </c>
      <c r="R338" s="28" t="str">
        <f t="shared" si="61"/>
        <v/>
      </c>
      <c r="S338" s="38" t="e">
        <f t="shared" si="62"/>
        <v>#VALUE!</v>
      </c>
      <c r="T338" s="40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T338" s="19"/>
      <c r="AU338" s="19"/>
      <c r="AV338" s="19"/>
    </row>
    <row r="339" spans="1:48" ht="15.75" x14ac:dyDescent="0.25">
      <c r="A339" s="2"/>
      <c r="B339" s="14">
        <v>333</v>
      </c>
      <c r="C339" s="15">
        <v>3</v>
      </c>
      <c r="D339" s="15">
        <v>26</v>
      </c>
      <c r="E339" s="15">
        <v>34</v>
      </c>
      <c r="F339" s="4">
        <v>3</v>
      </c>
      <c r="G339" s="4">
        <v>18</v>
      </c>
      <c r="H339" s="4">
        <v>27</v>
      </c>
      <c r="I339" s="2">
        <v>1</v>
      </c>
      <c r="J339" s="2">
        <v>50</v>
      </c>
      <c r="K339" s="2">
        <v>25</v>
      </c>
      <c r="L339" s="2">
        <v>50</v>
      </c>
      <c r="M339" s="2">
        <v>180</v>
      </c>
      <c r="N339" s="2">
        <v>75</v>
      </c>
      <c r="O339" s="16" t="str">
        <f t="shared" si="58"/>
        <v>34,26</v>
      </c>
      <c r="P339" s="36" t="str">
        <f t="shared" si="59"/>
        <v/>
      </c>
      <c r="Q339" s="28" t="str">
        <f t="shared" si="60"/>
        <v/>
      </c>
      <c r="R339" s="28" t="str">
        <f t="shared" si="61"/>
        <v/>
      </c>
      <c r="S339" s="38" t="e">
        <f t="shared" si="62"/>
        <v>#VALUE!</v>
      </c>
      <c r="T339" s="40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T339" s="19"/>
      <c r="AU339" s="19"/>
      <c r="AV339" s="19"/>
    </row>
    <row r="340" spans="1:48" ht="15.75" x14ac:dyDescent="0.25">
      <c r="A340" s="2"/>
      <c r="B340" s="14">
        <v>334</v>
      </c>
      <c r="C340" s="15">
        <v>3</v>
      </c>
      <c r="D340" s="15">
        <v>27</v>
      </c>
      <c r="E340" s="15">
        <v>34</v>
      </c>
      <c r="F340" s="4">
        <v>3</v>
      </c>
      <c r="G340" s="4">
        <v>19</v>
      </c>
      <c r="H340" s="4">
        <v>27</v>
      </c>
      <c r="I340" s="2">
        <v>1</v>
      </c>
      <c r="J340" s="2">
        <v>50</v>
      </c>
      <c r="K340" s="2">
        <v>25</v>
      </c>
      <c r="L340" s="2">
        <v>50</v>
      </c>
      <c r="M340" s="2">
        <v>180</v>
      </c>
      <c r="N340" s="2">
        <v>75</v>
      </c>
      <c r="O340" s="16" t="str">
        <f t="shared" si="58"/>
        <v>34,27</v>
      </c>
      <c r="P340" s="36" t="str">
        <f t="shared" si="59"/>
        <v/>
      </c>
      <c r="Q340" s="28" t="str">
        <f t="shared" si="60"/>
        <v/>
      </c>
      <c r="R340" s="28" t="str">
        <f t="shared" si="61"/>
        <v/>
      </c>
      <c r="S340" s="38" t="e">
        <f t="shared" si="62"/>
        <v>#VALUE!</v>
      </c>
      <c r="T340" s="40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T340" s="19"/>
      <c r="AU340" s="19"/>
      <c r="AV340" s="19"/>
    </row>
    <row r="341" spans="1:48" ht="15.75" x14ac:dyDescent="0.25">
      <c r="A341" s="2"/>
      <c r="B341" s="14">
        <v>335</v>
      </c>
      <c r="C341" s="15">
        <v>3</v>
      </c>
      <c r="D341" s="15">
        <v>28</v>
      </c>
      <c r="E341" s="15">
        <v>34</v>
      </c>
      <c r="F341" s="4">
        <v>3</v>
      </c>
      <c r="G341" s="4">
        <v>20</v>
      </c>
      <c r="H341" s="4">
        <v>27</v>
      </c>
      <c r="I341" s="2">
        <v>1</v>
      </c>
      <c r="J341" s="2">
        <v>50</v>
      </c>
      <c r="K341" s="2">
        <v>25</v>
      </c>
      <c r="L341" s="2">
        <v>50</v>
      </c>
      <c r="M341" s="2">
        <v>180</v>
      </c>
      <c r="N341" s="2">
        <v>75</v>
      </c>
      <c r="O341" s="16" t="str">
        <f t="shared" si="58"/>
        <v>34,28</v>
      </c>
      <c r="P341" s="36" t="str">
        <f t="shared" si="59"/>
        <v/>
      </c>
      <c r="Q341" s="28" t="str">
        <f t="shared" si="60"/>
        <v/>
      </c>
      <c r="R341" s="28" t="str">
        <f t="shared" si="61"/>
        <v/>
      </c>
      <c r="S341" s="38" t="e">
        <f t="shared" si="62"/>
        <v>#VALUE!</v>
      </c>
      <c r="T341" s="40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T341" s="19"/>
      <c r="AU341" s="19"/>
      <c r="AV341" s="19"/>
    </row>
    <row r="342" spans="1:48" ht="15.75" x14ac:dyDescent="0.25">
      <c r="A342" s="2"/>
      <c r="B342" s="14">
        <v>336</v>
      </c>
      <c r="C342" s="15">
        <v>3</v>
      </c>
      <c r="D342" s="15">
        <v>29</v>
      </c>
      <c r="E342" s="15">
        <v>34</v>
      </c>
      <c r="F342" s="4">
        <v>3</v>
      </c>
      <c r="G342" s="4">
        <v>21</v>
      </c>
      <c r="H342" s="4">
        <v>27</v>
      </c>
      <c r="I342" s="2">
        <v>1</v>
      </c>
      <c r="J342" s="2">
        <v>50</v>
      </c>
      <c r="K342" s="2">
        <v>25</v>
      </c>
      <c r="L342" s="2">
        <v>50</v>
      </c>
      <c r="M342" s="2">
        <v>180</v>
      </c>
      <c r="N342" s="2">
        <v>75</v>
      </c>
      <c r="O342" s="16" t="str">
        <f t="shared" si="58"/>
        <v>34,29</v>
      </c>
      <c r="P342" s="36" t="str">
        <f t="shared" si="59"/>
        <v/>
      </c>
      <c r="Q342" s="28" t="str">
        <f t="shared" si="60"/>
        <v/>
      </c>
      <c r="R342" s="28" t="str">
        <f t="shared" si="61"/>
        <v/>
      </c>
      <c r="S342" s="38" t="e">
        <f t="shared" si="62"/>
        <v>#VALUE!</v>
      </c>
      <c r="T342" s="40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T342" s="19"/>
      <c r="AU342" s="19"/>
      <c r="AV342" s="19"/>
    </row>
    <row r="343" spans="1:48" ht="15.75" x14ac:dyDescent="0.25">
      <c r="A343" s="2"/>
      <c r="B343" s="14">
        <v>337</v>
      </c>
      <c r="C343" s="15">
        <v>3</v>
      </c>
      <c r="D343" s="15">
        <v>30</v>
      </c>
      <c r="E343" s="15">
        <v>34</v>
      </c>
      <c r="F343" s="4">
        <v>3</v>
      </c>
      <c r="G343" s="4">
        <v>22</v>
      </c>
      <c r="H343" s="4">
        <v>27</v>
      </c>
      <c r="I343" s="2">
        <v>1</v>
      </c>
      <c r="J343" s="2">
        <v>50</v>
      </c>
      <c r="K343" s="2">
        <v>25</v>
      </c>
      <c r="L343" s="2">
        <v>50</v>
      </c>
      <c r="M343" s="2">
        <v>180</v>
      </c>
      <c r="N343" s="2">
        <v>75</v>
      </c>
      <c r="O343" s="16" t="str">
        <f t="shared" si="58"/>
        <v>34,30</v>
      </c>
      <c r="P343" s="36" t="str">
        <f t="shared" si="59"/>
        <v/>
      </c>
      <c r="Q343" s="28" t="str">
        <f t="shared" si="60"/>
        <v/>
      </c>
      <c r="R343" s="28" t="str">
        <f t="shared" si="61"/>
        <v/>
      </c>
      <c r="S343" s="38" t="e">
        <f t="shared" si="62"/>
        <v>#VALUE!</v>
      </c>
      <c r="T343" s="40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T343" s="19"/>
      <c r="AU343" s="19"/>
      <c r="AV343" s="19"/>
    </row>
    <row r="344" spans="1:48" ht="15.75" x14ac:dyDescent="0.25">
      <c r="A344" s="2"/>
      <c r="B344" s="14">
        <v>338</v>
      </c>
      <c r="C344" s="15">
        <v>3</v>
      </c>
      <c r="D344" s="15">
        <v>31</v>
      </c>
      <c r="E344" s="15">
        <v>34</v>
      </c>
      <c r="F344" s="4">
        <v>3</v>
      </c>
      <c r="G344" s="4">
        <v>23</v>
      </c>
      <c r="H344" s="4">
        <v>27</v>
      </c>
      <c r="I344" s="2">
        <v>1</v>
      </c>
      <c r="J344" s="2">
        <v>50</v>
      </c>
      <c r="K344" s="2">
        <v>25</v>
      </c>
      <c r="L344" s="2">
        <v>50</v>
      </c>
      <c r="M344" s="2">
        <v>180</v>
      </c>
      <c r="N344" s="2">
        <v>75</v>
      </c>
      <c r="O344" s="16" t="str">
        <f t="shared" si="58"/>
        <v>34,31</v>
      </c>
      <c r="P344" s="36" t="str">
        <f t="shared" si="59"/>
        <v/>
      </c>
      <c r="Q344" s="28" t="str">
        <f t="shared" si="60"/>
        <v/>
      </c>
      <c r="R344" s="28" t="str">
        <f t="shared" si="61"/>
        <v/>
      </c>
      <c r="S344" s="38" t="e">
        <f t="shared" si="62"/>
        <v>#VALUE!</v>
      </c>
      <c r="T344" s="40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T344" s="19"/>
      <c r="AU344" s="19"/>
      <c r="AV344" s="19"/>
    </row>
    <row r="345" spans="1:48" ht="15.75" x14ac:dyDescent="0.25">
      <c r="A345" s="2"/>
      <c r="B345" s="14">
        <v>339</v>
      </c>
      <c r="C345" s="15">
        <v>3</v>
      </c>
      <c r="D345" s="15">
        <v>32</v>
      </c>
      <c r="E345" s="15">
        <v>34</v>
      </c>
      <c r="F345" s="4">
        <v>3</v>
      </c>
      <c r="G345" s="4">
        <v>24</v>
      </c>
      <c r="H345" s="4">
        <v>27</v>
      </c>
      <c r="I345" s="2">
        <v>1</v>
      </c>
      <c r="J345" s="2">
        <v>50</v>
      </c>
      <c r="K345" s="2">
        <v>25</v>
      </c>
      <c r="L345" s="2">
        <v>50</v>
      </c>
      <c r="M345" s="2">
        <v>180</v>
      </c>
      <c r="N345" s="2">
        <v>75</v>
      </c>
      <c r="O345" s="16" t="str">
        <f t="shared" si="58"/>
        <v>34,32</v>
      </c>
      <c r="P345" s="36" t="str">
        <f t="shared" si="59"/>
        <v/>
      </c>
      <c r="Q345" s="28" t="str">
        <f t="shared" si="60"/>
        <v/>
      </c>
      <c r="R345" s="28" t="str">
        <f t="shared" si="61"/>
        <v/>
      </c>
      <c r="S345" s="38" t="e">
        <f t="shared" si="62"/>
        <v>#VALUE!</v>
      </c>
      <c r="T345" s="40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T345" s="19"/>
      <c r="AU345" s="19"/>
      <c r="AV345" s="19"/>
    </row>
    <row r="346" spans="1:48" ht="15.75" x14ac:dyDescent="0.25">
      <c r="A346" s="2"/>
      <c r="B346" s="14">
        <v>340</v>
      </c>
      <c r="C346" s="15">
        <v>3</v>
      </c>
      <c r="D346" s="15">
        <v>33</v>
      </c>
      <c r="E346" s="15">
        <v>34</v>
      </c>
      <c r="F346" s="4">
        <v>3</v>
      </c>
      <c r="G346" s="4">
        <v>25</v>
      </c>
      <c r="H346" s="4">
        <v>27</v>
      </c>
      <c r="I346" s="2">
        <v>1</v>
      </c>
      <c r="J346" s="2">
        <v>50</v>
      </c>
      <c r="K346" s="2">
        <v>25</v>
      </c>
      <c r="L346" s="2">
        <v>50</v>
      </c>
      <c r="M346" s="2">
        <v>180</v>
      </c>
      <c r="N346" s="2">
        <v>75</v>
      </c>
      <c r="O346" s="16" t="str">
        <f t="shared" si="58"/>
        <v>34,33</v>
      </c>
      <c r="P346" s="36" t="str">
        <f t="shared" si="59"/>
        <v/>
      </c>
      <c r="Q346" s="28" t="str">
        <f t="shared" si="60"/>
        <v/>
      </c>
      <c r="R346" s="28" t="str">
        <f t="shared" si="61"/>
        <v/>
      </c>
      <c r="S346" s="38" t="e">
        <f t="shared" si="62"/>
        <v>#VALUE!</v>
      </c>
      <c r="T346" s="40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T346" s="19"/>
      <c r="AU346" s="19"/>
      <c r="AV346" s="19"/>
    </row>
    <row r="347" spans="1:48" ht="15.75" x14ac:dyDescent="0.25">
      <c r="A347" s="2"/>
      <c r="B347" s="14">
        <v>341</v>
      </c>
      <c r="C347" s="15">
        <v>3</v>
      </c>
      <c r="D347" s="15">
        <v>34</v>
      </c>
      <c r="E347" s="15">
        <v>34</v>
      </c>
      <c r="F347" s="4">
        <v>3</v>
      </c>
      <c r="G347" s="4">
        <v>26</v>
      </c>
      <c r="H347" s="4">
        <v>27</v>
      </c>
      <c r="I347" s="2">
        <v>1</v>
      </c>
      <c r="J347" s="2">
        <v>50</v>
      </c>
      <c r="K347" s="2">
        <v>25</v>
      </c>
      <c r="L347" s="2">
        <v>50</v>
      </c>
      <c r="M347" s="2">
        <v>180</v>
      </c>
      <c r="N347" s="2">
        <v>75</v>
      </c>
      <c r="O347" s="16" t="str">
        <f t="shared" si="58"/>
        <v>34,34</v>
      </c>
      <c r="P347" s="36" t="str">
        <f t="shared" si="59"/>
        <v/>
      </c>
      <c r="Q347" s="28" t="str">
        <f t="shared" si="60"/>
        <v/>
      </c>
      <c r="R347" s="28" t="str">
        <f t="shared" si="61"/>
        <v/>
      </c>
      <c r="S347" s="38" t="e">
        <f t="shared" si="62"/>
        <v>#VALUE!</v>
      </c>
      <c r="T347" s="40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T347" s="19"/>
      <c r="AU347" s="19"/>
      <c r="AV347" s="19"/>
    </row>
    <row r="348" spans="1:48" ht="15.75" x14ac:dyDescent="0.25">
      <c r="A348" s="2"/>
      <c r="B348" s="14">
        <v>342</v>
      </c>
      <c r="C348" s="15">
        <v>3</v>
      </c>
      <c r="D348" s="15">
        <v>35</v>
      </c>
      <c r="E348" s="15">
        <v>34</v>
      </c>
      <c r="F348" s="4">
        <v>3</v>
      </c>
      <c r="G348" s="4">
        <v>27</v>
      </c>
      <c r="H348" s="4">
        <v>27</v>
      </c>
      <c r="I348" s="2">
        <v>1</v>
      </c>
      <c r="J348" s="2">
        <v>50</v>
      </c>
      <c r="K348" s="2">
        <v>25</v>
      </c>
      <c r="L348" s="2">
        <v>50</v>
      </c>
      <c r="M348" s="2">
        <v>180</v>
      </c>
      <c r="N348" s="2">
        <v>75</v>
      </c>
      <c r="O348" s="16" t="str">
        <f t="shared" si="58"/>
        <v>34,35</v>
      </c>
      <c r="P348" s="36" t="str">
        <f t="shared" si="59"/>
        <v/>
      </c>
      <c r="Q348" s="28" t="str">
        <f t="shared" si="60"/>
        <v/>
      </c>
      <c r="R348" s="28" t="str">
        <f t="shared" si="61"/>
        <v/>
      </c>
      <c r="S348" s="38" t="e">
        <f t="shared" si="62"/>
        <v>#VALUE!</v>
      </c>
      <c r="T348" s="40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T348" s="19"/>
      <c r="AU348" s="19"/>
      <c r="AV348" s="19"/>
    </row>
    <row r="349" spans="1:48" ht="15.75" x14ac:dyDescent="0.25">
      <c r="A349" s="2"/>
      <c r="B349" s="14">
        <v>343</v>
      </c>
      <c r="C349" s="15">
        <v>3</v>
      </c>
      <c r="D349" s="15">
        <v>36</v>
      </c>
      <c r="E349" s="15">
        <v>34</v>
      </c>
      <c r="F349" s="4">
        <v>3</v>
      </c>
      <c r="G349" s="4">
        <v>28</v>
      </c>
      <c r="H349" s="4">
        <v>27</v>
      </c>
      <c r="I349" s="2">
        <v>1</v>
      </c>
      <c r="J349" s="2">
        <v>50</v>
      </c>
      <c r="K349" s="2">
        <v>25</v>
      </c>
      <c r="L349" s="2">
        <v>50</v>
      </c>
      <c r="M349" s="2">
        <v>180</v>
      </c>
      <c r="N349" s="2">
        <v>75</v>
      </c>
      <c r="O349" s="16" t="str">
        <f t="shared" si="58"/>
        <v>34,36</v>
      </c>
      <c r="P349" s="36" t="str">
        <f t="shared" si="59"/>
        <v/>
      </c>
      <c r="Q349" s="28" t="str">
        <f t="shared" si="60"/>
        <v/>
      </c>
      <c r="R349" s="28" t="str">
        <f t="shared" si="61"/>
        <v/>
      </c>
      <c r="S349" s="38" t="e">
        <f t="shared" si="62"/>
        <v>#VALUE!</v>
      </c>
      <c r="T349" s="40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T349" s="19"/>
      <c r="AU349" s="19"/>
      <c r="AV349" s="19"/>
    </row>
    <row r="350" spans="1:48" ht="15.75" x14ac:dyDescent="0.25">
      <c r="A350" s="2"/>
      <c r="B350" s="14">
        <v>344</v>
      </c>
      <c r="C350" s="15">
        <v>3</v>
      </c>
      <c r="D350" s="15">
        <v>37</v>
      </c>
      <c r="E350" s="15">
        <v>34</v>
      </c>
      <c r="F350" s="4">
        <v>3</v>
      </c>
      <c r="G350" s="4">
        <v>29</v>
      </c>
      <c r="H350" s="4">
        <v>27</v>
      </c>
      <c r="I350" s="2">
        <v>1</v>
      </c>
      <c r="J350" s="2">
        <v>50</v>
      </c>
      <c r="K350" s="2">
        <v>25</v>
      </c>
      <c r="L350" s="2">
        <v>50</v>
      </c>
      <c r="M350" s="2">
        <v>180</v>
      </c>
      <c r="N350" s="2">
        <v>75</v>
      </c>
      <c r="O350" s="16" t="str">
        <f t="shared" si="58"/>
        <v>34,37</v>
      </c>
      <c r="P350" s="36" t="str">
        <f t="shared" si="59"/>
        <v/>
      </c>
      <c r="Q350" s="28" t="str">
        <f t="shared" si="60"/>
        <v/>
      </c>
      <c r="R350" s="28" t="str">
        <f t="shared" si="61"/>
        <v/>
      </c>
      <c r="S350" s="38" t="e">
        <f t="shared" si="62"/>
        <v>#VALUE!</v>
      </c>
      <c r="T350" s="40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T350" s="19"/>
      <c r="AU350" s="19"/>
      <c r="AV350" s="19"/>
    </row>
    <row r="351" spans="1:48" ht="15.75" x14ac:dyDescent="0.25">
      <c r="A351" s="2"/>
      <c r="B351" s="14">
        <v>345</v>
      </c>
      <c r="C351" s="15">
        <v>3</v>
      </c>
      <c r="D351" s="15">
        <v>38</v>
      </c>
      <c r="E351" s="15">
        <v>34</v>
      </c>
      <c r="F351" s="4">
        <v>3</v>
      </c>
      <c r="G351" s="4">
        <v>30</v>
      </c>
      <c r="H351" s="4">
        <v>27</v>
      </c>
      <c r="I351" s="2">
        <v>1</v>
      </c>
      <c r="J351" s="2">
        <v>50</v>
      </c>
      <c r="K351" s="2">
        <v>25</v>
      </c>
      <c r="L351" s="2">
        <v>50</v>
      </c>
      <c r="M351" s="2">
        <v>180</v>
      </c>
      <c r="N351" s="2">
        <v>75</v>
      </c>
      <c r="O351" s="16" t="str">
        <f t="shared" si="58"/>
        <v>34,38</v>
      </c>
      <c r="P351" s="36" t="str">
        <f t="shared" si="59"/>
        <v/>
      </c>
      <c r="Q351" s="28" t="str">
        <f t="shared" si="60"/>
        <v/>
      </c>
      <c r="R351" s="28" t="str">
        <f t="shared" si="61"/>
        <v/>
      </c>
      <c r="S351" s="38" t="e">
        <f t="shared" si="62"/>
        <v>#VALUE!</v>
      </c>
      <c r="T351" s="40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T351" s="19"/>
      <c r="AU351" s="19"/>
      <c r="AV351" s="19"/>
    </row>
    <row r="352" spans="1:48" ht="15.75" x14ac:dyDescent="0.25">
      <c r="A352" s="2"/>
      <c r="B352" s="14">
        <v>346</v>
      </c>
      <c r="C352" s="15">
        <v>3</v>
      </c>
      <c r="D352" s="15">
        <v>39</v>
      </c>
      <c r="E352" s="15">
        <v>34</v>
      </c>
      <c r="F352" s="4">
        <v>3</v>
      </c>
      <c r="G352" s="4">
        <v>31</v>
      </c>
      <c r="H352" s="4">
        <v>27</v>
      </c>
      <c r="I352" s="2">
        <v>1</v>
      </c>
      <c r="J352" s="2">
        <v>50</v>
      </c>
      <c r="K352" s="2">
        <v>25</v>
      </c>
      <c r="L352" s="2">
        <v>50</v>
      </c>
      <c r="M352" s="2">
        <v>180</v>
      </c>
      <c r="N352" s="2">
        <v>75</v>
      </c>
      <c r="O352" s="16" t="str">
        <f t="shared" si="58"/>
        <v>34,39</v>
      </c>
      <c r="P352" s="36" t="str">
        <f t="shared" si="59"/>
        <v/>
      </c>
      <c r="Q352" s="28" t="str">
        <f t="shared" si="60"/>
        <v/>
      </c>
      <c r="R352" s="28" t="str">
        <f t="shared" si="61"/>
        <v/>
      </c>
      <c r="S352" s="38" t="e">
        <f t="shared" si="62"/>
        <v>#VALUE!</v>
      </c>
      <c r="T352" s="40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T352" s="19"/>
      <c r="AU352" s="19"/>
      <c r="AV352" s="19"/>
    </row>
    <row r="353" spans="1:48" ht="15.75" x14ac:dyDescent="0.25">
      <c r="A353" s="2"/>
      <c r="B353" s="14">
        <v>347</v>
      </c>
      <c r="C353" s="15">
        <v>3</v>
      </c>
      <c r="D353" s="15">
        <v>40</v>
      </c>
      <c r="E353" s="15">
        <v>34</v>
      </c>
      <c r="F353" s="4">
        <v>3</v>
      </c>
      <c r="G353" s="4">
        <v>32</v>
      </c>
      <c r="H353" s="4">
        <v>27</v>
      </c>
      <c r="I353" s="2">
        <v>1</v>
      </c>
      <c r="J353" s="2">
        <v>50</v>
      </c>
      <c r="K353" s="2">
        <v>25</v>
      </c>
      <c r="L353" s="2">
        <v>50</v>
      </c>
      <c r="M353" s="2">
        <v>180</v>
      </c>
      <c r="N353" s="2">
        <v>75</v>
      </c>
      <c r="O353" s="16" t="str">
        <f t="shared" si="58"/>
        <v>34,40</v>
      </c>
      <c r="P353" s="36" t="str">
        <f t="shared" si="59"/>
        <v/>
      </c>
      <c r="Q353" s="28" t="str">
        <f t="shared" si="60"/>
        <v/>
      </c>
      <c r="R353" s="28" t="str">
        <f t="shared" si="61"/>
        <v/>
      </c>
      <c r="S353" s="38" t="e">
        <f t="shared" si="62"/>
        <v>#VALUE!</v>
      </c>
      <c r="T353" s="40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T353" s="19"/>
      <c r="AU353" s="19"/>
      <c r="AV353" s="19"/>
    </row>
    <row r="354" spans="1:48" ht="15.75" x14ac:dyDescent="0.25">
      <c r="A354" s="2"/>
      <c r="B354" s="14">
        <v>348</v>
      </c>
      <c r="C354" s="15">
        <v>3</v>
      </c>
      <c r="D354" s="15">
        <v>41</v>
      </c>
      <c r="E354" s="15">
        <v>34</v>
      </c>
      <c r="F354" s="4">
        <v>3</v>
      </c>
      <c r="G354" s="4">
        <v>33</v>
      </c>
      <c r="H354" s="4">
        <v>27</v>
      </c>
      <c r="I354" s="2">
        <v>1</v>
      </c>
      <c r="J354" s="2">
        <v>50</v>
      </c>
      <c r="K354" s="2">
        <v>25</v>
      </c>
      <c r="L354" s="2">
        <v>50</v>
      </c>
      <c r="M354" s="2">
        <v>180</v>
      </c>
      <c r="N354" s="2">
        <v>75</v>
      </c>
      <c r="O354" s="16" t="str">
        <f t="shared" si="58"/>
        <v>34,41</v>
      </c>
      <c r="P354" s="36" t="str">
        <f t="shared" si="59"/>
        <v/>
      </c>
      <c r="Q354" s="28" t="str">
        <f t="shared" si="60"/>
        <v/>
      </c>
      <c r="R354" s="28" t="str">
        <f t="shared" si="61"/>
        <v/>
      </c>
      <c r="S354" s="38" t="e">
        <f t="shared" si="62"/>
        <v>#VALUE!</v>
      </c>
      <c r="T354" s="40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T354" s="19"/>
      <c r="AU354" s="19"/>
      <c r="AV354" s="19"/>
    </row>
    <row r="355" spans="1:48" ht="15.75" x14ac:dyDescent="0.25">
      <c r="A355" s="2"/>
      <c r="B355" s="14">
        <v>349</v>
      </c>
      <c r="C355" s="15">
        <v>3</v>
      </c>
      <c r="D355" s="15">
        <v>42</v>
      </c>
      <c r="E355" s="15">
        <v>34</v>
      </c>
      <c r="F355" s="4">
        <v>3</v>
      </c>
      <c r="G355" s="4">
        <v>34</v>
      </c>
      <c r="H355" s="4">
        <v>27</v>
      </c>
      <c r="I355" s="2">
        <v>1</v>
      </c>
      <c r="J355" s="2">
        <v>50</v>
      </c>
      <c r="K355" s="2">
        <v>25</v>
      </c>
      <c r="L355" s="2">
        <v>50</v>
      </c>
      <c r="M355" s="2">
        <v>180</v>
      </c>
      <c r="N355" s="2">
        <v>75</v>
      </c>
      <c r="O355" s="16" t="str">
        <f t="shared" si="58"/>
        <v>34,42</v>
      </c>
      <c r="P355" s="36" t="str">
        <f t="shared" si="59"/>
        <v/>
      </c>
      <c r="Q355" s="28" t="str">
        <f t="shared" si="60"/>
        <v/>
      </c>
      <c r="R355" s="28" t="str">
        <f t="shared" si="61"/>
        <v/>
      </c>
      <c r="S355" s="38" t="e">
        <f t="shared" si="62"/>
        <v>#VALUE!</v>
      </c>
      <c r="T355" s="40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T355" s="19"/>
      <c r="AU355" s="19"/>
      <c r="AV355" s="19"/>
    </row>
    <row r="356" spans="1:48" ht="15.75" x14ac:dyDescent="0.25">
      <c r="A356" s="2"/>
      <c r="B356" s="14">
        <v>350</v>
      </c>
      <c r="C356" s="15">
        <v>3</v>
      </c>
      <c r="D356" s="15">
        <v>43</v>
      </c>
      <c r="E356" s="15">
        <v>34</v>
      </c>
      <c r="F356" s="4">
        <v>3</v>
      </c>
      <c r="G356" s="4">
        <v>35</v>
      </c>
      <c r="H356" s="4">
        <v>27</v>
      </c>
      <c r="I356" s="2">
        <v>1</v>
      </c>
      <c r="J356" s="2">
        <v>50</v>
      </c>
      <c r="K356" s="2">
        <v>25</v>
      </c>
      <c r="L356" s="2">
        <v>50</v>
      </c>
      <c r="M356" s="2">
        <v>180</v>
      </c>
      <c r="N356" s="2">
        <v>75</v>
      </c>
      <c r="O356" s="16" t="str">
        <f t="shared" si="58"/>
        <v>34,43</v>
      </c>
      <c r="P356" s="36" t="str">
        <f t="shared" si="59"/>
        <v/>
      </c>
      <c r="Q356" s="28" t="str">
        <f t="shared" si="60"/>
        <v/>
      </c>
      <c r="R356" s="28" t="str">
        <f t="shared" si="61"/>
        <v/>
      </c>
      <c r="S356" s="38" t="e">
        <f t="shared" si="62"/>
        <v>#VALUE!</v>
      </c>
      <c r="T356" s="40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T356" s="19"/>
      <c r="AU356" s="19"/>
      <c r="AV356" s="19"/>
    </row>
    <row r="357" spans="1:48" ht="15.75" x14ac:dyDescent="0.25">
      <c r="A357" s="2"/>
      <c r="B357" s="14">
        <v>351</v>
      </c>
      <c r="C357" s="15">
        <v>3</v>
      </c>
      <c r="D357" s="15">
        <v>44</v>
      </c>
      <c r="E357" s="15">
        <v>34</v>
      </c>
      <c r="F357" s="4">
        <v>3</v>
      </c>
      <c r="G357" s="4">
        <v>36</v>
      </c>
      <c r="H357" s="4">
        <v>27</v>
      </c>
      <c r="I357" s="2">
        <v>1</v>
      </c>
      <c r="J357" s="2">
        <v>50</v>
      </c>
      <c r="K357" s="2">
        <v>25</v>
      </c>
      <c r="L357" s="2">
        <v>50</v>
      </c>
      <c r="M357" s="2">
        <v>180</v>
      </c>
      <c r="N357" s="2">
        <v>75</v>
      </c>
      <c r="O357" s="16" t="str">
        <f t="shared" si="58"/>
        <v>34,44</v>
      </c>
      <c r="P357" s="36" t="str">
        <f t="shared" si="59"/>
        <v/>
      </c>
      <c r="Q357" s="28" t="str">
        <f t="shared" si="60"/>
        <v/>
      </c>
      <c r="R357" s="28" t="str">
        <f t="shared" si="61"/>
        <v/>
      </c>
      <c r="S357" s="38" t="e">
        <f t="shared" si="62"/>
        <v>#VALUE!</v>
      </c>
      <c r="T357" s="40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T357" s="19"/>
      <c r="AU357" s="19"/>
      <c r="AV357" s="19"/>
    </row>
    <row r="358" spans="1:48" ht="15.75" x14ac:dyDescent="0.25">
      <c r="A358" s="2"/>
      <c r="B358" s="14">
        <v>352</v>
      </c>
      <c r="C358" s="15">
        <v>3</v>
      </c>
      <c r="D358" s="15">
        <v>45</v>
      </c>
      <c r="E358" s="15">
        <v>34</v>
      </c>
      <c r="F358" s="4">
        <v>3</v>
      </c>
      <c r="G358" s="4">
        <v>37</v>
      </c>
      <c r="H358" s="4">
        <v>27</v>
      </c>
      <c r="I358" s="2">
        <v>1</v>
      </c>
      <c r="J358" s="2">
        <v>50</v>
      </c>
      <c r="K358" s="2">
        <v>25</v>
      </c>
      <c r="L358" s="2">
        <v>50</v>
      </c>
      <c r="M358" s="2">
        <v>180</v>
      </c>
      <c r="N358" s="2">
        <v>75</v>
      </c>
      <c r="O358" s="16" t="str">
        <f t="shared" si="58"/>
        <v>34,45</v>
      </c>
      <c r="P358" s="36" t="str">
        <f t="shared" si="59"/>
        <v/>
      </c>
      <c r="Q358" s="28" t="str">
        <f t="shared" si="60"/>
        <v/>
      </c>
      <c r="R358" s="28" t="str">
        <f t="shared" si="61"/>
        <v/>
      </c>
      <c r="S358" s="38" t="e">
        <f t="shared" si="62"/>
        <v>#VALUE!</v>
      </c>
      <c r="T358" s="40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T358" s="19"/>
      <c r="AU358" s="19"/>
      <c r="AV358" s="19"/>
    </row>
    <row r="359" spans="1:48" ht="15.75" x14ac:dyDescent="0.25">
      <c r="A359" s="2"/>
      <c r="B359" s="14">
        <v>353</v>
      </c>
      <c r="C359" s="15">
        <v>3</v>
      </c>
      <c r="D359" s="15">
        <v>46</v>
      </c>
      <c r="E359" s="15">
        <v>34</v>
      </c>
      <c r="F359" s="4">
        <v>3</v>
      </c>
      <c r="G359" s="4">
        <v>38</v>
      </c>
      <c r="H359" s="4">
        <v>27</v>
      </c>
      <c r="I359" s="2">
        <v>1</v>
      </c>
      <c r="J359" s="2">
        <v>50</v>
      </c>
      <c r="K359" s="2">
        <v>25</v>
      </c>
      <c r="L359" s="2">
        <v>50</v>
      </c>
      <c r="M359" s="2">
        <v>180</v>
      </c>
      <c r="N359" s="2">
        <v>75</v>
      </c>
      <c r="O359" s="16" t="str">
        <f t="shared" si="58"/>
        <v>34,46</v>
      </c>
      <c r="P359" s="36" t="str">
        <f t="shared" si="59"/>
        <v/>
      </c>
      <c r="Q359" s="28" t="str">
        <f t="shared" si="60"/>
        <v/>
      </c>
      <c r="R359" s="28" t="str">
        <f t="shared" si="61"/>
        <v/>
      </c>
      <c r="S359" s="38" t="e">
        <f t="shared" si="62"/>
        <v>#VALUE!</v>
      </c>
      <c r="T359" s="40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T359" s="19"/>
      <c r="AU359" s="19"/>
      <c r="AV359" s="19"/>
    </row>
    <row r="360" spans="1:48" ht="15.75" x14ac:dyDescent="0.25">
      <c r="A360" s="2"/>
      <c r="B360" s="14">
        <v>354</v>
      </c>
      <c r="C360" s="15">
        <v>3</v>
      </c>
      <c r="D360" s="15">
        <v>47</v>
      </c>
      <c r="E360" s="15">
        <v>34</v>
      </c>
      <c r="F360" s="4">
        <v>3</v>
      </c>
      <c r="G360" s="4">
        <v>39</v>
      </c>
      <c r="H360" s="4">
        <v>27</v>
      </c>
      <c r="I360" s="2">
        <v>1</v>
      </c>
      <c r="J360" s="2">
        <v>50</v>
      </c>
      <c r="K360" s="2">
        <v>25</v>
      </c>
      <c r="L360" s="2">
        <v>50</v>
      </c>
      <c r="M360" s="2">
        <v>180</v>
      </c>
      <c r="N360" s="2">
        <v>75</v>
      </c>
      <c r="O360" s="16" t="str">
        <f t="shared" si="58"/>
        <v>34,47</v>
      </c>
      <c r="P360" s="36" t="str">
        <f t="shared" si="59"/>
        <v/>
      </c>
      <c r="Q360" s="28" t="str">
        <f t="shared" si="60"/>
        <v/>
      </c>
      <c r="R360" s="28" t="str">
        <f t="shared" si="61"/>
        <v/>
      </c>
      <c r="S360" s="38" t="e">
        <f t="shared" si="62"/>
        <v>#VALUE!</v>
      </c>
      <c r="T360" s="40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T360" s="19"/>
      <c r="AU360" s="19"/>
      <c r="AV360" s="19"/>
    </row>
    <row r="361" spans="1:48" ht="15.75" x14ac:dyDescent="0.25">
      <c r="A361" s="2"/>
      <c r="B361" s="14">
        <v>355</v>
      </c>
      <c r="C361" s="15">
        <v>3</v>
      </c>
      <c r="D361" s="15">
        <v>48</v>
      </c>
      <c r="E361" s="15">
        <v>34</v>
      </c>
      <c r="F361" s="4">
        <v>3</v>
      </c>
      <c r="G361" s="4">
        <v>40</v>
      </c>
      <c r="H361" s="4">
        <v>27</v>
      </c>
      <c r="I361" s="2">
        <v>1</v>
      </c>
      <c r="J361" s="2">
        <v>50</v>
      </c>
      <c r="K361" s="2">
        <v>25</v>
      </c>
      <c r="L361" s="2">
        <v>50</v>
      </c>
      <c r="M361" s="2">
        <v>180</v>
      </c>
      <c r="N361" s="2">
        <v>75</v>
      </c>
      <c r="O361" s="16" t="str">
        <f t="shared" si="58"/>
        <v>34,48</v>
      </c>
      <c r="P361" s="36" t="str">
        <f t="shared" si="59"/>
        <v/>
      </c>
      <c r="Q361" s="28" t="str">
        <f t="shared" si="60"/>
        <v/>
      </c>
      <c r="R361" s="28" t="str">
        <f t="shared" si="61"/>
        <v/>
      </c>
      <c r="S361" s="38" t="e">
        <f t="shared" si="62"/>
        <v>#VALUE!</v>
      </c>
      <c r="T361" s="40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T361" s="19"/>
      <c r="AU361" s="19"/>
      <c r="AV361" s="19"/>
    </row>
    <row r="362" spans="1:48" ht="15.75" x14ac:dyDescent="0.25">
      <c r="A362" s="2"/>
      <c r="B362" s="14">
        <v>356</v>
      </c>
      <c r="C362" s="15">
        <v>3</v>
      </c>
      <c r="D362" s="15">
        <v>49</v>
      </c>
      <c r="E362" s="15">
        <v>34</v>
      </c>
      <c r="F362" s="4">
        <v>3</v>
      </c>
      <c r="G362" s="4">
        <v>41</v>
      </c>
      <c r="H362" s="4">
        <v>27</v>
      </c>
      <c r="I362" s="2">
        <v>1</v>
      </c>
      <c r="J362" s="2">
        <v>50</v>
      </c>
      <c r="K362" s="2">
        <v>25</v>
      </c>
      <c r="L362" s="2">
        <v>50</v>
      </c>
      <c r="M362" s="2">
        <v>180</v>
      </c>
      <c r="N362" s="2">
        <v>75</v>
      </c>
      <c r="O362" s="16" t="str">
        <f t="shared" si="58"/>
        <v>34,49</v>
      </c>
      <c r="P362" s="36" t="str">
        <f t="shared" si="59"/>
        <v/>
      </c>
      <c r="Q362" s="28" t="str">
        <f t="shared" si="60"/>
        <v/>
      </c>
      <c r="R362" s="28" t="str">
        <f t="shared" si="61"/>
        <v/>
      </c>
      <c r="S362" s="38" t="e">
        <f t="shared" si="62"/>
        <v>#VALUE!</v>
      </c>
      <c r="T362" s="40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T362" s="19"/>
      <c r="AU362" s="19"/>
      <c r="AV362" s="19"/>
    </row>
    <row r="363" spans="1:48" ht="15.75" x14ac:dyDescent="0.25">
      <c r="A363" s="2"/>
      <c r="B363" s="14">
        <v>357</v>
      </c>
      <c r="C363" s="15">
        <v>3</v>
      </c>
      <c r="D363" s="15">
        <v>50</v>
      </c>
      <c r="E363" s="15">
        <v>34</v>
      </c>
      <c r="F363" s="4">
        <v>3</v>
      </c>
      <c r="G363" s="4">
        <v>42</v>
      </c>
      <c r="H363" s="4">
        <v>27</v>
      </c>
      <c r="I363" s="2">
        <v>1</v>
      </c>
      <c r="J363" s="2">
        <v>50</v>
      </c>
      <c r="K363" s="2">
        <v>25</v>
      </c>
      <c r="L363" s="2">
        <v>50</v>
      </c>
      <c r="M363" s="2">
        <v>180</v>
      </c>
      <c r="N363" s="2">
        <v>75</v>
      </c>
      <c r="O363" s="16" t="str">
        <f t="shared" si="58"/>
        <v>34,50</v>
      </c>
      <c r="P363" s="36" t="str">
        <f t="shared" si="59"/>
        <v/>
      </c>
      <c r="Q363" s="28" t="str">
        <f t="shared" si="60"/>
        <v/>
      </c>
      <c r="R363" s="28" t="str">
        <f t="shared" si="61"/>
        <v/>
      </c>
      <c r="S363" s="38" t="e">
        <f t="shared" si="62"/>
        <v>#VALUE!</v>
      </c>
      <c r="T363" s="40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T363" s="19"/>
      <c r="AU363" s="19"/>
      <c r="AV363" s="19"/>
    </row>
    <row r="364" spans="1:48" ht="15.75" x14ac:dyDescent="0.25">
      <c r="A364" s="2"/>
      <c r="B364" s="14">
        <v>358</v>
      </c>
      <c r="C364" s="15">
        <v>3</v>
      </c>
      <c r="D364" s="15">
        <v>51</v>
      </c>
      <c r="E364" s="15">
        <v>34</v>
      </c>
      <c r="F364" s="4">
        <v>3</v>
      </c>
      <c r="G364" s="4">
        <v>43</v>
      </c>
      <c r="H364" s="4">
        <v>27</v>
      </c>
      <c r="I364" s="2">
        <v>1</v>
      </c>
      <c r="J364" s="2">
        <v>50</v>
      </c>
      <c r="K364" s="2">
        <v>25</v>
      </c>
      <c r="L364" s="2">
        <v>50</v>
      </c>
      <c r="M364" s="2">
        <v>180</v>
      </c>
      <c r="N364" s="2">
        <v>75</v>
      </c>
      <c r="O364" s="16" t="str">
        <f t="shared" si="58"/>
        <v>34,51</v>
      </c>
      <c r="P364" s="36" t="str">
        <f t="shared" si="59"/>
        <v/>
      </c>
      <c r="Q364" s="28" t="str">
        <f t="shared" si="60"/>
        <v/>
      </c>
      <c r="R364" s="28" t="str">
        <f t="shared" si="61"/>
        <v/>
      </c>
      <c r="S364" s="38" t="e">
        <f t="shared" si="62"/>
        <v>#VALUE!</v>
      </c>
      <c r="T364" s="40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T364" s="19"/>
      <c r="AU364" s="19"/>
      <c r="AV364" s="19"/>
    </row>
    <row r="365" spans="1:48" ht="15.75" x14ac:dyDescent="0.25">
      <c r="A365" s="2"/>
      <c r="B365" s="14">
        <v>359</v>
      </c>
      <c r="C365" s="15">
        <v>3</v>
      </c>
      <c r="D365" s="15">
        <v>52</v>
      </c>
      <c r="E365" s="15">
        <v>34</v>
      </c>
      <c r="F365" s="4">
        <v>3</v>
      </c>
      <c r="G365" s="4">
        <v>44</v>
      </c>
      <c r="H365" s="4">
        <v>27</v>
      </c>
      <c r="I365" s="2">
        <v>1</v>
      </c>
      <c r="J365" s="2">
        <v>50</v>
      </c>
      <c r="K365" s="2">
        <v>25</v>
      </c>
      <c r="L365" s="2">
        <v>50</v>
      </c>
      <c r="M365" s="2">
        <v>180</v>
      </c>
      <c r="N365" s="2">
        <v>75</v>
      </c>
      <c r="O365" s="16" t="str">
        <f t="shared" si="58"/>
        <v>34,52</v>
      </c>
      <c r="P365" s="36" t="str">
        <f t="shared" si="59"/>
        <v/>
      </c>
      <c r="Q365" s="28" t="str">
        <f t="shared" si="60"/>
        <v/>
      </c>
      <c r="R365" s="28" t="str">
        <f t="shared" si="61"/>
        <v/>
      </c>
      <c r="S365" s="38" t="e">
        <f t="shared" si="62"/>
        <v>#VALUE!</v>
      </c>
      <c r="T365" s="40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T365" s="19"/>
      <c r="AU365" s="19"/>
      <c r="AV365" s="19"/>
    </row>
    <row r="366" spans="1:48" ht="15.75" x14ac:dyDescent="0.25">
      <c r="A366" s="2"/>
      <c r="B366" s="14">
        <v>360</v>
      </c>
      <c r="C366" s="15">
        <v>0</v>
      </c>
      <c r="D366" s="15">
        <v>7</v>
      </c>
      <c r="E366" s="15">
        <v>6</v>
      </c>
      <c r="F366" s="4">
        <v>0</v>
      </c>
      <c r="G366" s="4">
        <v>0</v>
      </c>
      <c r="H366" s="4">
        <v>0</v>
      </c>
      <c r="I366" s="2">
        <v>1</v>
      </c>
      <c r="J366" s="2">
        <v>50</v>
      </c>
      <c r="K366" s="2">
        <v>25</v>
      </c>
      <c r="L366" s="2">
        <v>50</v>
      </c>
      <c r="M366" s="2">
        <v>270</v>
      </c>
      <c r="N366" s="2">
        <v>75</v>
      </c>
      <c r="O366" s="16" t="str">
        <f t="shared" si="58"/>
        <v>6,7</v>
      </c>
      <c r="P366" s="36" t="str">
        <f t="shared" si="59"/>
        <v/>
      </c>
      <c r="Q366" s="28" t="str">
        <f t="shared" si="60"/>
        <v/>
      </c>
      <c r="R366" s="28" t="str">
        <f t="shared" si="61"/>
        <v/>
      </c>
      <c r="S366" s="38" t="e">
        <f t="shared" si="62"/>
        <v>#VALUE!</v>
      </c>
      <c r="T366" s="40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T366" s="19"/>
      <c r="AU366" s="19"/>
      <c r="AV366" s="19"/>
    </row>
    <row r="367" spans="1:48" ht="15.75" x14ac:dyDescent="0.25">
      <c r="A367" s="2"/>
      <c r="B367" s="14">
        <v>361</v>
      </c>
      <c r="C367" s="15">
        <v>0</v>
      </c>
      <c r="D367" s="15">
        <v>7</v>
      </c>
      <c r="E367" s="15">
        <v>7</v>
      </c>
      <c r="F367" s="4">
        <v>0</v>
      </c>
      <c r="G367" s="4">
        <v>0</v>
      </c>
      <c r="H367" s="4">
        <v>1</v>
      </c>
      <c r="I367" s="2">
        <v>1</v>
      </c>
      <c r="J367" s="2">
        <v>50</v>
      </c>
      <c r="K367" s="2">
        <v>25</v>
      </c>
      <c r="L367" s="2">
        <v>50</v>
      </c>
      <c r="M367" s="2">
        <v>270</v>
      </c>
      <c r="N367" s="2">
        <v>75</v>
      </c>
      <c r="O367" s="16" t="str">
        <f t="shared" si="58"/>
        <v>7,7</v>
      </c>
      <c r="P367" s="36" t="str">
        <f t="shared" si="59"/>
        <v/>
      </c>
      <c r="Q367" s="28" t="str">
        <f t="shared" si="60"/>
        <v/>
      </c>
      <c r="R367" s="28" t="str">
        <f t="shared" si="61"/>
        <v/>
      </c>
      <c r="S367" s="38" t="e">
        <f t="shared" si="62"/>
        <v>#VALUE!</v>
      </c>
      <c r="T367" s="40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T367" s="19"/>
      <c r="AU367" s="19"/>
      <c r="AV367" s="19"/>
    </row>
    <row r="368" spans="1:48" ht="15.75" x14ac:dyDescent="0.25">
      <c r="A368" s="2"/>
      <c r="B368" s="14">
        <v>362</v>
      </c>
      <c r="C368" s="15">
        <v>0</v>
      </c>
      <c r="D368" s="15">
        <v>7</v>
      </c>
      <c r="E368" s="15">
        <v>8</v>
      </c>
      <c r="F368" s="4">
        <v>0</v>
      </c>
      <c r="G368" s="4">
        <v>0</v>
      </c>
      <c r="H368" s="4">
        <v>2</v>
      </c>
      <c r="I368" s="2">
        <v>1</v>
      </c>
      <c r="J368" s="2">
        <v>50</v>
      </c>
      <c r="K368" s="2">
        <v>25</v>
      </c>
      <c r="L368" s="2">
        <v>50</v>
      </c>
      <c r="M368" s="2">
        <v>270</v>
      </c>
      <c r="N368" s="2">
        <v>75</v>
      </c>
      <c r="O368" s="16" t="str">
        <f t="shared" si="58"/>
        <v>8,7</v>
      </c>
      <c r="P368" s="36" t="str">
        <f t="shared" si="59"/>
        <v/>
      </c>
      <c r="Q368" s="28" t="str">
        <f t="shared" si="60"/>
        <v/>
      </c>
      <c r="R368" s="28" t="str">
        <f t="shared" si="61"/>
        <v/>
      </c>
      <c r="S368" s="38" t="e">
        <f t="shared" si="62"/>
        <v>#VALUE!</v>
      </c>
      <c r="T368" s="40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T368" s="19"/>
      <c r="AU368" s="19"/>
      <c r="AV368" s="19"/>
    </row>
    <row r="369" spans="1:48" ht="15.75" x14ac:dyDescent="0.25">
      <c r="A369" s="2"/>
      <c r="B369" s="14">
        <v>363</v>
      </c>
      <c r="C369" s="15">
        <v>0</v>
      </c>
      <c r="D369" s="15">
        <v>7</v>
      </c>
      <c r="E369" s="15">
        <v>9</v>
      </c>
      <c r="F369" s="4">
        <v>0</v>
      </c>
      <c r="G369" s="4">
        <v>0</v>
      </c>
      <c r="H369" s="4">
        <v>3</v>
      </c>
      <c r="I369" s="2">
        <v>1</v>
      </c>
      <c r="J369" s="2">
        <v>50</v>
      </c>
      <c r="K369" s="2">
        <v>25</v>
      </c>
      <c r="L369" s="2">
        <v>50</v>
      </c>
      <c r="M369" s="2">
        <v>270</v>
      </c>
      <c r="N369" s="2">
        <v>75</v>
      </c>
      <c r="O369" s="16" t="str">
        <f t="shared" si="58"/>
        <v>9,7</v>
      </c>
      <c r="P369" s="36" t="str">
        <f t="shared" si="59"/>
        <v/>
      </c>
      <c r="Q369" s="28" t="str">
        <f t="shared" si="60"/>
        <v/>
      </c>
      <c r="R369" s="28" t="str">
        <f t="shared" si="61"/>
        <v/>
      </c>
      <c r="S369" s="38" t="e">
        <f t="shared" si="62"/>
        <v>#VALUE!</v>
      </c>
      <c r="T369" s="40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T369" s="19"/>
      <c r="AU369" s="19"/>
      <c r="AV369" s="19"/>
    </row>
    <row r="370" spans="1:48" ht="15.75" x14ac:dyDescent="0.25">
      <c r="A370" s="2"/>
      <c r="B370" s="14">
        <v>364</v>
      </c>
      <c r="C370" s="15">
        <v>0</v>
      </c>
      <c r="D370" s="15">
        <v>7</v>
      </c>
      <c r="E370" s="15">
        <v>10</v>
      </c>
      <c r="F370" s="4">
        <v>0</v>
      </c>
      <c r="G370" s="4">
        <v>0</v>
      </c>
      <c r="H370" s="4">
        <v>4</v>
      </c>
      <c r="I370" s="2">
        <v>1</v>
      </c>
      <c r="J370" s="2">
        <v>50</v>
      </c>
      <c r="K370" s="2">
        <v>25</v>
      </c>
      <c r="L370" s="2">
        <v>50</v>
      </c>
      <c r="M370" s="2">
        <v>270</v>
      </c>
      <c r="N370" s="2">
        <v>75</v>
      </c>
      <c r="O370" s="16" t="str">
        <f t="shared" si="58"/>
        <v>10,7</v>
      </c>
      <c r="P370" s="36" t="str">
        <f t="shared" si="59"/>
        <v/>
      </c>
      <c r="Q370" s="28" t="str">
        <f t="shared" si="60"/>
        <v/>
      </c>
      <c r="R370" s="28" t="str">
        <f t="shared" si="61"/>
        <v/>
      </c>
      <c r="S370" s="38" t="e">
        <f t="shared" si="62"/>
        <v>#VALUE!</v>
      </c>
      <c r="T370" s="40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T370" s="19"/>
      <c r="AU370" s="19"/>
      <c r="AV370" s="19"/>
    </row>
    <row r="371" spans="1:48" ht="15.75" x14ac:dyDescent="0.25">
      <c r="A371" s="2"/>
      <c r="B371" s="14">
        <v>365</v>
      </c>
      <c r="C371" s="15">
        <v>0</v>
      </c>
      <c r="D371" s="15">
        <v>7</v>
      </c>
      <c r="E371" s="15">
        <v>11</v>
      </c>
      <c r="F371" s="4">
        <v>0</v>
      </c>
      <c r="G371" s="4">
        <v>0</v>
      </c>
      <c r="H371" s="4">
        <v>5</v>
      </c>
      <c r="I371" s="2">
        <v>1</v>
      </c>
      <c r="J371" s="2">
        <v>50</v>
      </c>
      <c r="K371" s="2">
        <v>25</v>
      </c>
      <c r="L371" s="2">
        <v>50</v>
      </c>
      <c r="M371" s="2">
        <v>270</v>
      </c>
      <c r="N371" s="2">
        <v>75</v>
      </c>
      <c r="O371" s="16" t="str">
        <f t="shared" si="58"/>
        <v>11,7</v>
      </c>
      <c r="P371" s="36" t="str">
        <f t="shared" si="59"/>
        <v/>
      </c>
      <c r="Q371" s="28" t="str">
        <f t="shared" si="60"/>
        <v/>
      </c>
      <c r="R371" s="28" t="str">
        <f t="shared" si="61"/>
        <v/>
      </c>
      <c r="S371" s="38" t="e">
        <f t="shared" si="62"/>
        <v>#VALUE!</v>
      </c>
      <c r="T371" s="40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T371" s="19"/>
      <c r="AU371" s="19"/>
      <c r="AV371" s="19"/>
    </row>
    <row r="372" spans="1:48" ht="15.75" x14ac:dyDescent="0.25">
      <c r="A372" s="2"/>
      <c r="B372" s="14">
        <v>366</v>
      </c>
      <c r="C372" s="15">
        <v>0</v>
      </c>
      <c r="D372" s="15">
        <v>7</v>
      </c>
      <c r="E372" s="15">
        <v>12</v>
      </c>
      <c r="F372" s="4">
        <v>0</v>
      </c>
      <c r="G372" s="4">
        <v>0</v>
      </c>
      <c r="H372" s="4">
        <v>6</v>
      </c>
      <c r="I372" s="2">
        <v>1</v>
      </c>
      <c r="J372" s="2">
        <v>50</v>
      </c>
      <c r="K372" s="2">
        <v>25</v>
      </c>
      <c r="L372" s="2">
        <v>50</v>
      </c>
      <c r="M372" s="2">
        <v>270</v>
      </c>
      <c r="N372" s="2">
        <v>75</v>
      </c>
      <c r="O372" s="16" t="str">
        <f t="shared" si="58"/>
        <v>12,7</v>
      </c>
      <c r="P372" s="36" t="str">
        <f t="shared" si="59"/>
        <v/>
      </c>
      <c r="Q372" s="28" t="str">
        <f t="shared" si="60"/>
        <v/>
      </c>
      <c r="R372" s="28" t="str">
        <f t="shared" si="61"/>
        <v/>
      </c>
      <c r="S372" s="38" t="e">
        <f t="shared" si="62"/>
        <v>#VALUE!</v>
      </c>
      <c r="T372" s="40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T372" s="19"/>
      <c r="AU372" s="19"/>
      <c r="AV372" s="19"/>
    </row>
    <row r="373" spans="1:48" ht="15.75" x14ac:dyDescent="0.25">
      <c r="A373" s="2"/>
      <c r="B373" s="14">
        <v>367</v>
      </c>
      <c r="C373" s="15">
        <v>0</v>
      </c>
      <c r="D373" s="15">
        <v>7</v>
      </c>
      <c r="E373" s="15">
        <v>13</v>
      </c>
      <c r="F373" s="4">
        <v>0</v>
      </c>
      <c r="G373" s="4">
        <v>0</v>
      </c>
      <c r="H373" s="4">
        <v>7</v>
      </c>
      <c r="I373" s="2">
        <v>1</v>
      </c>
      <c r="J373" s="2">
        <v>50</v>
      </c>
      <c r="K373" s="2">
        <v>25</v>
      </c>
      <c r="L373" s="2">
        <v>50</v>
      </c>
      <c r="M373" s="2">
        <v>270</v>
      </c>
      <c r="N373" s="2">
        <v>75</v>
      </c>
      <c r="O373" s="16" t="str">
        <f t="shared" si="58"/>
        <v>13,7</v>
      </c>
      <c r="P373" s="36" t="str">
        <f t="shared" si="59"/>
        <v/>
      </c>
      <c r="Q373" s="28" t="str">
        <f t="shared" si="60"/>
        <v/>
      </c>
      <c r="R373" s="28" t="str">
        <f t="shared" si="61"/>
        <v/>
      </c>
      <c r="S373" s="38" t="e">
        <f t="shared" si="62"/>
        <v>#VALUE!</v>
      </c>
      <c r="T373" s="40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T373" s="19"/>
      <c r="AU373" s="19"/>
      <c r="AV373" s="19"/>
    </row>
    <row r="374" spans="1:48" ht="15.75" x14ac:dyDescent="0.25">
      <c r="A374" s="2"/>
      <c r="B374" s="14">
        <v>368</v>
      </c>
      <c r="C374" s="15">
        <v>0</v>
      </c>
      <c r="D374" s="15">
        <v>7</v>
      </c>
      <c r="E374" s="15">
        <v>14</v>
      </c>
      <c r="F374" s="4">
        <v>0</v>
      </c>
      <c r="G374" s="4">
        <v>0</v>
      </c>
      <c r="H374" s="4">
        <v>8</v>
      </c>
      <c r="I374" s="2">
        <v>1</v>
      </c>
      <c r="J374" s="2">
        <v>50</v>
      </c>
      <c r="K374" s="2">
        <v>25</v>
      </c>
      <c r="L374" s="2">
        <v>50</v>
      </c>
      <c r="M374" s="2">
        <v>270</v>
      </c>
      <c r="N374" s="2">
        <v>75</v>
      </c>
      <c r="O374" s="16" t="str">
        <f t="shared" si="58"/>
        <v>14,7</v>
      </c>
      <c r="P374" s="36" t="str">
        <f t="shared" si="59"/>
        <v/>
      </c>
      <c r="Q374" s="28" t="str">
        <f t="shared" si="60"/>
        <v/>
      </c>
      <c r="R374" s="28" t="str">
        <f t="shared" si="61"/>
        <v/>
      </c>
      <c r="S374" s="38" t="e">
        <f t="shared" si="62"/>
        <v>#VALUE!</v>
      </c>
      <c r="T374" s="40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T374" s="19"/>
      <c r="AU374" s="19"/>
      <c r="AV374" s="19"/>
    </row>
    <row r="375" spans="1:48" ht="15.75" x14ac:dyDescent="0.25">
      <c r="A375" s="2"/>
      <c r="B375" s="14">
        <v>369</v>
      </c>
      <c r="C375" s="15">
        <v>0</v>
      </c>
      <c r="D375" s="15">
        <v>7</v>
      </c>
      <c r="E375" s="15">
        <v>15</v>
      </c>
      <c r="F375" s="4">
        <v>0</v>
      </c>
      <c r="G375" s="4">
        <v>0</v>
      </c>
      <c r="H375" s="4">
        <v>9</v>
      </c>
      <c r="I375" s="2">
        <v>1</v>
      </c>
      <c r="J375" s="2">
        <v>50</v>
      </c>
      <c r="K375" s="2">
        <v>25</v>
      </c>
      <c r="L375" s="2">
        <v>50</v>
      </c>
      <c r="M375" s="2">
        <v>270</v>
      </c>
      <c r="N375" s="2">
        <v>75</v>
      </c>
      <c r="O375" s="16" t="str">
        <f t="shared" si="58"/>
        <v>15,7</v>
      </c>
      <c r="P375" s="36" t="str">
        <f t="shared" si="59"/>
        <v/>
      </c>
      <c r="Q375" s="28" t="str">
        <f t="shared" si="60"/>
        <v/>
      </c>
      <c r="R375" s="28" t="str">
        <f t="shared" si="61"/>
        <v/>
      </c>
      <c r="S375" s="38" t="e">
        <f t="shared" si="62"/>
        <v>#VALUE!</v>
      </c>
      <c r="T375" s="40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T375" s="19"/>
      <c r="AU375" s="19"/>
      <c r="AV375" s="19"/>
    </row>
    <row r="376" spans="1:48" ht="15.75" x14ac:dyDescent="0.25">
      <c r="A376" s="2"/>
      <c r="B376" s="14">
        <v>370</v>
      </c>
      <c r="C376" s="15">
        <v>0</v>
      </c>
      <c r="D376" s="15">
        <v>7</v>
      </c>
      <c r="E376" s="15">
        <v>16</v>
      </c>
      <c r="F376" s="4">
        <v>0</v>
      </c>
      <c r="G376" s="4">
        <v>0</v>
      </c>
      <c r="H376" s="4">
        <v>10</v>
      </c>
      <c r="I376" s="2">
        <v>1</v>
      </c>
      <c r="J376" s="2">
        <v>50</v>
      </c>
      <c r="K376" s="2">
        <v>25</v>
      </c>
      <c r="L376" s="2">
        <v>50</v>
      </c>
      <c r="M376" s="2">
        <v>270</v>
      </c>
      <c r="N376" s="2">
        <v>75</v>
      </c>
      <c r="O376" s="16" t="str">
        <f t="shared" si="58"/>
        <v>16,7</v>
      </c>
      <c r="P376" s="36" t="str">
        <f t="shared" si="59"/>
        <v/>
      </c>
      <c r="Q376" s="28" t="str">
        <f t="shared" si="60"/>
        <v/>
      </c>
      <c r="R376" s="28" t="str">
        <f t="shared" si="61"/>
        <v/>
      </c>
      <c r="S376" s="38" t="e">
        <f t="shared" si="62"/>
        <v>#VALUE!</v>
      </c>
      <c r="T376" s="40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T376" s="19"/>
      <c r="AU376" s="19"/>
      <c r="AV376" s="19"/>
    </row>
    <row r="377" spans="1:48" ht="15.75" x14ac:dyDescent="0.25">
      <c r="A377" s="2"/>
      <c r="B377" s="14">
        <v>371</v>
      </c>
      <c r="C377" s="15">
        <v>0</v>
      </c>
      <c r="D377" s="15">
        <v>7</v>
      </c>
      <c r="E377" s="15">
        <v>17</v>
      </c>
      <c r="F377" s="4">
        <v>0</v>
      </c>
      <c r="G377" s="4">
        <v>0</v>
      </c>
      <c r="H377" s="4">
        <v>11</v>
      </c>
      <c r="I377" s="2">
        <v>1</v>
      </c>
      <c r="J377" s="2">
        <v>50</v>
      </c>
      <c r="K377" s="2">
        <v>25</v>
      </c>
      <c r="L377" s="2">
        <v>50</v>
      </c>
      <c r="M377" s="2">
        <v>270</v>
      </c>
      <c r="N377" s="2">
        <v>75</v>
      </c>
      <c r="O377" s="16" t="str">
        <f t="shared" si="58"/>
        <v>17,7</v>
      </c>
      <c r="P377" s="36" t="str">
        <f t="shared" si="59"/>
        <v/>
      </c>
      <c r="Q377" s="28" t="str">
        <f t="shared" si="60"/>
        <v/>
      </c>
      <c r="R377" s="28" t="str">
        <f t="shared" si="61"/>
        <v/>
      </c>
      <c r="S377" s="38" t="e">
        <f t="shared" si="62"/>
        <v>#VALUE!</v>
      </c>
      <c r="T377" s="40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T377" s="19"/>
      <c r="AU377" s="19"/>
      <c r="AV377" s="19"/>
    </row>
    <row r="378" spans="1:48" ht="15.75" x14ac:dyDescent="0.25">
      <c r="A378" s="2"/>
      <c r="B378" s="14">
        <v>372</v>
      </c>
      <c r="C378" s="15">
        <v>0</v>
      </c>
      <c r="D378" s="15">
        <v>7</v>
      </c>
      <c r="E378" s="15">
        <v>18</v>
      </c>
      <c r="F378" s="4">
        <v>0</v>
      </c>
      <c r="G378" s="4">
        <v>0</v>
      </c>
      <c r="H378" s="4">
        <v>12</v>
      </c>
      <c r="I378" s="2">
        <v>1</v>
      </c>
      <c r="J378" s="2">
        <v>50</v>
      </c>
      <c r="K378" s="2">
        <v>25</v>
      </c>
      <c r="L378" s="2">
        <v>50</v>
      </c>
      <c r="M378" s="2">
        <v>270</v>
      </c>
      <c r="N378" s="2">
        <v>75</v>
      </c>
      <c r="O378" s="16" t="str">
        <f t="shared" si="58"/>
        <v>18,7</v>
      </c>
      <c r="P378" s="36" t="str">
        <f t="shared" si="59"/>
        <v/>
      </c>
      <c r="Q378" s="28" t="str">
        <f t="shared" si="60"/>
        <v/>
      </c>
      <c r="R378" s="28" t="str">
        <f t="shared" si="61"/>
        <v/>
      </c>
      <c r="S378" s="38" t="e">
        <f t="shared" si="62"/>
        <v>#VALUE!</v>
      </c>
      <c r="T378" s="40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T378" s="19"/>
      <c r="AU378" s="19"/>
      <c r="AV378" s="19"/>
    </row>
    <row r="379" spans="1:48" ht="15.75" x14ac:dyDescent="0.25">
      <c r="A379" s="2"/>
      <c r="B379" s="14">
        <v>373</v>
      </c>
      <c r="C379" s="15">
        <v>0</v>
      </c>
      <c r="D379" s="15">
        <v>7</v>
      </c>
      <c r="E379" s="15">
        <v>19</v>
      </c>
      <c r="F379" s="4">
        <v>0</v>
      </c>
      <c r="G379" s="4">
        <v>0</v>
      </c>
      <c r="H379" s="4">
        <v>13</v>
      </c>
      <c r="I379" s="2">
        <v>1</v>
      </c>
      <c r="J379" s="2">
        <v>50</v>
      </c>
      <c r="K379" s="2">
        <v>25</v>
      </c>
      <c r="L379" s="2">
        <v>50</v>
      </c>
      <c r="M379" s="2">
        <v>270</v>
      </c>
      <c r="N379" s="2">
        <v>75</v>
      </c>
      <c r="O379" s="16" t="str">
        <f t="shared" si="58"/>
        <v>19,7</v>
      </c>
      <c r="P379" s="36" t="str">
        <f t="shared" si="59"/>
        <v/>
      </c>
      <c r="Q379" s="28" t="str">
        <f t="shared" si="60"/>
        <v/>
      </c>
      <c r="R379" s="28" t="str">
        <f t="shared" si="61"/>
        <v/>
      </c>
      <c r="S379" s="38" t="e">
        <f t="shared" si="62"/>
        <v>#VALUE!</v>
      </c>
      <c r="T379" s="40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T379" s="19"/>
      <c r="AU379" s="19"/>
      <c r="AV379" s="19"/>
    </row>
    <row r="380" spans="1:48" ht="15.75" x14ac:dyDescent="0.25">
      <c r="A380" s="2"/>
      <c r="B380" s="14">
        <v>374</v>
      </c>
      <c r="C380" s="15">
        <v>0</v>
      </c>
      <c r="D380" s="15">
        <v>7</v>
      </c>
      <c r="E380" s="15">
        <v>20</v>
      </c>
      <c r="F380" s="4">
        <v>0</v>
      </c>
      <c r="G380" s="4">
        <v>0</v>
      </c>
      <c r="H380" s="4">
        <v>14</v>
      </c>
      <c r="I380" s="2">
        <v>1</v>
      </c>
      <c r="J380" s="2">
        <v>50</v>
      </c>
      <c r="K380" s="2">
        <v>25</v>
      </c>
      <c r="L380" s="2">
        <v>50</v>
      </c>
      <c r="M380" s="2">
        <v>270</v>
      </c>
      <c r="N380" s="2">
        <v>75</v>
      </c>
      <c r="O380" s="16" t="str">
        <f t="shared" si="58"/>
        <v>20,7</v>
      </c>
      <c r="P380" s="36" t="str">
        <f t="shared" si="59"/>
        <v/>
      </c>
      <c r="Q380" s="28" t="str">
        <f t="shared" si="60"/>
        <v/>
      </c>
      <c r="R380" s="28" t="str">
        <f t="shared" si="61"/>
        <v/>
      </c>
      <c r="S380" s="38" t="e">
        <f t="shared" si="62"/>
        <v>#VALUE!</v>
      </c>
      <c r="T380" s="40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T380" s="19"/>
      <c r="AU380" s="19"/>
      <c r="AV380" s="19"/>
    </row>
    <row r="381" spans="1:48" ht="15.75" x14ac:dyDescent="0.25">
      <c r="A381" s="2"/>
      <c r="B381" s="14">
        <v>375</v>
      </c>
      <c r="C381" s="15">
        <v>0</v>
      </c>
      <c r="D381" s="15">
        <v>7</v>
      </c>
      <c r="E381" s="15">
        <v>21</v>
      </c>
      <c r="F381" s="4">
        <v>0</v>
      </c>
      <c r="G381" s="4">
        <v>0</v>
      </c>
      <c r="H381" s="4">
        <v>15</v>
      </c>
      <c r="I381" s="2">
        <v>1</v>
      </c>
      <c r="J381" s="2">
        <v>50</v>
      </c>
      <c r="K381" s="2">
        <v>25</v>
      </c>
      <c r="L381" s="2">
        <v>50</v>
      </c>
      <c r="M381" s="2">
        <v>270</v>
      </c>
      <c r="N381" s="2">
        <v>75</v>
      </c>
      <c r="O381" s="16" t="str">
        <f t="shared" si="58"/>
        <v>21,7</v>
      </c>
      <c r="P381" s="36" t="str">
        <f t="shared" si="59"/>
        <v/>
      </c>
      <c r="Q381" s="28" t="str">
        <f t="shared" si="60"/>
        <v/>
      </c>
      <c r="R381" s="28" t="str">
        <f t="shared" si="61"/>
        <v/>
      </c>
      <c r="S381" s="38" t="e">
        <f t="shared" si="62"/>
        <v>#VALUE!</v>
      </c>
      <c r="T381" s="40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T381" s="19"/>
      <c r="AU381" s="19"/>
      <c r="AV381" s="19"/>
    </row>
    <row r="382" spans="1:48" ht="15.75" x14ac:dyDescent="0.25">
      <c r="A382" s="2"/>
      <c r="B382" s="14">
        <v>376</v>
      </c>
      <c r="C382" s="15">
        <v>0</v>
      </c>
      <c r="D382" s="15">
        <v>7</v>
      </c>
      <c r="E382" s="15">
        <v>22</v>
      </c>
      <c r="F382" s="4">
        <v>0</v>
      </c>
      <c r="G382" s="4">
        <v>0</v>
      </c>
      <c r="H382" s="4">
        <v>16</v>
      </c>
      <c r="I382" s="2">
        <v>1</v>
      </c>
      <c r="J382" s="2">
        <v>50</v>
      </c>
      <c r="K382" s="2">
        <v>25</v>
      </c>
      <c r="L382" s="2">
        <v>50</v>
      </c>
      <c r="M382" s="2">
        <v>270</v>
      </c>
      <c r="N382" s="2">
        <v>75</v>
      </c>
      <c r="O382" s="16" t="str">
        <f t="shared" si="58"/>
        <v>22,7</v>
      </c>
      <c r="P382" s="36" t="str">
        <f t="shared" si="59"/>
        <v/>
      </c>
      <c r="Q382" s="28" t="str">
        <f t="shared" si="60"/>
        <v/>
      </c>
      <c r="R382" s="28" t="str">
        <f t="shared" si="61"/>
        <v/>
      </c>
      <c r="S382" s="38" t="e">
        <f t="shared" si="62"/>
        <v>#VALUE!</v>
      </c>
      <c r="T382" s="40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T382" s="19"/>
      <c r="AU382" s="19"/>
      <c r="AV382" s="19"/>
    </row>
    <row r="383" spans="1:48" ht="15.75" x14ac:dyDescent="0.25">
      <c r="A383" s="2"/>
      <c r="B383" s="14">
        <v>377</v>
      </c>
      <c r="C383" s="15">
        <v>0</v>
      </c>
      <c r="D383" s="15">
        <v>7</v>
      </c>
      <c r="E383" s="15">
        <v>23</v>
      </c>
      <c r="F383" s="4">
        <v>0</v>
      </c>
      <c r="G383" s="4">
        <v>0</v>
      </c>
      <c r="H383" s="4">
        <v>17</v>
      </c>
      <c r="I383" s="2">
        <v>1</v>
      </c>
      <c r="J383" s="2">
        <v>50</v>
      </c>
      <c r="K383" s="2">
        <v>25</v>
      </c>
      <c r="L383" s="2">
        <v>50</v>
      </c>
      <c r="M383" s="2">
        <v>270</v>
      </c>
      <c r="N383" s="2">
        <v>75</v>
      </c>
      <c r="O383" s="16" t="str">
        <f t="shared" si="58"/>
        <v>23,7</v>
      </c>
      <c r="P383" s="36" t="str">
        <f t="shared" si="59"/>
        <v/>
      </c>
      <c r="Q383" s="28" t="str">
        <f t="shared" si="60"/>
        <v/>
      </c>
      <c r="R383" s="28" t="str">
        <f t="shared" si="61"/>
        <v/>
      </c>
      <c r="S383" s="38" t="e">
        <f t="shared" si="62"/>
        <v>#VALUE!</v>
      </c>
      <c r="T383" s="40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T383" s="19"/>
      <c r="AU383" s="19"/>
      <c r="AV383" s="19"/>
    </row>
    <row r="384" spans="1:48" ht="15.75" x14ac:dyDescent="0.25">
      <c r="A384" s="2"/>
      <c r="B384" s="14">
        <v>378</v>
      </c>
      <c r="C384" s="15">
        <v>0</v>
      </c>
      <c r="D384" s="15">
        <v>7</v>
      </c>
      <c r="E384" s="15">
        <v>24</v>
      </c>
      <c r="F384" s="4">
        <v>0</v>
      </c>
      <c r="G384" s="4">
        <v>0</v>
      </c>
      <c r="H384" s="4">
        <v>18</v>
      </c>
      <c r="I384" s="2">
        <v>1</v>
      </c>
      <c r="J384" s="2">
        <v>50</v>
      </c>
      <c r="K384" s="2">
        <v>25</v>
      </c>
      <c r="L384" s="2">
        <v>50</v>
      </c>
      <c r="M384" s="2">
        <v>270</v>
      </c>
      <c r="N384" s="2">
        <v>75</v>
      </c>
      <c r="O384" s="16" t="str">
        <f t="shared" si="58"/>
        <v>24,7</v>
      </c>
      <c r="P384" s="36" t="str">
        <f t="shared" si="59"/>
        <v/>
      </c>
      <c r="Q384" s="28" t="str">
        <f t="shared" si="60"/>
        <v/>
      </c>
      <c r="R384" s="28" t="str">
        <f t="shared" si="61"/>
        <v/>
      </c>
      <c r="S384" s="38" t="e">
        <f t="shared" si="62"/>
        <v>#VALUE!</v>
      </c>
      <c r="T384" s="40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T384" s="19"/>
      <c r="AU384" s="19"/>
      <c r="AV384" s="19"/>
    </row>
    <row r="385" spans="1:48" ht="15.75" x14ac:dyDescent="0.25">
      <c r="A385" s="2"/>
      <c r="B385" s="14">
        <v>379</v>
      </c>
      <c r="C385" s="15">
        <v>0</v>
      </c>
      <c r="D385" s="15">
        <v>7</v>
      </c>
      <c r="E385" s="15">
        <v>25</v>
      </c>
      <c r="F385" s="4">
        <v>0</v>
      </c>
      <c r="G385" s="4">
        <v>0</v>
      </c>
      <c r="H385" s="4">
        <v>19</v>
      </c>
      <c r="I385" s="2">
        <v>1</v>
      </c>
      <c r="J385" s="2">
        <v>50</v>
      </c>
      <c r="K385" s="2">
        <v>25</v>
      </c>
      <c r="L385" s="2">
        <v>50</v>
      </c>
      <c r="M385" s="2">
        <v>270</v>
      </c>
      <c r="N385" s="2">
        <v>75</v>
      </c>
      <c r="O385" s="16" t="str">
        <f t="shared" si="58"/>
        <v>25,7</v>
      </c>
      <c r="P385" s="36" t="str">
        <f t="shared" si="59"/>
        <v/>
      </c>
      <c r="Q385" s="28" t="str">
        <f t="shared" si="60"/>
        <v/>
      </c>
      <c r="R385" s="28" t="str">
        <f t="shared" si="61"/>
        <v/>
      </c>
      <c r="S385" s="38" t="e">
        <f t="shared" si="62"/>
        <v>#VALUE!</v>
      </c>
      <c r="T385" s="40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T385" s="19"/>
      <c r="AU385" s="19"/>
      <c r="AV385" s="19"/>
    </row>
    <row r="386" spans="1:48" ht="15.75" x14ac:dyDescent="0.25">
      <c r="A386" s="2"/>
      <c r="B386" s="14">
        <v>380</v>
      </c>
      <c r="C386" s="15">
        <v>0</v>
      </c>
      <c r="D386" s="15">
        <v>7</v>
      </c>
      <c r="E386" s="15">
        <v>26</v>
      </c>
      <c r="F386" s="4">
        <v>0</v>
      </c>
      <c r="G386" s="4">
        <v>0</v>
      </c>
      <c r="H386" s="4">
        <v>20</v>
      </c>
      <c r="I386" s="2">
        <v>1</v>
      </c>
      <c r="J386" s="2">
        <v>50</v>
      </c>
      <c r="K386" s="2">
        <v>25</v>
      </c>
      <c r="L386" s="2">
        <v>50</v>
      </c>
      <c r="M386" s="2">
        <v>270</v>
      </c>
      <c r="N386" s="2">
        <v>75</v>
      </c>
      <c r="O386" s="16" t="str">
        <f t="shared" si="58"/>
        <v>26,7</v>
      </c>
      <c r="P386" s="36" t="str">
        <f t="shared" si="59"/>
        <v/>
      </c>
      <c r="Q386" s="28" t="str">
        <f t="shared" si="60"/>
        <v/>
      </c>
      <c r="R386" s="28" t="str">
        <f t="shared" si="61"/>
        <v/>
      </c>
      <c r="S386" s="38" t="e">
        <f t="shared" si="62"/>
        <v>#VALUE!</v>
      </c>
      <c r="T386" s="40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T386" s="19"/>
      <c r="AU386" s="19"/>
      <c r="AV386" s="19"/>
    </row>
    <row r="387" spans="1:48" ht="15.75" x14ac:dyDescent="0.25">
      <c r="A387" s="2"/>
      <c r="B387" s="14">
        <v>381</v>
      </c>
      <c r="C387" s="15">
        <v>0</v>
      </c>
      <c r="D387" s="15">
        <v>7</v>
      </c>
      <c r="E387" s="15">
        <v>27</v>
      </c>
      <c r="F387" s="4">
        <v>0</v>
      </c>
      <c r="G387" s="4">
        <v>0</v>
      </c>
      <c r="H387" s="4">
        <v>21</v>
      </c>
      <c r="I387" s="2">
        <v>1</v>
      </c>
      <c r="J387" s="2">
        <v>50</v>
      </c>
      <c r="K387" s="2">
        <v>25</v>
      </c>
      <c r="L387" s="2">
        <v>50</v>
      </c>
      <c r="M387" s="2">
        <v>270</v>
      </c>
      <c r="N387" s="2">
        <v>75</v>
      </c>
      <c r="O387" s="16" t="str">
        <f t="shared" si="58"/>
        <v>27,7</v>
      </c>
      <c r="P387" s="36" t="str">
        <f t="shared" si="59"/>
        <v/>
      </c>
      <c r="Q387" s="28" t="str">
        <f t="shared" si="60"/>
        <v/>
      </c>
      <c r="R387" s="28" t="str">
        <f t="shared" si="61"/>
        <v/>
      </c>
      <c r="S387" s="38" t="e">
        <f t="shared" si="62"/>
        <v>#VALUE!</v>
      </c>
      <c r="T387" s="40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T387" s="19"/>
      <c r="AU387" s="19"/>
      <c r="AV387" s="19"/>
    </row>
    <row r="388" spans="1:48" ht="15.75" x14ac:dyDescent="0.25">
      <c r="A388" s="2"/>
      <c r="B388" s="14">
        <v>382</v>
      </c>
      <c r="C388" s="15">
        <v>0</v>
      </c>
      <c r="D388" s="15">
        <v>7</v>
      </c>
      <c r="E388" s="15">
        <v>28</v>
      </c>
      <c r="F388" s="4">
        <v>0</v>
      </c>
      <c r="G388" s="4">
        <v>0</v>
      </c>
      <c r="H388" s="4">
        <v>22</v>
      </c>
      <c r="I388" s="2">
        <v>1</v>
      </c>
      <c r="J388" s="2">
        <v>50</v>
      </c>
      <c r="K388" s="2">
        <v>25</v>
      </c>
      <c r="L388" s="2">
        <v>50</v>
      </c>
      <c r="M388" s="2">
        <v>270</v>
      </c>
      <c r="N388" s="2">
        <v>75</v>
      </c>
      <c r="O388" s="16" t="str">
        <f t="shared" si="58"/>
        <v>28,7</v>
      </c>
      <c r="P388" s="36" t="str">
        <f t="shared" si="59"/>
        <v/>
      </c>
      <c r="Q388" s="28" t="str">
        <f t="shared" si="60"/>
        <v/>
      </c>
      <c r="R388" s="28" t="str">
        <f t="shared" si="61"/>
        <v/>
      </c>
      <c r="S388" s="38" t="e">
        <f t="shared" si="62"/>
        <v>#VALUE!</v>
      </c>
      <c r="T388" s="40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T388" s="19"/>
      <c r="AU388" s="19"/>
      <c r="AV388" s="19"/>
    </row>
    <row r="389" spans="1:48" ht="15.75" x14ac:dyDescent="0.25">
      <c r="A389" s="2"/>
      <c r="B389" s="14">
        <v>383</v>
      </c>
      <c r="C389" s="15">
        <v>0</v>
      </c>
      <c r="D389" s="15">
        <v>7</v>
      </c>
      <c r="E389" s="15">
        <v>29</v>
      </c>
      <c r="F389" s="4">
        <v>0</v>
      </c>
      <c r="G389" s="4">
        <v>0</v>
      </c>
      <c r="H389" s="4">
        <v>23</v>
      </c>
      <c r="I389" s="2">
        <v>1</v>
      </c>
      <c r="J389" s="2">
        <v>50</v>
      </c>
      <c r="K389" s="2">
        <v>25</v>
      </c>
      <c r="L389" s="2">
        <v>50</v>
      </c>
      <c r="M389" s="2">
        <v>270</v>
      </c>
      <c r="N389" s="2">
        <v>75</v>
      </c>
      <c r="O389" s="16" t="str">
        <f t="shared" si="58"/>
        <v>29,7</v>
      </c>
      <c r="P389" s="36" t="str">
        <f t="shared" si="59"/>
        <v/>
      </c>
      <c r="Q389" s="28" t="str">
        <f t="shared" si="60"/>
        <v/>
      </c>
      <c r="R389" s="28" t="str">
        <f t="shared" si="61"/>
        <v/>
      </c>
      <c r="S389" s="38" t="e">
        <f t="shared" si="62"/>
        <v>#VALUE!</v>
      </c>
      <c r="T389" s="40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T389" s="19"/>
      <c r="AU389" s="19"/>
      <c r="AV389" s="19"/>
    </row>
    <row r="390" spans="1:48" ht="15.75" x14ac:dyDescent="0.25">
      <c r="A390" s="2"/>
      <c r="B390" s="14">
        <v>384</v>
      </c>
      <c r="C390" s="15">
        <v>0</v>
      </c>
      <c r="D390" s="15">
        <v>7</v>
      </c>
      <c r="E390" s="15">
        <v>30</v>
      </c>
      <c r="F390" s="4">
        <v>0</v>
      </c>
      <c r="G390" s="4">
        <v>0</v>
      </c>
      <c r="H390" s="4">
        <v>24</v>
      </c>
      <c r="I390" s="2">
        <v>1</v>
      </c>
      <c r="J390" s="2">
        <v>50</v>
      </c>
      <c r="K390" s="2">
        <v>25</v>
      </c>
      <c r="L390" s="2">
        <v>50</v>
      </c>
      <c r="M390" s="2">
        <v>270</v>
      </c>
      <c r="N390" s="2">
        <v>75</v>
      </c>
      <c r="O390" s="16" t="str">
        <f t="shared" ref="O390:O453" si="63">_xlfn.CONCAT(E390,",",D390)</f>
        <v>30,7</v>
      </c>
      <c r="P390" s="36" t="str">
        <f t="shared" ref="P390:P453" si="64">IF(ROW()-P$5&lt;=$S$4,ROW()-P$5,"")</f>
        <v/>
      </c>
      <c r="Q390" s="28" t="str">
        <f t="shared" si="60"/>
        <v/>
      </c>
      <c r="R390" s="28" t="str">
        <f t="shared" si="61"/>
        <v/>
      </c>
      <c r="S390" s="38" t="e">
        <f t="shared" si="62"/>
        <v>#VALUE!</v>
      </c>
      <c r="T390" s="40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T390" s="19"/>
      <c r="AU390" s="19"/>
      <c r="AV390" s="19"/>
    </row>
    <row r="391" spans="1:48" ht="15.75" x14ac:dyDescent="0.25">
      <c r="A391" s="2"/>
      <c r="B391" s="14">
        <v>385</v>
      </c>
      <c r="C391" s="15">
        <v>0</v>
      </c>
      <c r="D391" s="15">
        <v>7</v>
      </c>
      <c r="E391" s="15">
        <v>31</v>
      </c>
      <c r="F391" s="4">
        <v>0</v>
      </c>
      <c r="G391" s="4">
        <v>0</v>
      </c>
      <c r="H391" s="4">
        <v>25</v>
      </c>
      <c r="I391" s="2">
        <v>1</v>
      </c>
      <c r="J391" s="2">
        <v>50</v>
      </c>
      <c r="K391" s="2">
        <v>25</v>
      </c>
      <c r="L391" s="2">
        <v>50</v>
      </c>
      <c r="M391" s="2">
        <v>270</v>
      </c>
      <c r="N391" s="2">
        <v>75</v>
      </c>
      <c r="O391" s="16" t="str">
        <f t="shared" si="63"/>
        <v>31,7</v>
      </c>
      <c r="P391" s="36" t="str">
        <f t="shared" si="64"/>
        <v/>
      </c>
      <c r="Q391" s="28" t="str">
        <f t="shared" ref="Q391:Q454" si="65">IF(ISNUMBER(P391),INT(P390/$R$5)+1,"")</f>
        <v/>
      </c>
      <c r="R391" s="28" t="str">
        <f t="shared" ref="R391:R454" si="66">IF(ISNUMBER(P391),IF(Q390&lt;&gt;Q391,1,R390+1),"")</f>
        <v/>
      </c>
      <c r="S391" s="38" t="e">
        <f t="shared" ref="S391:S454" si="67">IF($O$5=1,IF(ISNUMBER(B391),O391,""),_xlfn.CONCAT(R391-1,",",Q391-1))</f>
        <v>#VALUE!</v>
      </c>
      <c r="T391" s="40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T391" s="19"/>
      <c r="AU391" s="19"/>
      <c r="AV391" s="19"/>
    </row>
    <row r="392" spans="1:48" ht="15.75" x14ac:dyDescent="0.25">
      <c r="A392" s="2"/>
      <c r="B392" s="14">
        <v>386</v>
      </c>
      <c r="C392" s="15">
        <v>0</v>
      </c>
      <c r="D392" s="15">
        <v>7</v>
      </c>
      <c r="E392" s="15">
        <v>32</v>
      </c>
      <c r="F392" s="4">
        <v>0</v>
      </c>
      <c r="G392" s="4">
        <v>0</v>
      </c>
      <c r="H392" s="4">
        <v>26</v>
      </c>
      <c r="I392" s="2">
        <v>1</v>
      </c>
      <c r="J392" s="2">
        <v>50</v>
      </c>
      <c r="K392" s="2">
        <v>25</v>
      </c>
      <c r="L392" s="2">
        <v>50</v>
      </c>
      <c r="M392" s="2">
        <v>270</v>
      </c>
      <c r="N392" s="2">
        <v>75</v>
      </c>
      <c r="O392" s="16" t="str">
        <f t="shared" si="63"/>
        <v>32,7</v>
      </c>
      <c r="P392" s="36" t="str">
        <f t="shared" si="64"/>
        <v/>
      </c>
      <c r="Q392" s="28" t="str">
        <f t="shared" si="65"/>
        <v/>
      </c>
      <c r="R392" s="28" t="str">
        <f t="shared" si="66"/>
        <v/>
      </c>
      <c r="S392" s="38" t="e">
        <f t="shared" si="67"/>
        <v>#VALUE!</v>
      </c>
      <c r="T392" s="40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T392" s="19"/>
      <c r="AU392" s="19"/>
      <c r="AV392" s="19"/>
    </row>
    <row r="393" spans="1:48" ht="15.75" x14ac:dyDescent="0.25">
      <c r="A393" s="2"/>
      <c r="B393" s="14">
        <v>387</v>
      </c>
      <c r="C393" s="15">
        <v>0</v>
      </c>
      <c r="D393" s="15">
        <v>7</v>
      </c>
      <c r="E393" s="15">
        <v>33</v>
      </c>
      <c r="F393" s="4">
        <v>0</v>
      </c>
      <c r="G393" s="4">
        <v>0</v>
      </c>
      <c r="H393" s="4">
        <v>27</v>
      </c>
      <c r="I393" s="2">
        <v>1</v>
      </c>
      <c r="J393" s="2">
        <v>50</v>
      </c>
      <c r="K393" s="2">
        <v>25</v>
      </c>
      <c r="L393" s="2">
        <v>50</v>
      </c>
      <c r="M393" s="2">
        <v>270</v>
      </c>
      <c r="N393" s="2">
        <v>75</v>
      </c>
      <c r="O393" s="16" t="str">
        <f t="shared" si="63"/>
        <v>33,7</v>
      </c>
      <c r="P393" s="36" t="str">
        <f t="shared" si="64"/>
        <v/>
      </c>
      <c r="Q393" s="28" t="str">
        <f t="shared" si="65"/>
        <v/>
      </c>
      <c r="R393" s="28" t="str">
        <f t="shared" si="66"/>
        <v/>
      </c>
      <c r="S393" s="38" t="e">
        <f t="shared" si="67"/>
        <v>#VALUE!</v>
      </c>
      <c r="T393" s="40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T393" s="19"/>
      <c r="AU393" s="19"/>
      <c r="AV393" s="19"/>
    </row>
    <row r="394" spans="1:48" ht="15.75" x14ac:dyDescent="0.25">
      <c r="A394" s="2"/>
      <c r="B394" s="14">
        <v>388</v>
      </c>
      <c r="C394" s="15">
        <v>1</v>
      </c>
      <c r="D394" s="15">
        <v>7</v>
      </c>
      <c r="E394" s="15">
        <v>6</v>
      </c>
      <c r="F394" s="4">
        <v>1</v>
      </c>
      <c r="G394" s="4">
        <v>0</v>
      </c>
      <c r="H394" s="4">
        <v>0</v>
      </c>
      <c r="I394" s="2">
        <v>1</v>
      </c>
      <c r="J394" s="2">
        <v>50</v>
      </c>
      <c r="K394" s="2">
        <v>25</v>
      </c>
      <c r="L394" s="2">
        <v>50</v>
      </c>
      <c r="M394" s="2">
        <v>270</v>
      </c>
      <c r="N394" s="2">
        <v>75</v>
      </c>
      <c r="O394" s="16" t="str">
        <f t="shared" si="63"/>
        <v>6,7</v>
      </c>
      <c r="P394" s="36" t="str">
        <f t="shared" si="64"/>
        <v/>
      </c>
      <c r="Q394" s="28" t="str">
        <f t="shared" si="65"/>
        <v/>
      </c>
      <c r="R394" s="28" t="str">
        <f t="shared" si="66"/>
        <v/>
      </c>
      <c r="S394" s="38" t="e">
        <f t="shared" si="67"/>
        <v>#VALUE!</v>
      </c>
      <c r="T394" s="40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T394" s="19"/>
      <c r="AU394" s="19"/>
      <c r="AV394" s="19"/>
    </row>
    <row r="395" spans="1:48" ht="15.75" x14ac:dyDescent="0.25">
      <c r="A395" s="2"/>
      <c r="B395" s="14">
        <v>389</v>
      </c>
      <c r="C395" s="15">
        <v>1</v>
      </c>
      <c r="D395" s="15">
        <v>7</v>
      </c>
      <c r="E395" s="15">
        <v>7</v>
      </c>
      <c r="F395" s="4">
        <v>1</v>
      </c>
      <c r="G395" s="4">
        <v>0</v>
      </c>
      <c r="H395" s="4">
        <v>1</v>
      </c>
      <c r="I395" s="2">
        <v>1</v>
      </c>
      <c r="J395" s="2">
        <v>50</v>
      </c>
      <c r="K395" s="2">
        <v>25</v>
      </c>
      <c r="L395" s="2">
        <v>50</v>
      </c>
      <c r="M395" s="2">
        <v>270</v>
      </c>
      <c r="N395" s="2">
        <v>75</v>
      </c>
      <c r="O395" s="16" t="str">
        <f t="shared" si="63"/>
        <v>7,7</v>
      </c>
      <c r="P395" s="36" t="str">
        <f t="shared" si="64"/>
        <v/>
      </c>
      <c r="Q395" s="28" t="str">
        <f t="shared" si="65"/>
        <v/>
      </c>
      <c r="R395" s="28" t="str">
        <f t="shared" si="66"/>
        <v/>
      </c>
      <c r="S395" s="38" t="e">
        <f t="shared" si="67"/>
        <v>#VALUE!</v>
      </c>
      <c r="T395" s="40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T395" s="19"/>
      <c r="AU395" s="19"/>
      <c r="AV395" s="19"/>
    </row>
    <row r="396" spans="1:48" ht="15.75" x14ac:dyDescent="0.25">
      <c r="A396" s="2"/>
      <c r="B396" s="14">
        <v>390</v>
      </c>
      <c r="C396" s="15">
        <v>1</v>
      </c>
      <c r="D396" s="15">
        <v>7</v>
      </c>
      <c r="E396" s="15">
        <v>8</v>
      </c>
      <c r="F396" s="4">
        <v>1</v>
      </c>
      <c r="G396" s="4">
        <v>0</v>
      </c>
      <c r="H396" s="4">
        <v>2</v>
      </c>
      <c r="I396" s="2">
        <v>1</v>
      </c>
      <c r="J396" s="2">
        <v>50</v>
      </c>
      <c r="K396" s="2">
        <v>25</v>
      </c>
      <c r="L396" s="2">
        <v>50</v>
      </c>
      <c r="M396" s="2">
        <v>270</v>
      </c>
      <c r="N396" s="2">
        <v>75</v>
      </c>
      <c r="O396" s="16" t="str">
        <f t="shared" si="63"/>
        <v>8,7</v>
      </c>
      <c r="P396" s="36" t="str">
        <f t="shared" si="64"/>
        <v/>
      </c>
      <c r="Q396" s="28" t="str">
        <f t="shared" si="65"/>
        <v/>
      </c>
      <c r="R396" s="28" t="str">
        <f t="shared" si="66"/>
        <v/>
      </c>
      <c r="S396" s="38" t="e">
        <f t="shared" si="67"/>
        <v>#VALUE!</v>
      </c>
      <c r="T396" s="40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T396" s="19"/>
      <c r="AU396" s="19"/>
      <c r="AV396" s="19"/>
    </row>
    <row r="397" spans="1:48" ht="15.75" x14ac:dyDescent="0.25">
      <c r="A397" s="2"/>
      <c r="B397" s="14">
        <v>391</v>
      </c>
      <c r="C397" s="15">
        <v>1</v>
      </c>
      <c r="D397" s="15">
        <v>7</v>
      </c>
      <c r="E397" s="15">
        <v>9</v>
      </c>
      <c r="F397" s="4">
        <v>1</v>
      </c>
      <c r="G397" s="4">
        <v>0</v>
      </c>
      <c r="H397" s="4">
        <v>3</v>
      </c>
      <c r="I397" s="2">
        <v>1</v>
      </c>
      <c r="J397" s="2">
        <v>50</v>
      </c>
      <c r="K397" s="2">
        <v>25</v>
      </c>
      <c r="L397" s="2">
        <v>50</v>
      </c>
      <c r="M397" s="2">
        <v>270</v>
      </c>
      <c r="N397" s="2">
        <v>75</v>
      </c>
      <c r="O397" s="16" t="str">
        <f t="shared" si="63"/>
        <v>9,7</v>
      </c>
      <c r="P397" s="36" t="str">
        <f t="shared" si="64"/>
        <v/>
      </c>
      <c r="Q397" s="28" t="str">
        <f t="shared" si="65"/>
        <v/>
      </c>
      <c r="R397" s="28" t="str">
        <f t="shared" si="66"/>
        <v/>
      </c>
      <c r="S397" s="38" t="e">
        <f t="shared" si="67"/>
        <v>#VALUE!</v>
      </c>
      <c r="T397" s="40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T397" s="19"/>
      <c r="AU397" s="19"/>
      <c r="AV397" s="19"/>
    </row>
    <row r="398" spans="1:48" ht="15.75" x14ac:dyDescent="0.25">
      <c r="A398" s="2"/>
      <c r="B398" s="14">
        <v>392</v>
      </c>
      <c r="C398" s="15">
        <v>1</v>
      </c>
      <c r="D398" s="15">
        <v>7</v>
      </c>
      <c r="E398" s="15">
        <v>10</v>
      </c>
      <c r="F398" s="4">
        <v>1</v>
      </c>
      <c r="G398" s="4">
        <v>0</v>
      </c>
      <c r="H398" s="4">
        <v>4</v>
      </c>
      <c r="I398" s="2">
        <v>1</v>
      </c>
      <c r="J398" s="2">
        <v>50</v>
      </c>
      <c r="K398" s="2">
        <v>25</v>
      </c>
      <c r="L398" s="2">
        <v>50</v>
      </c>
      <c r="M398" s="2">
        <v>270</v>
      </c>
      <c r="N398" s="2">
        <v>75</v>
      </c>
      <c r="O398" s="16" t="str">
        <f t="shared" si="63"/>
        <v>10,7</v>
      </c>
      <c r="P398" s="36" t="str">
        <f t="shared" si="64"/>
        <v/>
      </c>
      <c r="Q398" s="28" t="str">
        <f t="shared" si="65"/>
        <v/>
      </c>
      <c r="R398" s="28" t="str">
        <f t="shared" si="66"/>
        <v/>
      </c>
      <c r="S398" s="38" t="e">
        <f t="shared" si="67"/>
        <v>#VALUE!</v>
      </c>
      <c r="T398" s="40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T398" s="19"/>
      <c r="AU398" s="19"/>
      <c r="AV398" s="19"/>
    </row>
    <row r="399" spans="1:48" ht="15.75" x14ac:dyDescent="0.25">
      <c r="A399" s="2"/>
      <c r="B399" s="14">
        <v>393</v>
      </c>
      <c r="C399" s="15">
        <v>1</v>
      </c>
      <c r="D399" s="15">
        <v>7</v>
      </c>
      <c r="E399" s="15">
        <v>11</v>
      </c>
      <c r="F399" s="4">
        <v>1</v>
      </c>
      <c r="G399" s="4">
        <v>0</v>
      </c>
      <c r="H399" s="4">
        <v>5</v>
      </c>
      <c r="I399" s="2">
        <v>1</v>
      </c>
      <c r="J399" s="2">
        <v>50</v>
      </c>
      <c r="K399" s="2">
        <v>25</v>
      </c>
      <c r="L399" s="2">
        <v>50</v>
      </c>
      <c r="M399" s="2">
        <v>270</v>
      </c>
      <c r="N399" s="2">
        <v>75</v>
      </c>
      <c r="O399" s="16" t="str">
        <f t="shared" si="63"/>
        <v>11,7</v>
      </c>
      <c r="P399" s="36" t="str">
        <f t="shared" si="64"/>
        <v/>
      </c>
      <c r="Q399" s="28" t="str">
        <f t="shared" si="65"/>
        <v/>
      </c>
      <c r="R399" s="28" t="str">
        <f t="shared" si="66"/>
        <v/>
      </c>
      <c r="S399" s="38" t="e">
        <f t="shared" si="67"/>
        <v>#VALUE!</v>
      </c>
      <c r="T399" s="40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T399" s="19"/>
      <c r="AU399" s="19"/>
      <c r="AV399" s="19"/>
    </row>
    <row r="400" spans="1:48" ht="15.75" x14ac:dyDescent="0.25">
      <c r="A400" s="2"/>
      <c r="B400" s="14">
        <v>394</v>
      </c>
      <c r="C400" s="15">
        <v>1</v>
      </c>
      <c r="D400" s="15">
        <v>7</v>
      </c>
      <c r="E400" s="15">
        <v>12</v>
      </c>
      <c r="F400" s="4">
        <v>1</v>
      </c>
      <c r="G400" s="4">
        <v>0</v>
      </c>
      <c r="H400" s="4">
        <v>6</v>
      </c>
      <c r="I400" s="2">
        <v>1</v>
      </c>
      <c r="J400" s="2">
        <v>50</v>
      </c>
      <c r="K400" s="2">
        <v>25</v>
      </c>
      <c r="L400" s="2">
        <v>50</v>
      </c>
      <c r="M400" s="2">
        <v>270</v>
      </c>
      <c r="N400" s="2">
        <v>75</v>
      </c>
      <c r="O400" s="16" t="str">
        <f t="shared" si="63"/>
        <v>12,7</v>
      </c>
      <c r="P400" s="36" t="str">
        <f t="shared" si="64"/>
        <v/>
      </c>
      <c r="Q400" s="28" t="str">
        <f t="shared" si="65"/>
        <v/>
      </c>
      <c r="R400" s="28" t="str">
        <f t="shared" si="66"/>
        <v/>
      </c>
      <c r="S400" s="38" t="e">
        <f t="shared" si="67"/>
        <v>#VALUE!</v>
      </c>
      <c r="T400" s="40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T400" s="19"/>
      <c r="AU400" s="19"/>
      <c r="AV400" s="19"/>
    </row>
    <row r="401" spans="1:48" ht="15.75" x14ac:dyDescent="0.25">
      <c r="A401" s="2"/>
      <c r="B401" s="14">
        <v>395</v>
      </c>
      <c r="C401" s="15">
        <v>1</v>
      </c>
      <c r="D401" s="15">
        <v>7</v>
      </c>
      <c r="E401" s="15">
        <v>13</v>
      </c>
      <c r="F401" s="4">
        <v>1</v>
      </c>
      <c r="G401" s="4">
        <v>0</v>
      </c>
      <c r="H401" s="4">
        <v>7</v>
      </c>
      <c r="I401" s="2">
        <v>1</v>
      </c>
      <c r="J401" s="2">
        <v>50</v>
      </c>
      <c r="K401" s="2">
        <v>25</v>
      </c>
      <c r="L401" s="2">
        <v>50</v>
      </c>
      <c r="M401" s="2">
        <v>270</v>
      </c>
      <c r="N401" s="2">
        <v>75</v>
      </c>
      <c r="O401" s="16" t="str">
        <f t="shared" si="63"/>
        <v>13,7</v>
      </c>
      <c r="P401" s="36" t="str">
        <f t="shared" si="64"/>
        <v/>
      </c>
      <c r="Q401" s="28" t="str">
        <f t="shared" si="65"/>
        <v/>
      </c>
      <c r="R401" s="28" t="str">
        <f t="shared" si="66"/>
        <v/>
      </c>
      <c r="S401" s="38" t="e">
        <f t="shared" si="67"/>
        <v>#VALUE!</v>
      </c>
      <c r="T401" s="40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T401" s="19"/>
      <c r="AU401" s="19"/>
      <c r="AV401" s="19"/>
    </row>
    <row r="402" spans="1:48" ht="15.75" x14ac:dyDescent="0.25">
      <c r="A402" s="2"/>
      <c r="B402" s="14">
        <v>396</v>
      </c>
      <c r="C402" s="15">
        <v>1</v>
      </c>
      <c r="D402" s="15">
        <v>7</v>
      </c>
      <c r="E402" s="15">
        <v>14</v>
      </c>
      <c r="F402" s="4">
        <v>1</v>
      </c>
      <c r="G402" s="4">
        <v>0</v>
      </c>
      <c r="H402" s="4">
        <v>8</v>
      </c>
      <c r="I402" s="2">
        <v>1</v>
      </c>
      <c r="J402" s="2">
        <v>50</v>
      </c>
      <c r="K402" s="2">
        <v>25</v>
      </c>
      <c r="L402" s="2">
        <v>50</v>
      </c>
      <c r="M402" s="2">
        <v>270</v>
      </c>
      <c r="N402" s="2">
        <v>75</v>
      </c>
      <c r="O402" s="16" t="str">
        <f t="shared" si="63"/>
        <v>14,7</v>
      </c>
      <c r="P402" s="36" t="str">
        <f t="shared" si="64"/>
        <v/>
      </c>
      <c r="Q402" s="28" t="str">
        <f t="shared" si="65"/>
        <v/>
      </c>
      <c r="R402" s="28" t="str">
        <f t="shared" si="66"/>
        <v/>
      </c>
      <c r="S402" s="38" t="e">
        <f t="shared" si="67"/>
        <v>#VALUE!</v>
      </c>
      <c r="T402" s="40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T402" s="19"/>
      <c r="AU402" s="19"/>
      <c r="AV402" s="19"/>
    </row>
    <row r="403" spans="1:48" ht="15.75" x14ac:dyDescent="0.25">
      <c r="A403" s="2"/>
      <c r="B403" s="14">
        <v>397</v>
      </c>
      <c r="C403" s="15">
        <v>1</v>
      </c>
      <c r="D403" s="15">
        <v>7</v>
      </c>
      <c r="E403" s="15">
        <v>15</v>
      </c>
      <c r="F403" s="4">
        <v>1</v>
      </c>
      <c r="G403" s="4">
        <v>0</v>
      </c>
      <c r="H403" s="4">
        <v>9</v>
      </c>
      <c r="I403" s="2">
        <v>1</v>
      </c>
      <c r="J403" s="2">
        <v>50</v>
      </c>
      <c r="K403" s="2">
        <v>25</v>
      </c>
      <c r="L403" s="2">
        <v>50</v>
      </c>
      <c r="M403" s="2">
        <v>270</v>
      </c>
      <c r="N403" s="2">
        <v>75</v>
      </c>
      <c r="O403" s="16" t="str">
        <f t="shared" si="63"/>
        <v>15,7</v>
      </c>
      <c r="P403" s="36" t="str">
        <f t="shared" si="64"/>
        <v/>
      </c>
      <c r="Q403" s="28" t="str">
        <f t="shared" si="65"/>
        <v/>
      </c>
      <c r="R403" s="28" t="str">
        <f t="shared" si="66"/>
        <v/>
      </c>
      <c r="S403" s="38" t="e">
        <f t="shared" si="67"/>
        <v>#VALUE!</v>
      </c>
      <c r="T403" s="40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T403" s="19"/>
      <c r="AU403" s="19"/>
      <c r="AV403" s="19"/>
    </row>
    <row r="404" spans="1:48" ht="15.75" x14ac:dyDescent="0.25">
      <c r="A404" s="2"/>
      <c r="B404" s="14">
        <v>398</v>
      </c>
      <c r="C404" s="15">
        <v>1</v>
      </c>
      <c r="D404" s="15">
        <v>7</v>
      </c>
      <c r="E404" s="15">
        <v>16</v>
      </c>
      <c r="F404" s="4">
        <v>1</v>
      </c>
      <c r="G404" s="4">
        <v>0</v>
      </c>
      <c r="H404" s="4">
        <v>10</v>
      </c>
      <c r="I404" s="2">
        <v>1</v>
      </c>
      <c r="J404" s="2">
        <v>50</v>
      </c>
      <c r="K404" s="2">
        <v>25</v>
      </c>
      <c r="L404" s="2">
        <v>50</v>
      </c>
      <c r="M404" s="2">
        <v>270</v>
      </c>
      <c r="N404" s="2">
        <v>75</v>
      </c>
      <c r="O404" s="16" t="str">
        <f t="shared" si="63"/>
        <v>16,7</v>
      </c>
      <c r="P404" s="36" t="str">
        <f t="shared" si="64"/>
        <v/>
      </c>
      <c r="Q404" s="28" t="str">
        <f t="shared" si="65"/>
        <v/>
      </c>
      <c r="R404" s="28" t="str">
        <f t="shared" si="66"/>
        <v/>
      </c>
      <c r="S404" s="38" t="e">
        <f t="shared" si="67"/>
        <v>#VALUE!</v>
      </c>
      <c r="T404" s="40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T404" s="19"/>
      <c r="AU404" s="19"/>
      <c r="AV404" s="19"/>
    </row>
    <row r="405" spans="1:48" ht="15.75" x14ac:dyDescent="0.25">
      <c r="A405" s="2"/>
      <c r="B405" s="14">
        <v>399</v>
      </c>
      <c r="C405" s="15">
        <v>1</v>
      </c>
      <c r="D405" s="15">
        <v>7</v>
      </c>
      <c r="E405" s="15">
        <v>17</v>
      </c>
      <c r="F405" s="4">
        <v>1</v>
      </c>
      <c r="G405" s="4">
        <v>0</v>
      </c>
      <c r="H405" s="4">
        <v>11</v>
      </c>
      <c r="I405" s="2">
        <v>1</v>
      </c>
      <c r="J405" s="2">
        <v>50</v>
      </c>
      <c r="K405" s="2">
        <v>25</v>
      </c>
      <c r="L405" s="2">
        <v>50</v>
      </c>
      <c r="M405" s="2">
        <v>270</v>
      </c>
      <c r="N405" s="2">
        <v>75</v>
      </c>
      <c r="O405" s="16" t="str">
        <f t="shared" si="63"/>
        <v>17,7</v>
      </c>
      <c r="P405" s="36" t="str">
        <f t="shared" si="64"/>
        <v/>
      </c>
      <c r="Q405" s="28" t="str">
        <f t="shared" si="65"/>
        <v/>
      </c>
      <c r="R405" s="28" t="str">
        <f t="shared" si="66"/>
        <v/>
      </c>
      <c r="S405" s="38" t="e">
        <f t="shared" si="67"/>
        <v>#VALUE!</v>
      </c>
      <c r="T405" s="40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T405" s="19"/>
      <c r="AU405" s="19"/>
      <c r="AV405" s="19"/>
    </row>
    <row r="406" spans="1:48" ht="15.75" x14ac:dyDescent="0.25">
      <c r="A406" s="2"/>
      <c r="B406" s="14">
        <v>400</v>
      </c>
      <c r="C406" s="15">
        <v>1</v>
      </c>
      <c r="D406" s="15">
        <v>7</v>
      </c>
      <c r="E406" s="15">
        <v>18</v>
      </c>
      <c r="F406" s="4">
        <v>1</v>
      </c>
      <c r="G406" s="4">
        <v>0</v>
      </c>
      <c r="H406" s="4">
        <v>12</v>
      </c>
      <c r="I406" s="2">
        <v>1</v>
      </c>
      <c r="J406" s="2">
        <v>50</v>
      </c>
      <c r="K406" s="2">
        <v>25</v>
      </c>
      <c r="L406" s="2">
        <v>50</v>
      </c>
      <c r="M406" s="2">
        <v>270</v>
      </c>
      <c r="N406" s="2">
        <v>75</v>
      </c>
      <c r="O406" s="16" t="str">
        <f t="shared" si="63"/>
        <v>18,7</v>
      </c>
      <c r="P406" s="36" t="str">
        <f t="shared" si="64"/>
        <v/>
      </c>
      <c r="Q406" s="28" t="str">
        <f t="shared" si="65"/>
        <v/>
      </c>
      <c r="R406" s="28" t="str">
        <f t="shared" si="66"/>
        <v/>
      </c>
      <c r="S406" s="38" t="e">
        <f t="shared" si="67"/>
        <v>#VALUE!</v>
      </c>
      <c r="T406" s="40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T406" s="19"/>
      <c r="AU406" s="19"/>
      <c r="AV406" s="19"/>
    </row>
    <row r="407" spans="1:48" ht="15.75" x14ac:dyDescent="0.25">
      <c r="A407" s="2"/>
      <c r="B407" s="14">
        <v>401</v>
      </c>
      <c r="C407" s="15">
        <v>1</v>
      </c>
      <c r="D407" s="15">
        <v>7</v>
      </c>
      <c r="E407" s="15">
        <v>19</v>
      </c>
      <c r="F407" s="4">
        <v>1</v>
      </c>
      <c r="G407" s="4">
        <v>0</v>
      </c>
      <c r="H407" s="4">
        <v>13</v>
      </c>
      <c r="I407" s="2">
        <v>1</v>
      </c>
      <c r="J407" s="2">
        <v>50</v>
      </c>
      <c r="K407" s="2">
        <v>25</v>
      </c>
      <c r="L407" s="2">
        <v>50</v>
      </c>
      <c r="M407" s="2">
        <v>270</v>
      </c>
      <c r="N407" s="2">
        <v>75</v>
      </c>
      <c r="O407" s="16" t="str">
        <f t="shared" si="63"/>
        <v>19,7</v>
      </c>
      <c r="P407" s="36" t="str">
        <f t="shared" si="64"/>
        <v/>
      </c>
      <c r="Q407" s="28" t="str">
        <f t="shared" si="65"/>
        <v/>
      </c>
      <c r="R407" s="28" t="str">
        <f t="shared" si="66"/>
        <v/>
      </c>
      <c r="S407" s="38" t="e">
        <f t="shared" si="67"/>
        <v>#VALUE!</v>
      </c>
      <c r="T407" s="40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T407" s="19"/>
      <c r="AU407" s="19"/>
      <c r="AV407" s="19"/>
    </row>
    <row r="408" spans="1:48" ht="15.75" x14ac:dyDescent="0.25">
      <c r="A408" s="2"/>
      <c r="B408" s="14">
        <v>402</v>
      </c>
      <c r="C408" s="15">
        <v>1</v>
      </c>
      <c r="D408" s="15">
        <v>7</v>
      </c>
      <c r="E408" s="15">
        <v>20</v>
      </c>
      <c r="F408" s="4">
        <v>1</v>
      </c>
      <c r="G408" s="4">
        <v>0</v>
      </c>
      <c r="H408" s="4">
        <v>14</v>
      </c>
      <c r="I408" s="2">
        <v>1</v>
      </c>
      <c r="J408" s="2">
        <v>50</v>
      </c>
      <c r="K408" s="2">
        <v>25</v>
      </c>
      <c r="L408" s="2">
        <v>50</v>
      </c>
      <c r="M408" s="2">
        <v>270</v>
      </c>
      <c r="N408" s="2">
        <v>75</v>
      </c>
      <c r="O408" s="16" t="str">
        <f t="shared" si="63"/>
        <v>20,7</v>
      </c>
      <c r="P408" s="36" t="str">
        <f t="shared" si="64"/>
        <v/>
      </c>
      <c r="Q408" s="28" t="str">
        <f t="shared" si="65"/>
        <v/>
      </c>
      <c r="R408" s="28" t="str">
        <f t="shared" si="66"/>
        <v/>
      </c>
      <c r="S408" s="38" t="e">
        <f t="shared" si="67"/>
        <v>#VALUE!</v>
      </c>
      <c r="T408" s="40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T408" s="19"/>
      <c r="AU408" s="19"/>
      <c r="AV408" s="19"/>
    </row>
    <row r="409" spans="1:48" ht="15.75" x14ac:dyDescent="0.25">
      <c r="A409" s="2"/>
      <c r="B409" s="14">
        <v>403</v>
      </c>
      <c r="C409" s="15">
        <v>1</v>
      </c>
      <c r="D409" s="15">
        <v>7</v>
      </c>
      <c r="E409" s="15">
        <v>21</v>
      </c>
      <c r="F409" s="4">
        <v>1</v>
      </c>
      <c r="G409" s="4">
        <v>0</v>
      </c>
      <c r="H409" s="4">
        <v>15</v>
      </c>
      <c r="I409" s="2">
        <v>1</v>
      </c>
      <c r="J409" s="2">
        <v>50</v>
      </c>
      <c r="K409" s="2">
        <v>25</v>
      </c>
      <c r="L409" s="2">
        <v>50</v>
      </c>
      <c r="M409" s="2">
        <v>270</v>
      </c>
      <c r="N409" s="2">
        <v>75</v>
      </c>
      <c r="O409" s="16" t="str">
        <f t="shared" si="63"/>
        <v>21,7</v>
      </c>
      <c r="P409" s="36" t="str">
        <f t="shared" si="64"/>
        <v/>
      </c>
      <c r="Q409" s="28" t="str">
        <f t="shared" si="65"/>
        <v/>
      </c>
      <c r="R409" s="28" t="str">
        <f t="shared" si="66"/>
        <v/>
      </c>
      <c r="S409" s="38" t="e">
        <f t="shared" si="67"/>
        <v>#VALUE!</v>
      </c>
      <c r="T409" s="40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T409" s="19"/>
      <c r="AU409" s="19"/>
      <c r="AV409" s="19"/>
    </row>
    <row r="410" spans="1:48" ht="15.75" x14ac:dyDescent="0.25">
      <c r="A410" s="2"/>
      <c r="B410" s="14">
        <v>404</v>
      </c>
      <c r="C410" s="15">
        <v>1</v>
      </c>
      <c r="D410" s="15">
        <v>7</v>
      </c>
      <c r="E410" s="15">
        <v>22</v>
      </c>
      <c r="F410" s="4">
        <v>1</v>
      </c>
      <c r="G410" s="4">
        <v>0</v>
      </c>
      <c r="H410" s="4">
        <v>16</v>
      </c>
      <c r="I410" s="2">
        <v>1</v>
      </c>
      <c r="J410" s="2">
        <v>50</v>
      </c>
      <c r="K410" s="2">
        <v>25</v>
      </c>
      <c r="L410" s="2">
        <v>50</v>
      </c>
      <c r="M410" s="2">
        <v>270</v>
      </c>
      <c r="N410" s="2">
        <v>75</v>
      </c>
      <c r="O410" s="16" t="str">
        <f t="shared" si="63"/>
        <v>22,7</v>
      </c>
      <c r="P410" s="36" t="str">
        <f t="shared" si="64"/>
        <v/>
      </c>
      <c r="Q410" s="28" t="str">
        <f t="shared" si="65"/>
        <v/>
      </c>
      <c r="R410" s="28" t="str">
        <f t="shared" si="66"/>
        <v/>
      </c>
      <c r="S410" s="38" t="e">
        <f t="shared" si="67"/>
        <v>#VALUE!</v>
      </c>
      <c r="T410" s="40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T410" s="19"/>
      <c r="AU410" s="19"/>
      <c r="AV410" s="19"/>
    </row>
    <row r="411" spans="1:48" ht="15.75" x14ac:dyDescent="0.25">
      <c r="A411" s="2"/>
      <c r="B411" s="14">
        <v>405</v>
      </c>
      <c r="C411" s="15">
        <v>1</v>
      </c>
      <c r="D411" s="15">
        <v>7</v>
      </c>
      <c r="E411" s="15">
        <v>23</v>
      </c>
      <c r="F411" s="4">
        <v>1</v>
      </c>
      <c r="G411" s="4">
        <v>0</v>
      </c>
      <c r="H411" s="4">
        <v>17</v>
      </c>
      <c r="I411" s="2">
        <v>1</v>
      </c>
      <c r="J411" s="2">
        <v>50</v>
      </c>
      <c r="K411" s="2">
        <v>25</v>
      </c>
      <c r="L411" s="2">
        <v>50</v>
      </c>
      <c r="M411" s="2">
        <v>270</v>
      </c>
      <c r="N411" s="2">
        <v>75</v>
      </c>
      <c r="O411" s="16" t="str">
        <f t="shared" si="63"/>
        <v>23,7</v>
      </c>
      <c r="P411" s="36" t="str">
        <f t="shared" si="64"/>
        <v/>
      </c>
      <c r="Q411" s="28" t="str">
        <f t="shared" si="65"/>
        <v/>
      </c>
      <c r="R411" s="28" t="str">
        <f t="shared" si="66"/>
        <v/>
      </c>
      <c r="S411" s="38" t="e">
        <f t="shared" si="67"/>
        <v>#VALUE!</v>
      </c>
      <c r="T411" s="40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T411" s="19"/>
      <c r="AU411" s="19"/>
      <c r="AV411" s="19"/>
    </row>
    <row r="412" spans="1:48" ht="15.75" x14ac:dyDescent="0.25">
      <c r="A412" s="2"/>
      <c r="B412" s="14">
        <v>406</v>
      </c>
      <c r="C412" s="15">
        <v>1</v>
      </c>
      <c r="D412" s="15">
        <v>7</v>
      </c>
      <c r="E412" s="15">
        <v>24</v>
      </c>
      <c r="F412" s="4">
        <v>1</v>
      </c>
      <c r="G412" s="4">
        <v>0</v>
      </c>
      <c r="H412" s="4">
        <v>18</v>
      </c>
      <c r="I412" s="2">
        <v>1</v>
      </c>
      <c r="J412" s="2">
        <v>50</v>
      </c>
      <c r="K412" s="2">
        <v>25</v>
      </c>
      <c r="L412" s="2">
        <v>50</v>
      </c>
      <c r="M412" s="2">
        <v>270</v>
      </c>
      <c r="N412" s="2">
        <v>75</v>
      </c>
      <c r="O412" s="16" t="str">
        <f t="shared" si="63"/>
        <v>24,7</v>
      </c>
      <c r="P412" s="36" t="str">
        <f t="shared" si="64"/>
        <v/>
      </c>
      <c r="Q412" s="28" t="str">
        <f t="shared" si="65"/>
        <v/>
      </c>
      <c r="R412" s="28" t="str">
        <f t="shared" si="66"/>
        <v/>
      </c>
      <c r="S412" s="38" t="e">
        <f t="shared" si="67"/>
        <v>#VALUE!</v>
      </c>
      <c r="T412" s="40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T412" s="19"/>
      <c r="AU412" s="19"/>
      <c r="AV412" s="19"/>
    </row>
    <row r="413" spans="1:48" ht="15.75" x14ac:dyDescent="0.25">
      <c r="A413" s="2"/>
      <c r="B413" s="14">
        <v>407</v>
      </c>
      <c r="C413" s="15">
        <v>1</v>
      </c>
      <c r="D413" s="15">
        <v>7</v>
      </c>
      <c r="E413" s="15">
        <v>25</v>
      </c>
      <c r="F413" s="4">
        <v>1</v>
      </c>
      <c r="G413" s="4">
        <v>0</v>
      </c>
      <c r="H413" s="4">
        <v>19</v>
      </c>
      <c r="I413" s="2">
        <v>1</v>
      </c>
      <c r="J413" s="2">
        <v>50</v>
      </c>
      <c r="K413" s="2">
        <v>25</v>
      </c>
      <c r="L413" s="2">
        <v>50</v>
      </c>
      <c r="M413" s="2">
        <v>270</v>
      </c>
      <c r="N413" s="2">
        <v>75</v>
      </c>
      <c r="O413" s="16" t="str">
        <f t="shared" si="63"/>
        <v>25,7</v>
      </c>
      <c r="P413" s="36" t="str">
        <f t="shared" si="64"/>
        <v/>
      </c>
      <c r="Q413" s="28" t="str">
        <f t="shared" si="65"/>
        <v/>
      </c>
      <c r="R413" s="28" t="str">
        <f t="shared" si="66"/>
        <v/>
      </c>
      <c r="S413" s="38" t="e">
        <f t="shared" si="67"/>
        <v>#VALUE!</v>
      </c>
      <c r="T413" s="40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T413" s="19"/>
      <c r="AU413" s="19"/>
      <c r="AV413" s="19"/>
    </row>
    <row r="414" spans="1:48" ht="15.75" x14ac:dyDescent="0.25">
      <c r="A414" s="2"/>
      <c r="B414" s="14">
        <v>408</v>
      </c>
      <c r="C414" s="15">
        <v>1</v>
      </c>
      <c r="D414" s="15">
        <v>7</v>
      </c>
      <c r="E414" s="15">
        <v>26</v>
      </c>
      <c r="F414" s="4">
        <v>1</v>
      </c>
      <c r="G414" s="4">
        <v>0</v>
      </c>
      <c r="H414" s="4">
        <v>20</v>
      </c>
      <c r="I414" s="2">
        <v>1</v>
      </c>
      <c r="J414" s="2">
        <v>50</v>
      </c>
      <c r="K414" s="2">
        <v>25</v>
      </c>
      <c r="L414" s="2">
        <v>50</v>
      </c>
      <c r="M414" s="2">
        <v>270</v>
      </c>
      <c r="N414" s="2">
        <v>75</v>
      </c>
      <c r="O414" s="16" t="str">
        <f t="shared" si="63"/>
        <v>26,7</v>
      </c>
      <c r="P414" s="36" t="str">
        <f t="shared" si="64"/>
        <v/>
      </c>
      <c r="Q414" s="28" t="str">
        <f t="shared" si="65"/>
        <v/>
      </c>
      <c r="R414" s="28" t="str">
        <f t="shared" si="66"/>
        <v/>
      </c>
      <c r="S414" s="38" t="e">
        <f t="shared" si="67"/>
        <v>#VALUE!</v>
      </c>
      <c r="T414" s="40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T414" s="19"/>
      <c r="AU414" s="19"/>
      <c r="AV414" s="19"/>
    </row>
    <row r="415" spans="1:48" ht="15.75" x14ac:dyDescent="0.25">
      <c r="A415" s="2"/>
      <c r="B415" s="14">
        <v>409</v>
      </c>
      <c r="C415" s="15">
        <v>1</v>
      </c>
      <c r="D415" s="15">
        <v>7</v>
      </c>
      <c r="E415" s="15">
        <v>27</v>
      </c>
      <c r="F415" s="4">
        <v>1</v>
      </c>
      <c r="G415" s="4">
        <v>0</v>
      </c>
      <c r="H415" s="4">
        <v>21</v>
      </c>
      <c r="I415" s="2">
        <v>1</v>
      </c>
      <c r="J415" s="2">
        <v>50</v>
      </c>
      <c r="K415" s="2">
        <v>25</v>
      </c>
      <c r="L415" s="2">
        <v>50</v>
      </c>
      <c r="M415" s="2">
        <v>270</v>
      </c>
      <c r="N415" s="2">
        <v>75</v>
      </c>
      <c r="O415" s="16" t="str">
        <f t="shared" si="63"/>
        <v>27,7</v>
      </c>
      <c r="P415" s="36" t="str">
        <f t="shared" si="64"/>
        <v/>
      </c>
      <c r="Q415" s="28" t="str">
        <f t="shared" si="65"/>
        <v/>
      </c>
      <c r="R415" s="28" t="str">
        <f t="shared" si="66"/>
        <v/>
      </c>
      <c r="S415" s="38" t="e">
        <f t="shared" si="67"/>
        <v>#VALUE!</v>
      </c>
      <c r="T415" s="40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T415" s="19"/>
      <c r="AU415" s="19"/>
      <c r="AV415" s="19"/>
    </row>
    <row r="416" spans="1:48" ht="15.75" x14ac:dyDescent="0.25">
      <c r="A416" s="2"/>
      <c r="B416" s="14">
        <v>410</v>
      </c>
      <c r="C416" s="15">
        <v>1</v>
      </c>
      <c r="D416" s="15">
        <v>7</v>
      </c>
      <c r="E416" s="15">
        <v>28</v>
      </c>
      <c r="F416" s="4">
        <v>1</v>
      </c>
      <c r="G416" s="4">
        <v>0</v>
      </c>
      <c r="H416" s="4">
        <v>22</v>
      </c>
      <c r="I416" s="2">
        <v>1</v>
      </c>
      <c r="J416" s="2">
        <v>50</v>
      </c>
      <c r="K416" s="2">
        <v>25</v>
      </c>
      <c r="L416" s="2">
        <v>50</v>
      </c>
      <c r="M416" s="2">
        <v>270</v>
      </c>
      <c r="N416" s="2">
        <v>75</v>
      </c>
      <c r="O416" s="16" t="str">
        <f t="shared" si="63"/>
        <v>28,7</v>
      </c>
      <c r="P416" s="36" t="str">
        <f t="shared" si="64"/>
        <v/>
      </c>
      <c r="Q416" s="28" t="str">
        <f t="shared" si="65"/>
        <v/>
      </c>
      <c r="R416" s="28" t="str">
        <f t="shared" si="66"/>
        <v/>
      </c>
      <c r="S416" s="38" t="e">
        <f t="shared" si="67"/>
        <v>#VALUE!</v>
      </c>
      <c r="T416" s="40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T416" s="19"/>
      <c r="AU416" s="19"/>
      <c r="AV416" s="19"/>
    </row>
    <row r="417" spans="1:48" ht="15.75" x14ac:dyDescent="0.25">
      <c r="A417" s="2"/>
      <c r="B417" s="14">
        <v>411</v>
      </c>
      <c r="C417" s="15">
        <v>1</v>
      </c>
      <c r="D417" s="15">
        <v>7</v>
      </c>
      <c r="E417" s="15">
        <v>29</v>
      </c>
      <c r="F417" s="4">
        <v>1</v>
      </c>
      <c r="G417" s="4">
        <v>0</v>
      </c>
      <c r="H417" s="4">
        <v>23</v>
      </c>
      <c r="I417" s="2">
        <v>1</v>
      </c>
      <c r="J417" s="2">
        <v>50</v>
      </c>
      <c r="K417" s="2">
        <v>25</v>
      </c>
      <c r="L417" s="2">
        <v>50</v>
      </c>
      <c r="M417" s="2">
        <v>270</v>
      </c>
      <c r="N417" s="2">
        <v>75</v>
      </c>
      <c r="O417" s="16" t="str">
        <f t="shared" si="63"/>
        <v>29,7</v>
      </c>
      <c r="P417" s="36" t="str">
        <f t="shared" si="64"/>
        <v/>
      </c>
      <c r="Q417" s="28" t="str">
        <f t="shared" si="65"/>
        <v/>
      </c>
      <c r="R417" s="28" t="str">
        <f t="shared" si="66"/>
        <v/>
      </c>
      <c r="S417" s="38" t="e">
        <f t="shared" si="67"/>
        <v>#VALUE!</v>
      </c>
      <c r="T417" s="40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T417" s="19"/>
      <c r="AU417" s="19"/>
      <c r="AV417" s="19"/>
    </row>
    <row r="418" spans="1:48" ht="15.75" x14ac:dyDescent="0.25">
      <c r="A418" s="2"/>
      <c r="B418" s="14">
        <v>412</v>
      </c>
      <c r="C418" s="15">
        <v>1</v>
      </c>
      <c r="D418" s="15">
        <v>7</v>
      </c>
      <c r="E418" s="15">
        <v>30</v>
      </c>
      <c r="F418" s="4">
        <v>1</v>
      </c>
      <c r="G418" s="4">
        <v>0</v>
      </c>
      <c r="H418" s="4">
        <v>24</v>
      </c>
      <c r="I418" s="2">
        <v>1</v>
      </c>
      <c r="J418" s="2">
        <v>50</v>
      </c>
      <c r="K418" s="2">
        <v>25</v>
      </c>
      <c r="L418" s="2">
        <v>50</v>
      </c>
      <c r="M418" s="2">
        <v>270</v>
      </c>
      <c r="N418" s="2">
        <v>75</v>
      </c>
      <c r="O418" s="16" t="str">
        <f t="shared" si="63"/>
        <v>30,7</v>
      </c>
      <c r="P418" s="36" t="str">
        <f t="shared" si="64"/>
        <v/>
      </c>
      <c r="Q418" s="28" t="str">
        <f t="shared" si="65"/>
        <v/>
      </c>
      <c r="R418" s="28" t="str">
        <f t="shared" si="66"/>
        <v/>
      </c>
      <c r="S418" s="38" t="e">
        <f t="shared" si="67"/>
        <v>#VALUE!</v>
      </c>
      <c r="T418" s="40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T418" s="19"/>
      <c r="AU418" s="19"/>
      <c r="AV418" s="19"/>
    </row>
    <row r="419" spans="1:48" ht="15.75" x14ac:dyDescent="0.25">
      <c r="A419" s="2"/>
      <c r="B419" s="14">
        <v>413</v>
      </c>
      <c r="C419" s="15">
        <v>1</v>
      </c>
      <c r="D419" s="15">
        <v>7</v>
      </c>
      <c r="E419" s="15">
        <v>31</v>
      </c>
      <c r="F419" s="4">
        <v>1</v>
      </c>
      <c r="G419" s="4">
        <v>0</v>
      </c>
      <c r="H419" s="4">
        <v>25</v>
      </c>
      <c r="I419" s="2">
        <v>1</v>
      </c>
      <c r="J419" s="2">
        <v>50</v>
      </c>
      <c r="K419" s="2">
        <v>25</v>
      </c>
      <c r="L419" s="2">
        <v>50</v>
      </c>
      <c r="M419" s="2">
        <v>270</v>
      </c>
      <c r="N419" s="2">
        <v>75</v>
      </c>
      <c r="O419" s="16" t="str">
        <f t="shared" si="63"/>
        <v>31,7</v>
      </c>
      <c r="P419" s="36" t="str">
        <f t="shared" si="64"/>
        <v/>
      </c>
      <c r="Q419" s="28" t="str">
        <f t="shared" si="65"/>
        <v/>
      </c>
      <c r="R419" s="28" t="str">
        <f t="shared" si="66"/>
        <v/>
      </c>
      <c r="S419" s="38" t="e">
        <f t="shared" si="67"/>
        <v>#VALUE!</v>
      </c>
      <c r="T419" s="40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T419" s="19"/>
      <c r="AU419" s="19"/>
      <c r="AV419" s="19"/>
    </row>
    <row r="420" spans="1:48" ht="15.75" x14ac:dyDescent="0.25">
      <c r="A420" s="2"/>
      <c r="B420" s="14">
        <v>414</v>
      </c>
      <c r="C420" s="15">
        <v>1</v>
      </c>
      <c r="D420" s="15">
        <v>7</v>
      </c>
      <c r="E420" s="15">
        <v>32</v>
      </c>
      <c r="F420" s="4">
        <v>1</v>
      </c>
      <c r="G420" s="4">
        <v>0</v>
      </c>
      <c r="H420" s="4">
        <v>26</v>
      </c>
      <c r="I420" s="2">
        <v>1</v>
      </c>
      <c r="J420" s="2">
        <v>50</v>
      </c>
      <c r="K420" s="2">
        <v>25</v>
      </c>
      <c r="L420" s="2">
        <v>50</v>
      </c>
      <c r="M420" s="2">
        <v>270</v>
      </c>
      <c r="N420" s="2">
        <v>75</v>
      </c>
      <c r="O420" s="16" t="str">
        <f t="shared" si="63"/>
        <v>32,7</v>
      </c>
      <c r="P420" s="36" t="str">
        <f t="shared" si="64"/>
        <v/>
      </c>
      <c r="Q420" s="28" t="str">
        <f t="shared" si="65"/>
        <v/>
      </c>
      <c r="R420" s="28" t="str">
        <f t="shared" si="66"/>
        <v/>
      </c>
      <c r="S420" s="38" t="e">
        <f t="shared" si="67"/>
        <v>#VALUE!</v>
      </c>
      <c r="T420" s="40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</row>
    <row r="421" spans="1:48" ht="15.75" x14ac:dyDescent="0.25">
      <c r="A421" s="2"/>
      <c r="B421" s="14">
        <v>415</v>
      </c>
      <c r="C421" s="15">
        <v>1</v>
      </c>
      <c r="D421" s="15">
        <v>7</v>
      </c>
      <c r="E421" s="15">
        <v>33</v>
      </c>
      <c r="F421" s="4">
        <v>1</v>
      </c>
      <c r="G421" s="4">
        <v>0</v>
      </c>
      <c r="H421" s="4">
        <v>27</v>
      </c>
      <c r="I421" s="2">
        <v>1</v>
      </c>
      <c r="J421" s="2">
        <v>50</v>
      </c>
      <c r="K421" s="2">
        <v>25</v>
      </c>
      <c r="L421" s="2">
        <v>50</v>
      </c>
      <c r="M421" s="2">
        <v>270</v>
      </c>
      <c r="N421" s="2">
        <v>75</v>
      </c>
      <c r="O421" s="16" t="str">
        <f t="shared" si="63"/>
        <v>33,7</v>
      </c>
      <c r="P421" s="36" t="str">
        <f t="shared" si="64"/>
        <v/>
      </c>
      <c r="Q421" s="28" t="str">
        <f t="shared" si="65"/>
        <v/>
      </c>
      <c r="R421" s="28" t="str">
        <f t="shared" si="66"/>
        <v/>
      </c>
      <c r="S421" s="38" t="e">
        <f t="shared" si="67"/>
        <v>#VALUE!</v>
      </c>
      <c r="T421" s="40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</row>
    <row r="422" spans="1:48" ht="15.75" x14ac:dyDescent="0.25">
      <c r="A422" s="2"/>
      <c r="B422" s="14">
        <v>416</v>
      </c>
      <c r="C422" s="15">
        <v>2</v>
      </c>
      <c r="D422" s="15">
        <v>7</v>
      </c>
      <c r="E422" s="15">
        <v>6</v>
      </c>
      <c r="F422" s="4">
        <v>2</v>
      </c>
      <c r="G422" s="4">
        <v>0</v>
      </c>
      <c r="H422" s="4">
        <v>0</v>
      </c>
      <c r="I422" s="2">
        <v>1</v>
      </c>
      <c r="J422" s="2">
        <v>50</v>
      </c>
      <c r="K422" s="2">
        <v>25</v>
      </c>
      <c r="L422" s="2">
        <v>50</v>
      </c>
      <c r="M422" s="2">
        <v>270</v>
      </c>
      <c r="N422" s="2">
        <v>75</v>
      </c>
      <c r="O422" s="16" t="str">
        <f t="shared" si="63"/>
        <v>6,7</v>
      </c>
      <c r="P422" s="36" t="str">
        <f t="shared" si="64"/>
        <v/>
      </c>
      <c r="Q422" s="28" t="str">
        <f t="shared" si="65"/>
        <v/>
      </c>
      <c r="R422" s="28" t="str">
        <f t="shared" si="66"/>
        <v/>
      </c>
      <c r="S422" s="38" t="e">
        <f t="shared" si="67"/>
        <v>#VALUE!</v>
      </c>
      <c r="T422" s="40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</row>
    <row r="423" spans="1:48" ht="15.75" x14ac:dyDescent="0.25">
      <c r="A423" s="2"/>
      <c r="B423" s="14">
        <v>417</v>
      </c>
      <c r="C423" s="15">
        <v>2</v>
      </c>
      <c r="D423" s="15">
        <v>7</v>
      </c>
      <c r="E423" s="15">
        <v>7</v>
      </c>
      <c r="F423" s="4">
        <v>2</v>
      </c>
      <c r="G423" s="4">
        <v>0</v>
      </c>
      <c r="H423" s="4">
        <v>1</v>
      </c>
      <c r="I423" s="2">
        <v>1</v>
      </c>
      <c r="J423" s="2">
        <v>50</v>
      </c>
      <c r="K423" s="2">
        <v>25</v>
      </c>
      <c r="L423" s="2">
        <v>50</v>
      </c>
      <c r="M423" s="2">
        <v>270</v>
      </c>
      <c r="N423" s="2">
        <v>75</v>
      </c>
      <c r="O423" s="16" t="str">
        <f t="shared" si="63"/>
        <v>7,7</v>
      </c>
      <c r="P423" s="36" t="str">
        <f t="shared" si="64"/>
        <v/>
      </c>
      <c r="Q423" s="28" t="str">
        <f t="shared" si="65"/>
        <v/>
      </c>
      <c r="R423" s="28" t="str">
        <f t="shared" si="66"/>
        <v/>
      </c>
      <c r="S423" s="38" t="e">
        <f t="shared" si="67"/>
        <v>#VALUE!</v>
      </c>
      <c r="T423" s="40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</row>
    <row r="424" spans="1:48" ht="15.75" x14ac:dyDescent="0.25">
      <c r="A424" s="2"/>
      <c r="B424" s="14">
        <v>418</v>
      </c>
      <c r="C424" s="15">
        <v>2</v>
      </c>
      <c r="D424" s="15">
        <v>7</v>
      </c>
      <c r="E424" s="15">
        <v>8</v>
      </c>
      <c r="F424" s="4">
        <v>2</v>
      </c>
      <c r="G424" s="4">
        <v>0</v>
      </c>
      <c r="H424" s="4">
        <v>2</v>
      </c>
      <c r="I424" s="2">
        <v>1</v>
      </c>
      <c r="J424" s="2">
        <v>50</v>
      </c>
      <c r="K424" s="2">
        <v>25</v>
      </c>
      <c r="L424" s="2">
        <v>50</v>
      </c>
      <c r="M424" s="2">
        <v>270</v>
      </c>
      <c r="N424" s="2">
        <v>75</v>
      </c>
      <c r="O424" s="16" t="str">
        <f t="shared" si="63"/>
        <v>8,7</v>
      </c>
      <c r="P424" s="36" t="str">
        <f t="shared" si="64"/>
        <v/>
      </c>
      <c r="Q424" s="28" t="str">
        <f t="shared" si="65"/>
        <v/>
      </c>
      <c r="R424" s="28" t="str">
        <f t="shared" si="66"/>
        <v/>
      </c>
      <c r="S424" s="38" t="e">
        <f t="shared" si="67"/>
        <v>#VALUE!</v>
      </c>
      <c r="T424" s="40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</row>
    <row r="425" spans="1:48" ht="15.75" x14ac:dyDescent="0.25">
      <c r="A425" s="2"/>
      <c r="B425" s="14">
        <v>419</v>
      </c>
      <c r="C425" s="15">
        <v>2</v>
      </c>
      <c r="D425" s="15">
        <v>7</v>
      </c>
      <c r="E425" s="15">
        <v>9</v>
      </c>
      <c r="F425" s="4">
        <v>2</v>
      </c>
      <c r="G425" s="4">
        <v>0</v>
      </c>
      <c r="H425" s="4">
        <v>3</v>
      </c>
      <c r="I425" s="2">
        <v>1</v>
      </c>
      <c r="J425" s="2">
        <v>50</v>
      </c>
      <c r="K425" s="2">
        <v>25</v>
      </c>
      <c r="L425" s="2">
        <v>50</v>
      </c>
      <c r="M425" s="2">
        <v>270</v>
      </c>
      <c r="N425" s="2">
        <v>75</v>
      </c>
      <c r="O425" s="16" t="str">
        <f t="shared" si="63"/>
        <v>9,7</v>
      </c>
      <c r="P425" s="36" t="str">
        <f t="shared" si="64"/>
        <v/>
      </c>
      <c r="Q425" s="28" t="str">
        <f t="shared" si="65"/>
        <v/>
      </c>
      <c r="R425" s="28" t="str">
        <f t="shared" si="66"/>
        <v/>
      </c>
      <c r="S425" s="38" t="e">
        <f t="shared" si="67"/>
        <v>#VALUE!</v>
      </c>
      <c r="T425" s="40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</row>
    <row r="426" spans="1:48" ht="15.75" x14ac:dyDescent="0.25">
      <c r="A426" s="2"/>
      <c r="B426" s="14">
        <v>420</v>
      </c>
      <c r="C426" s="15">
        <v>2</v>
      </c>
      <c r="D426" s="15">
        <v>7</v>
      </c>
      <c r="E426" s="15">
        <v>10</v>
      </c>
      <c r="F426" s="4">
        <v>2</v>
      </c>
      <c r="G426" s="4">
        <v>0</v>
      </c>
      <c r="H426" s="4">
        <v>4</v>
      </c>
      <c r="I426" s="2">
        <v>1</v>
      </c>
      <c r="J426" s="2">
        <v>50</v>
      </c>
      <c r="K426" s="2">
        <v>25</v>
      </c>
      <c r="L426" s="2">
        <v>50</v>
      </c>
      <c r="M426" s="2">
        <v>270</v>
      </c>
      <c r="N426" s="2">
        <v>75</v>
      </c>
      <c r="O426" s="16" t="str">
        <f t="shared" si="63"/>
        <v>10,7</v>
      </c>
      <c r="P426" s="36" t="str">
        <f t="shared" si="64"/>
        <v/>
      </c>
      <c r="Q426" s="28" t="str">
        <f t="shared" si="65"/>
        <v/>
      </c>
      <c r="R426" s="28" t="str">
        <f t="shared" si="66"/>
        <v/>
      </c>
      <c r="S426" s="38" t="e">
        <f t="shared" si="67"/>
        <v>#VALUE!</v>
      </c>
      <c r="T426" s="40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</row>
    <row r="427" spans="1:48" ht="15.75" x14ac:dyDescent="0.25">
      <c r="A427" s="2"/>
      <c r="B427" s="14">
        <v>421</v>
      </c>
      <c r="C427" s="15">
        <v>2</v>
      </c>
      <c r="D427" s="15">
        <v>7</v>
      </c>
      <c r="E427" s="15">
        <v>11</v>
      </c>
      <c r="F427" s="4">
        <v>2</v>
      </c>
      <c r="G427" s="4">
        <v>0</v>
      </c>
      <c r="H427" s="4">
        <v>5</v>
      </c>
      <c r="I427" s="2">
        <v>1</v>
      </c>
      <c r="J427" s="2">
        <v>50</v>
      </c>
      <c r="K427" s="2">
        <v>25</v>
      </c>
      <c r="L427" s="2">
        <v>50</v>
      </c>
      <c r="M427" s="2">
        <v>270</v>
      </c>
      <c r="N427" s="2">
        <v>75</v>
      </c>
      <c r="O427" s="16" t="str">
        <f t="shared" si="63"/>
        <v>11,7</v>
      </c>
      <c r="P427" s="36" t="str">
        <f t="shared" si="64"/>
        <v/>
      </c>
      <c r="Q427" s="28" t="str">
        <f t="shared" si="65"/>
        <v/>
      </c>
      <c r="R427" s="28" t="str">
        <f t="shared" si="66"/>
        <v/>
      </c>
      <c r="S427" s="38" t="e">
        <f t="shared" si="67"/>
        <v>#VALUE!</v>
      </c>
      <c r="T427" s="40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</row>
    <row r="428" spans="1:48" ht="15.75" x14ac:dyDescent="0.25">
      <c r="A428" s="2"/>
      <c r="B428" s="14">
        <v>422</v>
      </c>
      <c r="C428" s="15">
        <v>2</v>
      </c>
      <c r="D428" s="15">
        <v>7</v>
      </c>
      <c r="E428" s="15">
        <v>12</v>
      </c>
      <c r="F428" s="4">
        <v>2</v>
      </c>
      <c r="G428" s="4">
        <v>0</v>
      </c>
      <c r="H428" s="4">
        <v>6</v>
      </c>
      <c r="I428" s="2">
        <v>1</v>
      </c>
      <c r="J428" s="2">
        <v>50</v>
      </c>
      <c r="K428" s="2">
        <v>25</v>
      </c>
      <c r="L428" s="2">
        <v>50</v>
      </c>
      <c r="M428" s="2">
        <v>270</v>
      </c>
      <c r="N428" s="2">
        <v>75</v>
      </c>
      <c r="O428" s="16" t="str">
        <f t="shared" si="63"/>
        <v>12,7</v>
      </c>
      <c r="P428" s="36" t="str">
        <f t="shared" si="64"/>
        <v/>
      </c>
      <c r="Q428" s="28" t="str">
        <f t="shared" si="65"/>
        <v/>
      </c>
      <c r="R428" s="28" t="str">
        <f t="shared" si="66"/>
        <v/>
      </c>
      <c r="S428" s="38" t="e">
        <f t="shared" si="67"/>
        <v>#VALUE!</v>
      </c>
      <c r="T428" s="40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</row>
    <row r="429" spans="1:48" ht="15.75" x14ac:dyDescent="0.25">
      <c r="A429" s="2"/>
      <c r="B429" s="14">
        <v>423</v>
      </c>
      <c r="C429" s="15">
        <v>2</v>
      </c>
      <c r="D429" s="15">
        <v>7</v>
      </c>
      <c r="E429" s="15">
        <v>13</v>
      </c>
      <c r="F429" s="4">
        <v>2</v>
      </c>
      <c r="G429" s="4">
        <v>0</v>
      </c>
      <c r="H429" s="4">
        <v>7</v>
      </c>
      <c r="I429" s="2">
        <v>1</v>
      </c>
      <c r="J429" s="2">
        <v>50</v>
      </c>
      <c r="K429" s="2">
        <v>25</v>
      </c>
      <c r="L429" s="2">
        <v>50</v>
      </c>
      <c r="M429" s="2">
        <v>270</v>
      </c>
      <c r="N429" s="2">
        <v>75</v>
      </c>
      <c r="O429" s="16" t="str">
        <f t="shared" si="63"/>
        <v>13,7</v>
      </c>
      <c r="P429" s="36" t="str">
        <f t="shared" si="64"/>
        <v/>
      </c>
      <c r="Q429" s="28" t="str">
        <f t="shared" si="65"/>
        <v/>
      </c>
      <c r="R429" s="28" t="str">
        <f t="shared" si="66"/>
        <v/>
      </c>
      <c r="S429" s="38" t="e">
        <f t="shared" si="67"/>
        <v>#VALUE!</v>
      </c>
      <c r="T429" s="40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</row>
    <row r="430" spans="1:48" ht="15.75" x14ac:dyDescent="0.25">
      <c r="A430" s="2"/>
      <c r="B430" s="14">
        <v>424</v>
      </c>
      <c r="C430" s="15">
        <v>2</v>
      </c>
      <c r="D430" s="15">
        <v>7</v>
      </c>
      <c r="E430" s="15">
        <v>14</v>
      </c>
      <c r="F430" s="4">
        <v>2</v>
      </c>
      <c r="G430" s="4">
        <v>0</v>
      </c>
      <c r="H430" s="4">
        <v>8</v>
      </c>
      <c r="I430" s="2">
        <v>1</v>
      </c>
      <c r="J430" s="2">
        <v>50</v>
      </c>
      <c r="K430" s="2">
        <v>25</v>
      </c>
      <c r="L430" s="2">
        <v>50</v>
      </c>
      <c r="M430" s="2">
        <v>270</v>
      </c>
      <c r="N430" s="2">
        <v>75</v>
      </c>
      <c r="O430" s="16" t="str">
        <f t="shared" si="63"/>
        <v>14,7</v>
      </c>
      <c r="P430" s="36" t="str">
        <f t="shared" si="64"/>
        <v/>
      </c>
      <c r="Q430" s="28" t="str">
        <f t="shared" si="65"/>
        <v/>
      </c>
      <c r="R430" s="28" t="str">
        <f t="shared" si="66"/>
        <v/>
      </c>
      <c r="S430" s="38" t="e">
        <f t="shared" si="67"/>
        <v>#VALUE!</v>
      </c>
      <c r="T430" s="40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</row>
    <row r="431" spans="1:48" ht="15.75" x14ac:dyDescent="0.25">
      <c r="A431" s="2"/>
      <c r="B431" s="14">
        <v>425</v>
      </c>
      <c r="C431" s="15">
        <v>2</v>
      </c>
      <c r="D431" s="15">
        <v>7</v>
      </c>
      <c r="E431" s="15">
        <v>15</v>
      </c>
      <c r="F431" s="4">
        <v>2</v>
      </c>
      <c r="G431" s="4">
        <v>0</v>
      </c>
      <c r="H431" s="4">
        <v>9</v>
      </c>
      <c r="I431" s="2">
        <v>1</v>
      </c>
      <c r="J431" s="2">
        <v>50</v>
      </c>
      <c r="K431" s="2">
        <v>25</v>
      </c>
      <c r="L431" s="2">
        <v>50</v>
      </c>
      <c r="M431" s="2">
        <v>270</v>
      </c>
      <c r="N431" s="2">
        <v>75</v>
      </c>
      <c r="O431" s="16" t="str">
        <f t="shared" si="63"/>
        <v>15,7</v>
      </c>
      <c r="P431" s="36" t="str">
        <f t="shared" si="64"/>
        <v/>
      </c>
      <c r="Q431" s="28" t="str">
        <f t="shared" si="65"/>
        <v/>
      </c>
      <c r="R431" s="28" t="str">
        <f t="shared" si="66"/>
        <v/>
      </c>
      <c r="S431" s="38" t="e">
        <f t="shared" si="67"/>
        <v>#VALUE!</v>
      </c>
      <c r="T431" s="40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</row>
    <row r="432" spans="1:48" ht="15.75" x14ac:dyDescent="0.25">
      <c r="A432" s="2"/>
      <c r="B432" s="14">
        <v>426</v>
      </c>
      <c r="C432" s="15">
        <v>2</v>
      </c>
      <c r="D432" s="15">
        <v>7</v>
      </c>
      <c r="E432" s="15">
        <v>16</v>
      </c>
      <c r="F432" s="4">
        <v>2</v>
      </c>
      <c r="G432" s="4">
        <v>0</v>
      </c>
      <c r="H432" s="4">
        <v>10</v>
      </c>
      <c r="I432" s="2">
        <v>1</v>
      </c>
      <c r="J432" s="2">
        <v>50</v>
      </c>
      <c r="K432" s="2">
        <v>25</v>
      </c>
      <c r="L432" s="2">
        <v>50</v>
      </c>
      <c r="M432" s="2">
        <v>270</v>
      </c>
      <c r="N432" s="2">
        <v>75</v>
      </c>
      <c r="O432" s="16" t="str">
        <f t="shared" si="63"/>
        <v>16,7</v>
      </c>
      <c r="P432" s="36" t="str">
        <f t="shared" si="64"/>
        <v/>
      </c>
      <c r="Q432" s="28" t="str">
        <f t="shared" si="65"/>
        <v/>
      </c>
      <c r="R432" s="28" t="str">
        <f t="shared" si="66"/>
        <v/>
      </c>
      <c r="S432" s="38" t="e">
        <f t="shared" si="67"/>
        <v>#VALUE!</v>
      </c>
      <c r="T432" s="40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</row>
    <row r="433" spans="1:44" ht="15.75" x14ac:dyDescent="0.25">
      <c r="A433" s="2"/>
      <c r="B433" s="14">
        <v>427</v>
      </c>
      <c r="C433" s="15">
        <v>2</v>
      </c>
      <c r="D433" s="15">
        <v>7</v>
      </c>
      <c r="E433" s="15">
        <v>17</v>
      </c>
      <c r="F433" s="4">
        <v>2</v>
      </c>
      <c r="G433" s="4">
        <v>0</v>
      </c>
      <c r="H433" s="4">
        <v>11</v>
      </c>
      <c r="I433" s="2">
        <v>1</v>
      </c>
      <c r="J433" s="2">
        <v>50</v>
      </c>
      <c r="K433" s="2">
        <v>25</v>
      </c>
      <c r="L433" s="2">
        <v>50</v>
      </c>
      <c r="M433" s="2">
        <v>270</v>
      </c>
      <c r="N433" s="2">
        <v>75</v>
      </c>
      <c r="O433" s="16" t="str">
        <f t="shared" si="63"/>
        <v>17,7</v>
      </c>
      <c r="P433" s="36" t="str">
        <f t="shared" si="64"/>
        <v/>
      </c>
      <c r="Q433" s="28" t="str">
        <f t="shared" si="65"/>
        <v/>
      </c>
      <c r="R433" s="28" t="str">
        <f t="shared" si="66"/>
        <v/>
      </c>
      <c r="S433" s="38" t="e">
        <f t="shared" si="67"/>
        <v>#VALUE!</v>
      </c>
      <c r="T433" s="40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</row>
    <row r="434" spans="1:44" ht="15.75" x14ac:dyDescent="0.25">
      <c r="A434" s="2"/>
      <c r="B434" s="14">
        <v>428</v>
      </c>
      <c r="C434" s="15">
        <v>2</v>
      </c>
      <c r="D434" s="15">
        <v>7</v>
      </c>
      <c r="E434" s="15">
        <v>18</v>
      </c>
      <c r="F434" s="4">
        <v>2</v>
      </c>
      <c r="G434" s="4">
        <v>0</v>
      </c>
      <c r="H434" s="4">
        <v>12</v>
      </c>
      <c r="I434" s="2">
        <v>1</v>
      </c>
      <c r="J434" s="2">
        <v>50</v>
      </c>
      <c r="K434" s="2">
        <v>25</v>
      </c>
      <c r="L434" s="2">
        <v>50</v>
      </c>
      <c r="M434" s="2">
        <v>270</v>
      </c>
      <c r="N434" s="2">
        <v>75</v>
      </c>
      <c r="O434" s="16" t="str">
        <f t="shared" si="63"/>
        <v>18,7</v>
      </c>
      <c r="P434" s="36" t="str">
        <f t="shared" si="64"/>
        <v/>
      </c>
      <c r="Q434" s="28" t="str">
        <f t="shared" si="65"/>
        <v/>
      </c>
      <c r="R434" s="28" t="str">
        <f t="shared" si="66"/>
        <v/>
      </c>
      <c r="S434" s="38" t="e">
        <f t="shared" si="67"/>
        <v>#VALUE!</v>
      </c>
      <c r="T434" s="40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</row>
    <row r="435" spans="1:44" ht="15.75" x14ac:dyDescent="0.25">
      <c r="A435" s="2"/>
      <c r="B435" s="14">
        <v>429</v>
      </c>
      <c r="C435" s="15">
        <v>2</v>
      </c>
      <c r="D435" s="15">
        <v>7</v>
      </c>
      <c r="E435" s="15">
        <v>19</v>
      </c>
      <c r="F435" s="4">
        <v>2</v>
      </c>
      <c r="G435" s="4">
        <v>0</v>
      </c>
      <c r="H435" s="4">
        <v>13</v>
      </c>
      <c r="I435" s="2">
        <v>1</v>
      </c>
      <c r="J435" s="2">
        <v>50</v>
      </c>
      <c r="K435" s="2">
        <v>25</v>
      </c>
      <c r="L435" s="2">
        <v>50</v>
      </c>
      <c r="M435" s="2">
        <v>270</v>
      </c>
      <c r="N435" s="2">
        <v>75</v>
      </c>
      <c r="O435" s="16" t="str">
        <f t="shared" si="63"/>
        <v>19,7</v>
      </c>
      <c r="P435" s="36" t="str">
        <f t="shared" si="64"/>
        <v/>
      </c>
      <c r="Q435" s="28" t="str">
        <f t="shared" si="65"/>
        <v/>
      </c>
      <c r="R435" s="28" t="str">
        <f t="shared" si="66"/>
        <v/>
      </c>
      <c r="S435" s="38" t="e">
        <f t="shared" si="67"/>
        <v>#VALUE!</v>
      </c>
      <c r="T435" s="40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</row>
    <row r="436" spans="1:44" ht="15.75" x14ac:dyDescent="0.25">
      <c r="A436" s="2"/>
      <c r="B436" s="14">
        <v>430</v>
      </c>
      <c r="C436" s="15">
        <v>2</v>
      </c>
      <c r="D436" s="15">
        <v>7</v>
      </c>
      <c r="E436" s="15">
        <v>20</v>
      </c>
      <c r="F436" s="4">
        <v>2</v>
      </c>
      <c r="G436" s="4">
        <v>0</v>
      </c>
      <c r="H436" s="4">
        <v>14</v>
      </c>
      <c r="I436" s="2">
        <v>1</v>
      </c>
      <c r="J436" s="2">
        <v>50</v>
      </c>
      <c r="K436" s="2">
        <v>25</v>
      </c>
      <c r="L436" s="2">
        <v>50</v>
      </c>
      <c r="M436" s="2">
        <v>270</v>
      </c>
      <c r="N436" s="2">
        <v>75</v>
      </c>
      <c r="O436" s="16" t="str">
        <f t="shared" si="63"/>
        <v>20,7</v>
      </c>
      <c r="P436" s="36" t="str">
        <f t="shared" si="64"/>
        <v/>
      </c>
      <c r="Q436" s="28" t="str">
        <f t="shared" si="65"/>
        <v/>
      </c>
      <c r="R436" s="28" t="str">
        <f t="shared" si="66"/>
        <v/>
      </c>
      <c r="S436" s="38" t="e">
        <f t="shared" si="67"/>
        <v>#VALUE!</v>
      </c>
      <c r="T436" s="40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</row>
    <row r="437" spans="1:44" ht="15.75" x14ac:dyDescent="0.25">
      <c r="A437" s="2"/>
      <c r="B437" s="14">
        <v>431</v>
      </c>
      <c r="C437" s="15">
        <v>2</v>
      </c>
      <c r="D437" s="15">
        <v>7</v>
      </c>
      <c r="E437" s="15">
        <v>21</v>
      </c>
      <c r="F437" s="4">
        <v>2</v>
      </c>
      <c r="G437" s="4">
        <v>0</v>
      </c>
      <c r="H437" s="4">
        <v>15</v>
      </c>
      <c r="I437" s="2">
        <v>1</v>
      </c>
      <c r="J437" s="2">
        <v>50</v>
      </c>
      <c r="K437" s="2">
        <v>25</v>
      </c>
      <c r="L437" s="2">
        <v>50</v>
      </c>
      <c r="M437" s="2">
        <v>270</v>
      </c>
      <c r="N437" s="2">
        <v>75</v>
      </c>
      <c r="O437" s="16" t="str">
        <f t="shared" si="63"/>
        <v>21,7</v>
      </c>
      <c r="P437" s="36" t="str">
        <f t="shared" si="64"/>
        <v/>
      </c>
      <c r="Q437" s="28" t="str">
        <f t="shared" si="65"/>
        <v/>
      </c>
      <c r="R437" s="28" t="str">
        <f t="shared" si="66"/>
        <v/>
      </c>
      <c r="S437" s="38" t="e">
        <f t="shared" si="67"/>
        <v>#VALUE!</v>
      </c>
      <c r="T437" s="40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</row>
    <row r="438" spans="1:44" ht="15.75" x14ac:dyDescent="0.25">
      <c r="A438" s="2"/>
      <c r="B438" s="14">
        <v>432</v>
      </c>
      <c r="C438" s="15">
        <v>2</v>
      </c>
      <c r="D438" s="15">
        <v>7</v>
      </c>
      <c r="E438" s="15">
        <v>22</v>
      </c>
      <c r="F438" s="4">
        <v>2</v>
      </c>
      <c r="G438" s="4">
        <v>0</v>
      </c>
      <c r="H438" s="4">
        <v>16</v>
      </c>
      <c r="I438" s="2">
        <v>1</v>
      </c>
      <c r="J438" s="2">
        <v>50</v>
      </c>
      <c r="K438" s="2">
        <v>25</v>
      </c>
      <c r="L438" s="2">
        <v>50</v>
      </c>
      <c r="M438" s="2">
        <v>270</v>
      </c>
      <c r="N438" s="2">
        <v>75</v>
      </c>
      <c r="O438" s="16" t="str">
        <f t="shared" si="63"/>
        <v>22,7</v>
      </c>
      <c r="P438" s="36" t="str">
        <f t="shared" si="64"/>
        <v/>
      </c>
      <c r="Q438" s="28" t="str">
        <f t="shared" si="65"/>
        <v/>
      </c>
      <c r="R438" s="28" t="str">
        <f t="shared" si="66"/>
        <v/>
      </c>
      <c r="S438" s="38" t="e">
        <f t="shared" si="67"/>
        <v>#VALUE!</v>
      </c>
      <c r="T438" s="40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</row>
    <row r="439" spans="1:44" ht="15.75" x14ac:dyDescent="0.25">
      <c r="A439" s="2"/>
      <c r="B439" s="14">
        <v>433</v>
      </c>
      <c r="C439" s="15">
        <v>2</v>
      </c>
      <c r="D439" s="15">
        <v>7</v>
      </c>
      <c r="E439" s="15">
        <v>23</v>
      </c>
      <c r="F439" s="4">
        <v>2</v>
      </c>
      <c r="G439" s="4">
        <v>0</v>
      </c>
      <c r="H439" s="4">
        <v>17</v>
      </c>
      <c r="I439" s="2">
        <v>1</v>
      </c>
      <c r="J439" s="2">
        <v>50</v>
      </c>
      <c r="K439" s="2">
        <v>25</v>
      </c>
      <c r="L439" s="2">
        <v>50</v>
      </c>
      <c r="M439" s="2">
        <v>270</v>
      </c>
      <c r="N439" s="2">
        <v>75</v>
      </c>
      <c r="O439" s="16" t="str">
        <f t="shared" si="63"/>
        <v>23,7</v>
      </c>
      <c r="P439" s="36" t="str">
        <f t="shared" si="64"/>
        <v/>
      </c>
      <c r="Q439" s="28" t="str">
        <f t="shared" si="65"/>
        <v/>
      </c>
      <c r="R439" s="28" t="str">
        <f t="shared" si="66"/>
        <v/>
      </c>
      <c r="S439" s="38" t="e">
        <f t="shared" si="67"/>
        <v>#VALUE!</v>
      </c>
      <c r="T439" s="40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</row>
    <row r="440" spans="1:44" ht="15.75" x14ac:dyDescent="0.25">
      <c r="A440" s="2"/>
      <c r="B440" s="14">
        <v>434</v>
      </c>
      <c r="C440" s="15">
        <v>2</v>
      </c>
      <c r="D440" s="15">
        <v>7</v>
      </c>
      <c r="E440" s="15">
        <v>24</v>
      </c>
      <c r="F440" s="4">
        <v>2</v>
      </c>
      <c r="G440" s="4">
        <v>0</v>
      </c>
      <c r="H440" s="4">
        <v>18</v>
      </c>
      <c r="I440" s="2">
        <v>1</v>
      </c>
      <c r="J440" s="2">
        <v>50</v>
      </c>
      <c r="K440" s="2">
        <v>25</v>
      </c>
      <c r="L440" s="2">
        <v>50</v>
      </c>
      <c r="M440" s="2">
        <v>270</v>
      </c>
      <c r="N440" s="2">
        <v>75</v>
      </c>
      <c r="O440" s="16" t="str">
        <f t="shared" si="63"/>
        <v>24,7</v>
      </c>
      <c r="P440" s="36" t="str">
        <f t="shared" si="64"/>
        <v/>
      </c>
      <c r="Q440" s="28" t="str">
        <f t="shared" si="65"/>
        <v/>
      </c>
      <c r="R440" s="28" t="str">
        <f t="shared" si="66"/>
        <v/>
      </c>
      <c r="S440" s="38" t="e">
        <f t="shared" si="67"/>
        <v>#VALUE!</v>
      </c>
      <c r="T440" s="40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</row>
    <row r="441" spans="1:44" ht="15.75" x14ac:dyDescent="0.25">
      <c r="A441" s="2"/>
      <c r="B441" s="14">
        <v>435</v>
      </c>
      <c r="C441" s="15">
        <v>2</v>
      </c>
      <c r="D441" s="15">
        <v>7</v>
      </c>
      <c r="E441" s="15">
        <v>25</v>
      </c>
      <c r="F441" s="4">
        <v>2</v>
      </c>
      <c r="G441" s="4">
        <v>0</v>
      </c>
      <c r="H441" s="4">
        <v>19</v>
      </c>
      <c r="I441" s="2">
        <v>1</v>
      </c>
      <c r="J441" s="2">
        <v>50</v>
      </c>
      <c r="K441" s="2">
        <v>25</v>
      </c>
      <c r="L441" s="2">
        <v>50</v>
      </c>
      <c r="M441" s="2">
        <v>270</v>
      </c>
      <c r="N441" s="2">
        <v>75</v>
      </c>
      <c r="O441" s="16" t="str">
        <f t="shared" si="63"/>
        <v>25,7</v>
      </c>
      <c r="P441" s="36" t="str">
        <f t="shared" si="64"/>
        <v/>
      </c>
      <c r="Q441" s="28" t="str">
        <f t="shared" si="65"/>
        <v/>
      </c>
      <c r="R441" s="28" t="str">
        <f t="shared" si="66"/>
        <v/>
      </c>
      <c r="S441" s="38" t="e">
        <f t="shared" si="67"/>
        <v>#VALUE!</v>
      </c>
      <c r="T441" s="40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</row>
    <row r="442" spans="1:44" ht="15.75" x14ac:dyDescent="0.25">
      <c r="A442" s="2"/>
      <c r="B442" s="14">
        <v>436</v>
      </c>
      <c r="C442" s="15">
        <v>2</v>
      </c>
      <c r="D442" s="15">
        <v>7</v>
      </c>
      <c r="E442" s="15">
        <v>26</v>
      </c>
      <c r="F442" s="4">
        <v>2</v>
      </c>
      <c r="G442" s="4">
        <v>0</v>
      </c>
      <c r="H442" s="4">
        <v>20</v>
      </c>
      <c r="I442" s="2">
        <v>1</v>
      </c>
      <c r="J442" s="2">
        <v>50</v>
      </c>
      <c r="K442" s="2">
        <v>25</v>
      </c>
      <c r="L442" s="2">
        <v>50</v>
      </c>
      <c r="M442" s="2">
        <v>270</v>
      </c>
      <c r="N442" s="2">
        <v>75</v>
      </c>
      <c r="O442" s="16" t="str">
        <f t="shared" si="63"/>
        <v>26,7</v>
      </c>
      <c r="P442" s="36" t="str">
        <f t="shared" si="64"/>
        <v/>
      </c>
      <c r="Q442" s="28" t="str">
        <f t="shared" si="65"/>
        <v/>
      </c>
      <c r="R442" s="28" t="str">
        <f t="shared" si="66"/>
        <v/>
      </c>
      <c r="S442" s="38" t="e">
        <f t="shared" si="67"/>
        <v>#VALUE!</v>
      </c>
      <c r="T442" s="40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</row>
    <row r="443" spans="1:44" ht="15.75" x14ac:dyDescent="0.25">
      <c r="A443" s="2"/>
      <c r="B443" s="14">
        <v>437</v>
      </c>
      <c r="C443" s="15">
        <v>2</v>
      </c>
      <c r="D443" s="15">
        <v>7</v>
      </c>
      <c r="E443" s="15">
        <v>27</v>
      </c>
      <c r="F443" s="4">
        <v>2</v>
      </c>
      <c r="G443" s="4">
        <v>0</v>
      </c>
      <c r="H443" s="4">
        <v>21</v>
      </c>
      <c r="I443" s="2">
        <v>1</v>
      </c>
      <c r="J443" s="2">
        <v>50</v>
      </c>
      <c r="K443" s="2">
        <v>25</v>
      </c>
      <c r="L443" s="2">
        <v>50</v>
      </c>
      <c r="M443" s="2">
        <v>270</v>
      </c>
      <c r="N443" s="2">
        <v>75</v>
      </c>
      <c r="O443" s="16" t="str">
        <f t="shared" si="63"/>
        <v>27,7</v>
      </c>
      <c r="P443" s="36" t="str">
        <f t="shared" si="64"/>
        <v/>
      </c>
      <c r="Q443" s="28" t="str">
        <f t="shared" si="65"/>
        <v/>
      </c>
      <c r="R443" s="28" t="str">
        <f t="shared" si="66"/>
        <v/>
      </c>
      <c r="S443" s="38" t="e">
        <f t="shared" si="67"/>
        <v>#VALUE!</v>
      </c>
      <c r="T443" s="40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</row>
    <row r="444" spans="1:44" ht="15.75" x14ac:dyDescent="0.25">
      <c r="A444" s="2"/>
      <c r="B444" s="14">
        <v>438</v>
      </c>
      <c r="C444" s="15">
        <v>2</v>
      </c>
      <c r="D444" s="15">
        <v>7</v>
      </c>
      <c r="E444" s="15">
        <v>28</v>
      </c>
      <c r="F444" s="4">
        <v>2</v>
      </c>
      <c r="G444" s="4">
        <v>0</v>
      </c>
      <c r="H444" s="4">
        <v>22</v>
      </c>
      <c r="I444" s="2">
        <v>1</v>
      </c>
      <c r="J444" s="2">
        <v>50</v>
      </c>
      <c r="K444" s="2">
        <v>25</v>
      </c>
      <c r="L444" s="2">
        <v>50</v>
      </c>
      <c r="M444" s="2">
        <v>270</v>
      </c>
      <c r="N444" s="2">
        <v>75</v>
      </c>
      <c r="O444" s="16" t="str">
        <f t="shared" si="63"/>
        <v>28,7</v>
      </c>
      <c r="P444" s="36" t="str">
        <f t="shared" si="64"/>
        <v/>
      </c>
      <c r="Q444" s="28" t="str">
        <f t="shared" si="65"/>
        <v/>
      </c>
      <c r="R444" s="28" t="str">
        <f t="shared" si="66"/>
        <v/>
      </c>
      <c r="S444" s="38" t="e">
        <f t="shared" si="67"/>
        <v>#VALUE!</v>
      </c>
      <c r="T444" s="40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</row>
    <row r="445" spans="1:44" ht="15.75" x14ac:dyDescent="0.25">
      <c r="A445" s="2"/>
      <c r="B445" s="14">
        <v>439</v>
      </c>
      <c r="C445" s="15">
        <v>2</v>
      </c>
      <c r="D445" s="15">
        <v>7</v>
      </c>
      <c r="E445" s="15">
        <v>29</v>
      </c>
      <c r="F445" s="4">
        <v>2</v>
      </c>
      <c r="G445" s="4">
        <v>0</v>
      </c>
      <c r="H445" s="4">
        <v>23</v>
      </c>
      <c r="I445" s="2">
        <v>1</v>
      </c>
      <c r="J445" s="2">
        <v>50</v>
      </c>
      <c r="K445" s="2">
        <v>25</v>
      </c>
      <c r="L445" s="2">
        <v>50</v>
      </c>
      <c r="M445" s="2">
        <v>270</v>
      </c>
      <c r="N445" s="2">
        <v>75</v>
      </c>
      <c r="O445" s="16" t="str">
        <f t="shared" si="63"/>
        <v>29,7</v>
      </c>
      <c r="P445" s="36" t="str">
        <f t="shared" si="64"/>
        <v/>
      </c>
      <c r="Q445" s="28" t="str">
        <f t="shared" si="65"/>
        <v/>
      </c>
      <c r="R445" s="28" t="str">
        <f t="shared" si="66"/>
        <v/>
      </c>
      <c r="S445" s="38" t="e">
        <f t="shared" si="67"/>
        <v>#VALUE!</v>
      </c>
      <c r="T445" s="40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</row>
    <row r="446" spans="1:44" ht="15.75" x14ac:dyDescent="0.25">
      <c r="A446" s="2"/>
      <c r="B446" s="14">
        <v>440</v>
      </c>
      <c r="C446" s="15">
        <v>2</v>
      </c>
      <c r="D446" s="15">
        <v>7</v>
      </c>
      <c r="E446" s="15">
        <v>30</v>
      </c>
      <c r="F446" s="4">
        <v>2</v>
      </c>
      <c r="G446" s="4">
        <v>0</v>
      </c>
      <c r="H446" s="4">
        <v>24</v>
      </c>
      <c r="I446" s="2">
        <v>1</v>
      </c>
      <c r="J446" s="2">
        <v>50</v>
      </c>
      <c r="K446" s="2">
        <v>25</v>
      </c>
      <c r="L446" s="2">
        <v>50</v>
      </c>
      <c r="M446" s="2">
        <v>270</v>
      </c>
      <c r="N446" s="2">
        <v>75</v>
      </c>
      <c r="O446" s="16" t="str">
        <f t="shared" si="63"/>
        <v>30,7</v>
      </c>
      <c r="P446" s="36" t="str">
        <f t="shared" si="64"/>
        <v/>
      </c>
      <c r="Q446" s="28" t="str">
        <f t="shared" si="65"/>
        <v/>
      </c>
      <c r="R446" s="28" t="str">
        <f t="shared" si="66"/>
        <v/>
      </c>
      <c r="S446" s="38" t="e">
        <f t="shared" si="67"/>
        <v>#VALUE!</v>
      </c>
      <c r="T446" s="40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</row>
    <row r="447" spans="1:44" ht="15.75" x14ac:dyDescent="0.25">
      <c r="A447" s="2"/>
      <c r="B447" s="14">
        <v>441</v>
      </c>
      <c r="C447" s="15">
        <v>2</v>
      </c>
      <c r="D447" s="15">
        <v>7</v>
      </c>
      <c r="E447" s="15">
        <v>31</v>
      </c>
      <c r="F447" s="4">
        <v>2</v>
      </c>
      <c r="G447" s="4">
        <v>0</v>
      </c>
      <c r="H447" s="4">
        <v>25</v>
      </c>
      <c r="I447" s="2">
        <v>1</v>
      </c>
      <c r="J447" s="2">
        <v>50</v>
      </c>
      <c r="K447" s="2">
        <v>25</v>
      </c>
      <c r="L447" s="2">
        <v>50</v>
      </c>
      <c r="M447" s="2">
        <v>270</v>
      </c>
      <c r="N447" s="2">
        <v>75</v>
      </c>
      <c r="O447" s="16" t="str">
        <f t="shared" si="63"/>
        <v>31,7</v>
      </c>
      <c r="P447" s="36" t="str">
        <f t="shared" si="64"/>
        <v/>
      </c>
      <c r="Q447" s="28" t="str">
        <f t="shared" si="65"/>
        <v/>
      </c>
      <c r="R447" s="28" t="str">
        <f t="shared" si="66"/>
        <v/>
      </c>
      <c r="S447" s="38" t="e">
        <f t="shared" si="67"/>
        <v>#VALUE!</v>
      </c>
      <c r="T447" s="40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</row>
    <row r="448" spans="1:44" ht="15.75" x14ac:dyDescent="0.25">
      <c r="A448" s="2"/>
      <c r="B448" s="14">
        <v>442</v>
      </c>
      <c r="C448" s="15">
        <v>2</v>
      </c>
      <c r="D448" s="15">
        <v>7</v>
      </c>
      <c r="E448" s="15">
        <v>32</v>
      </c>
      <c r="F448" s="4">
        <v>2</v>
      </c>
      <c r="G448" s="4">
        <v>0</v>
      </c>
      <c r="H448" s="4">
        <v>26</v>
      </c>
      <c r="I448" s="2">
        <v>1</v>
      </c>
      <c r="J448" s="2">
        <v>50</v>
      </c>
      <c r="K448" s="2">
        <v>25</v>
      </c>
      <c r="L448" s="2">
        <v>50</v>
      </c>
      <c r="M448" s="2">
        <v>270</v>
      </c>
      <c r="N448" s="2">
        <v>75</v>
      </c>
      <c r="O448" s="16" t="str">
        <f t="shared" si="63"/>
        <v>32,7</v>
      </c>
      <c r="P448" s="36" t="str">
        <f t="shared" si="64"/>
        <v/>
      </c>
      <c r="Q448" s="28" t="str">
        <f t="shared" si="65"/>
        <v/>
      </c>
      <c r="R448" s="28" t="str">
        <f t="shared" si="66"/>
        <v/>
      </c>
      <c r="S448" s="38" t="e">
        <f t="shared" si="67"/>
        <v>#VALUE!</v>
      </c>
      <c r="T448" s="40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</row>
    <row r="449" spans="1:44" ht="15.75" x14ac:dyDescent="0.25">
      <c r="A449" s="2"/>
      <c r="B449" s="14">
        <v>443</v>
      </c>
      <c r="C449" s="15">
        <v>2</v>
      </c>
      <c r="D449" s="15">
        <v>7</v>
      </c>
      <c r="E449" s="15">
        <v>33</v>
      </c>
      <c r="F449" s="4">
        <v>2</v>
      </c>
      <c r="G449" s="4">
        <v>0</v>
      </c>
      <c r="H449" s="4">
        <v>27</v>
      </c>
      <c r="I449" s="2">
        <v>1</v>
      </c>
      <c r="J449" s="2">
        <v>50</v>
      </c>
      <c r="K449" s="2">
        <v>25</v>
      </c>
      <c r="L449" s="2">
        <v>50</v>
      </c>
      <c r="M449" s="2">
        <v>270</v>
      </c>
      <c r="N449" s="2">
        <v>75</v>
      </c>
      <c r="O449" s="16" t="str">
        <f t="shared" si="63"/>
        <v>33,7</v>
      </c>
      <c r="P449" s="36" t="str">
        <f t="shared" si="64"/>
        <v/>
      </c>
      <c r="Q449" s="28" t="str">
        <f t="shared" si="65"/>
        <v/>
      </c>
      <c r="R449" s="28" t="str">
        <f t="shared" si="66"/>
        <v/>
      </c>
      <c r="S449" s="38" t="e">
        <f t="shared" si="67"/>
        <v>#VALUE!</v>
      </c>
      <c r="T449" s="40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</row>
    <row r="450" spans="1:44" ht="15.75" x14ac:dyDescent="0.25">
      <c r="A450" s="2"/>
      <c r="B450" s="14">
        <v>444</v>
      </c>
      <c r="C450" s="15">
        <v>3</v>
      </c>
      <c r="D450" s="15">
        <v>7</v>
      </c>
      <c r="E450" s="15">
        <v>6</v>
      </c>
      <c r="F450" s="4">
        <v>3</v>
      </c>
      <c r="G450" s="4">
        <v>0</v>
      </c>
      <c r="H450" s="4">
        <v>0</v>
      </c>
      <c r="I450" s="2">
        <v>1</v>
      </c>
      <c r="J450" s="2">
        <v>50</v>
      </c>
      <c r="K450" s="2">
        <v>25</v>
      </c>
      <c r="L450" s="2">
        <v>50</v>
      </c>
      <c r="M450" s="2">
        <v>270</v>
      </c>
      <c r="N450" s="2">
        <v>75</v>
      </c>
      <c r="O450" s="16" t="str">
        <f t="shared" si="63"/>
        <v>6,7</v>
      </c>
      <c r="P450" s="36" t="str">
        <f t="shared" si="64"/>
        <v/>
      </c>
      <c r="Q450" s="28" t="str">
        <f t="shared" si="65"/>
        <v/>
      </c>
      <c r="R450" s="28" t="str">
        <f t="shared" si="66"/>
        <v/>
      </c>
      <c r="S450" s="38" t="e">
        <f t="shared" si="67"/>
        <v>#VALUE!</v>
      </c>
      <c r="T450" s="40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</row>
    <row r="451" spans="1:44" ht="15.75" x14ac:dyDescent="0.25">
      <c r="A451" s="2"/>
      <c r="B451" s="14">
        <v>445</v>
      </c>
      <c r="C451" s="15">
        <v>3</v>
      </c>
      <c r="D451" s="15">
        <v>7</v>
      </c>
      <c r="E451" s="15">
        <v>7</v>
      </c>
      <c r="F451" s="4">
        <v>3</v>
      </c>
      <c r="G451" s="4">
        <v>0</v>
      </c>
      <c r="H451" s="4">
        <v>1</v>
      </c>
      <c r="I451" s="2">
        <v>1</v>
      </c>
      <c r="J451" s="2">
        <v>50</v>
      </c>
      <c r="K451" s="2">
        <v>25</v>
      </c>
      <c r="L451" s="2">
        <v>50</v>
      </c>
      <c r="M451" s="2">
        <v>270</v>
      </c>
      <c r="N451" s="2">
        <v>75</v>
      </c>
      <c r="O451" s="16" t="str">
        <f t="shared" si="63"/>
        <v>7,7</v>
      </c>
      <c r="P451" s="36" t="str">
        <f t="shared" si="64"/>
        <v/>
      </c>
      <c r="Q451" s="28" t="str">
        <f t="shared" si="65"/>
        <v/>
      </c>
      <c r="R451" s="28" t="str">
        <f t="shared" si="66"/>
        <v/>
      </c>
      <c r="S451" s="38" t="e">
        <f t="shared" si="67"/>
        <v>#VALUE!</v>
      </c>
      <c r="T451" s="40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</row>
    <row r="452" spans="1:44" ht="15.75" x14ac:dyDescent="0.25">
      <c r="A452" s="2"/>
      <c r="B452" s="14">
        <v>446</v>
      </c>
      <c r="C452" s="15">
        <v>3</v>
      </c>
      <c r="D452" s="15">
        <v>7</v>
      </c>
      <c r="E452" s="15">
        <v>8</v>
      </c>
      <c r="F452" s="4">
        <v>3</v>
      </c>
      <c r="G452" s="4">
        <v>0</v>
      </c>
      <c r="H452" s="4">
        <v>2</v>
      </c>
      <c r="I452" s="2">
        <v>1</v>
      </c>
      <c r="J452" s="2">
        <v>50</v>
      </c>
      <c r="K452" s="2">
        <v>25</v>
      </c>
      <c r="L452" s="2">
        <v>50</v>
      </c>
      <c r="M452" s="2">
        <v>270</v>
      </c>
      <c r="N452" s="2">
        <v>75</v>
      </c>
      <c r="O452" s="16" t="str">
        <f t="shared" si="63"/>
        <v>8,7</v>
      </c>
      <c r="P452" s="36" t="str">
        <f t="shared" si="64"/>
        <v/>
      </c>
      <c r="Q452" s="28" t="str">
        <f t="shared" si="65"/>
        <v/>
      </c>
      <c r="R452" s="28" t="str">
        <f t="shared" si="66"/>
        <v/>
      </c>
      <c r="S452" s="38" t="e">
        <f t="shared" si="67"/>
        <v>#VALUE!</v>
      </c>
      <c r="T452" s="40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</row>
    <row r="453" spans="1:44" ht="15.75" x14ac:dyDescent="0.25">
      <c r="A453" s="2"/>
      <c r="B453" s="14">
        <v>447</v>
      </c>
      <c r="C453" s="15">
        <v>3</v>
      </c>
      <c r="D453" s="15">
        <v>7</v>
      </c>
      <c r="E453" s="15">
        <v>9</v>
      </c>
      <c r="F453" s="4">
        <v>3</v>
      </c>
      <c r="G453" s="4">
        <v>0</v>
      </c>
      <c r="H453" s="4">
        <v>3</v>
      </c>
      <c r="I453" s="2">
        <v>1</v>
      </c>
      <c r="J453" s="2">
        <v>50</v>
      </c>
      <c r="K453" s="2">
        <v>25</v>
      </c>
      <c r="L453" s="2">
        <v>50</v>
      </c>
      <c r="M453" s="2">
        <v>270</v>
      </c>
      <c r="N453" s="2">
        <v>75</v>
      </c>
      <c r="O453" s="16" t="str">
        <f t="shared" si="63"/>
        <v>9,7</v>
      </c>
      <c r="P453" s="36" t="str">
        <f t="shared" si="64"/>
        <v/>
      </c>
      <c r="Q453" s="28" t="str">
        <f t="shared" si="65"/>
        <v/>
      </c>
      <c r="R453" s="28" t="str">
        <f t="shared" si="66"/>
        <v/>
      </c>
      <c r="S453" s="38" t="e">
        <f t="shared" si="67"/>
        <v>#VALUE!</v>
      </c>
      <c r="T453" s="40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</row>
    <row r="454" spans="1:44" ht="15.75" x14ac:dyDescent="0.25">
      <c r="A454" s="2"/>
      <c r="B454" s="14">
        <v>448</v>
      </c>
      <c r="C454" s="15">
        <v>3</v>
      </c>
      <c r="D454" s="15">
        <v>7</v>
      </c>
      <c r="E454" s="15">
        <v>10</v>
      </c>
      <c r="F454" s="4">
        <v>3</v>
      </c>
      <c r="G454" s="4">
        <v>0</v>
      </c>
      <c r="H454" s="4">
        <v>4</v>
      </c>
      <c r="I454" s="2">
        <v>1</v>
      </c>
      <c r="J454" s="2">
        <v>50</v>
      </c>
      <c r="K454" s="2">
        <v>25</v>
      </c>
      <c r="L454" s="2">
        <v>50</v>
      </c>
      <c r="M454" s="2">
        <v>270</v>
      </c>
      <c r="N454" s="2">
        <v>75</v>
      </c>
      <c r="O454" s="16" t="str">
        <f t="shared" ref="O454:O517" si="68">_xlfn.CONCAT(E454,",",D454)</f>
        <v>10,7</v>
      </c>
      <c r="P454" s="36" t="str">
        <f t="shared" ref="P454:P517" si="69">IF(ROW()-P$5&lt;=$S$4,ROW()-P$5,"")</f>
        <v/>
      </c>
      <c r="Q454" s="28" t="str">
        <f t="shared" si="65"/>
        <v/>
      </c>
      <c r="R454" s="28" t="str">
        <f t="shared" si="66"/>
        <v/>
      </c>
      <c r="S454" s="38" t="e">
        <f t="shared" si="67"/>
        <v>#VALUE!</v>
      </c>
      <c r="T454" s="40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</row>
    <row r="455" spans="1:44" ht="15.75" x14ac:dyDescent="0.25">
      <c r="A455" s="2"/>
      <c r="B455" s="14">
        <v>449</v>
      </c>
      <c r="C455" s="15">
        <v>3</v>
      </c>
      <c r="D455" s="15">
        <v>7</v>
      </c>
      <c r="E455" s="15">
        <v>11</v>
      </c>
      <c r="F455" s="4">
        <v>3</v>
      </c>
      <c r="G455" s="4">
        <v>0</v>
      </c>
      <c r="H455" s="4">
        <v>5</v>
      </c>
      <c r="I455" s="2">
        <v>1</v>
      </c>
      <c r="J455" s="2">
        <v>50</v>
      </c>
      <c r="K455" s="2">
        <v>25</v>
      </c>
      <c r="L455" s="2">
        <v>50</v>
      </c>
      <c r="M455" s="2">
        <v>270</v>
      </c>
      <c r="N455" s="2">
        <v>75</v>
      </c>
      <c r="O455" s="16" t="str">
        <f t="shared" si="68"/>
        <v>11,7</v>
      </c>
      <c r="P455" s="36" t="str">
        <f t="shared" si="69"/>
        <v/>
      </c>
      <c r="Q455" s="28" t="str">
        <f t="shared" ref="Q455:Q518" si="70">IF(ISNUMBER(P455),INT(P454/$R$5)+1,"")</f>
        <v/>
      </c>
      <c r="R455" s="28" t="str">
        <f t="shared" ref="R455:R518" si="71">IF(ISNUMBER(P455),IF(Q454&lt;&gt;Q455,1,R454+1),"")</f>
        <v/>
      </c>
      <c r="S455" s="38" t="e">
        <f t="shared" ref="S455:S518" si="72">IF($O$5=1,IF(ISNUMBER(B455),O455,""),_xlfn.CONCAT(R455-1,",",Q455-1))</f>
        <v>#VALUE!</v>
      </c>
      <c r="T455" s="40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</row>
    <row r="456" spans="1:44" ht="15.75" x14ac:dyDescent="0.25">
      <c r="A456" s="2"/>
      <c r="B456" s="14">
        <v>450</v>
      </c>
      <c r="C456" s="15">
        <v>3</v>
      </c>
      <c r="D456" s="15">
        <v>7</v>
      </c>
      <c r="E456" s="15">
        <v>12</v>
      </c>
      <c r="F456" s="4">
        <v>3</v>
      </c>
      <c r="G456" s="4">
        <v>0</v>
      </c>
      <c r="H456" s="4">
        <v>6</v>
      </c>
      <c r="I456" s="2">
        <v>1</v>
      </c>
      <c r="J456" s="2">
        <v>50</v>
      </c>
      <c r="K456" s="2">
        <v>25</v>
      </c>
      <c r="L456" s="2">
        <v>50</v>
      </c>
      <c r="M456" s="2">
        <v>270</v>
      </c>
      <c r="N456" s="2">
        <v>75</v>
      </c>
      <c r="O456" s="16" t="str">
        <f t="shared" si="68"/>
        <v>12,7</v>
      </c>
      <c r="P456" s="36" t="str">
        <f t="shared" si="69"/>
        <v/>
      </c>
      <c r="Q456" s="28" t="str">
        <f t="shared" si="70"/>
        <v/>
      </c>
      <c r="R456" s="28" t="str">
        <f t="shared" si="71"/>
        <v/>
      </c>
      <c r="S456" s="38" t="e">
        <f t="shared" si="72"/>
        <v>#VALUE!</v>
      </c>
      <c r="T456" s="40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</row>
    <row r="457" spans="1:44" ht="15.75" x14ac:dyDescent="0.25">
      <c r="A457" s="2"/>
      <c r="B457" s="14">
        <v>451</v>
      </c>
      <c r="C457" s="15">
        <v>3</v>
      </c>
      <c r="D457" s="15">
        <v>7</v>
      </c>
      <c r="E457" s="15">
        <v>13</v>
      </c>
      <c r="F457" s="4">
        <v>3</v>
      </c>
      <c r="G457" s="4">
        <v>0</v>
      </c>
      <c r="H457" s="4">
        <v>7</v>
      </c>
      <c r="I457" s="2">
        <v>1</v>
      </c>
      <c r="J457" s="2">
        <v>50</v>
      </c>
      <c r="K457" s="2">
        <v>25</v>
      </c>
      <c r="L457" s="2">
        <v>50</v>
      </c>
      <c r="M457" s="2">
        <v>270</v>
      </c>
      <c r="N457" s="2">
        <v>75</v>
      </c>
      <c r="O457" s="16" t="str">
        <f t="shared" si="68"/>
        <v>13,7</v>
      </c>
      <c r="P457" s="36" t="str">
        <f t="shared" si="69"/>
        <v/>
      </c>
      <c r="Q457" s="28" t="str">
        <f t="shared" si="70"/>
        <v/>
      </c>
      <c r="R457" s="28" t="str">
        <f t="shared" si="71"/>
        <v/>
      </c>
      <c r="S457" s="38" t="e">
        <f t="shared" si="72"/>
        <v>#VALUE!</v>
      </c>
      <c r="T457" s="40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</row>
    <row r="458" spans="1:44" ht="15.75" x14ac:dyDescent="0.25">
      <c r="A458" s="2"/>
      <c r="B458" s="14">
        <v>452</v>
      </c>
      <c r="C458" s="15">
        <v>3</v>
      </c>
      <c r="D458" s="15">
        <v>7</v>
      </c>
      <c r="E458" s="15">
        <v>14</v>
      </c>
      <c r="F458" s="4">
        <v>3</v>
      </c>
      <c r="G458" s="4">
        <v>0</v>
      </c>
      <c r="H458" s="4">
        <v>8</v>
      </c>
      <c r="I458" s="2">
        <v>1</v>
      </c>
      <c r="J458" s="2">
        <v>50</v>
      </c>
      <c r="K458" s="2">
        <v>25</v>
      </c>
      <c r="L458" s="2">
        <v>50</v>
      </c>
      <c r="M458" s="2">
        <v>270</v>
      </c>
      <c r="N458" s="2">
        <v>75</v>
      </c>
      <c r="O458" s="16" t="str">
        <f t="shared" si="68"/>
        <v>14,7</v>
      </c>
      <c r="P458" s="36" t="str">
        <f t="shared" si="69"/>
        <v/>
      </c>
      <c r="Q458" s="28" t="str">
        <f t="shared" si="70"/>
        <v/>
      </c>
      <c r="R458" s="28" t="str">
        <f t="shared" si="71"/>
        <v/>
      </c>
      <c r="S458" s="38" t="e">
        <f t="shared" si="72"/>
        <v>#VALUE!</v>
      </c>
      <c r="T458" s="40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</row>
    <row r="459" spans="1:44" ht="15.75" x14ac:dyDescent="0.25">
      <c r="A459" s="2"/>
      <c r="B459" s="14">
        <v>453</v>
      </c>
      <c r="C459" s="15">
        <v>3</v>
      </c>
      <c r="D459" s="15">
        <v>7</v>
      </c>
      <c r="E459" s="15">
        <v>15</v>
      </c>
      <c r="F459" s="4">
        <v>3</v>
      </c>
      <c r="G459" s="4">
        <v>0</v>
      </c>
      <c r="H459" s="4">
        <v>9</v>
      </c>
      <c r="I459" s="2">
        <v>1</v>
      </c>
      <c r="J459" s="2">
        <v>50</v>
      </c>
      <c r="K459" s="2">
        <v>25</v>
      </c>
      <c r="L459" s="2">
        <v>50</v>
      </c>
      <c r="M459" s="2">
        <v>270</v>
      </c>
      <c r="N459" s="2">
        <v>75</v>
      </c>
      <c r="O459" s="16" t="str">
        <f t="shared" si="68"/>
        <v>15,7</v>
      </c>
      <c r="P459" s="36" t="str">
        <f t="shared" si="69"/>
        <v/>
      </c>
      <c r="Q459" s="28" t="str">
        <f t="shared" si="70"/>
        <v/>
      </c>
      <c r="R459" s="28" t="str">
        <f t="shared" si="71"/>
        <v/>
      </c>
      <c r="S459" s="38" t="e">
        <f t="shared" si="72"/>
        <v>#VALUE!</v>
      </c>
      <c r="T459" s="40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</row>
    <row r="460" spans="1:44" ht="15.75" x14ac:dyDescent="0.25">
      <c r="A460" s="2"/>
      <c r="B460" s="14">
        <v>454</v>
      </c>
      <c r="C460" s="15">
        <v>3</v>
      </c>
      <c r="D460" s="15">
        <v>7</v>
      </c>
      <c r="E460" s="15">
        <v>16</v>
      </c>
      <c r="F460" s="4">
        <v>3</v>
      </c>
      <c r="G460" s="4">
        <v>0</v>
      </c>
      <c r="H460" s="4">
        <v>10</v>
      </c>
      <c r="I460" s="2">
        <v>1</v>
      </c>
      <c r="J460" s="2">
        <v>50</v>
      </c>
      <c r="K460" s="2">
        <v>25</v>
      </c>
      <c r="L460" s="2">
        <v>50</v>
      </c>
      <c r="M460" s="2">
        <v>270</v>
      </c>
      <c r="N460" s="2">
        <v>75</v>
      </c>
      <c r="O460" s="16" t="str">
        <f t="shared" si="68"/>
        <v>16,7</v>
      </c>
      <c r="P460" s="36" t="str">
        <f t="shared" si="69"/>
        <v/>
      </c>
      <c r="Q460" s="28" t="str">
        <f t="shared" si="70"/>
        <v/>
      </c>
      <c r="R460" s="28" t="str">
        <f t="shared" si="71"/>
        <v/>
      </c>
      <c r="S460" s="38" t="e">
        <f t="shared" si="72"/>
        <v>#VALUE!</v>
      </c>
      <c r="T460" s="40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</row>
    <row r="461" spans="1:44" ht="15.75" x14ac:dyDescent="0.25">
      <c r="A461" s="2"/>
      <c r="B461" s="14">
        <v>455</v>
      </c>
      <c r="C461" s="15">
        <v>3</v>
      </c>
      <c r="D461" s="15">
        <v>7</v>
      </c>
      <c r="E461" s="15">
        <v>17</v>
      </c>
      <c r="F461" s="4">
        <v>3</v>
      </c>
      <c r="G461" s="4">
        <v>0</v>
      </c>
      <c r="H461" s="4">
        <v>11</v>
      </c>
      <c r="I461" s="2">
        <v>1</v>
      </c>
      <c r="J461" s="2">
        <v>50</v>
      </c>
      <c r="K461" s="2">
        <v>25</v>
      </c>
      <c r="L461" s="2">
        <v>50</v>
      </c>
      <c r="M461" s="2">
        <v>270</v>
      </c>
      <c r="N461" s="2">
        <v>75</v>
      </c>
      <c r="O461" s="16" t="str">
        <f t="shared" si="68"/>
        <v>17,7</v>
      </c>
      <c r="P461" s="36" t="str">
        <f t="shared" si="69"/>
        <v/>
      </c>
      <c r="Q461" s="28" t="str">
        <f t="shared" si="70"/>
        <v/>
      </c>
      <c r="R461" s="28" t="str">
        <f t="shared" si="71"/>
        <v/>
      </c>
      <c r="S461" s="38" t="e">
        <f t="shared" si="72"/>
        <v>#VALUE!</v>
      </c>
      <c r="T461" s="40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</row>
    <row r="462" spans="1:44" ht="15.75" x14ac:dyDescent="0.25">
      <c r="A462" s="2"/>
      <c r="B462" s="14">
        <v>456</v>
      </c>
      <c r="C462" s="15">
        <v>3</v>
      </c>
      <c r="D462" s="15">
        <v>7</v>
      </c>
      <c r="E462" s="15">
        <v>18</v>
      </c>
      <c r="F462" s="4">
        <v>3</v>
      </c>
      <c r="G462" s="4">
        <v>0</v>
      </c>
      <c r="H462" s="4">
        <v>12</v>
      </c>
      <c r="I462" s="2">
        <v>1</v>
      </c>
      <c r="J462" s="2">
        <v>50</v>
      </c>
      <c r="K462" s="2">
        <v>25</v>
      </c>
      <c r="L462" s="2">
        <v>50</v>
      </c>
      <c r="M462" s="2">
        <v>270</v>
      </c>
      <c r="N462" s="2">
        <v>75</v>
      </c>
      <c r="O462" s="16" t="str">
        <f t="shared" si="68"/>
        <v>18,7</v>
      </c>
      <c r="P462" s="36" t="str">
        <f t="shared" si="69"/>
        <v/>
      </c>
      <c r="Q462" s="28" t="str">
        <f t="shared" si="70"/>
        <v/>
      </c>
      <c r="R462" s="28" t="str">
        <f t="shared" si="71"/>
        <v/>
      </c>
      <c r="S462" s="38" t="e">
        <f t="shared" si="72"/>
        <v>#VALUE!</v>
      </c>
      <c r="T462" s="40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</row>
    <row r="463" spans="1:44" ht="15.75" x14ac:dyDescent="0.25">
      <c r="A463" s="2"/>
      <c r="B463" s="14">
        <v>457</v>
      </c>
      <c r="C463" s="15">
        <v>3</v>
      </c>
      <c r="D463" s="15">
        <v>7</v>
      </c>
      <c r="E463" s="15">
        <v>19</v>
      </c>
      <c r="F463" s="4">
        <v>3</v>
      </c>
      <c r="G463" s="4">
        <v>0</v>
      </c>
      <c r="H463" s="4">
        <v>13</v>
      </c>
      <c r="I463" s="2">
        <v>1</v>
      </c>
      <c r="J463" s="2">
        <v>50</v>
      </c>
      <c r="K463" s="2">
        <v>25</v>
      </c>
      <c r="L463" s="2">
        <v>50</v>
      </c>
      <c r="M463" s="2">
        <v>270</v>
      </c>
      <c r="N463" s="2">
        <v>75</v>
      </c>
      <c r="O463" s="16" t="str">
        <f t="shared" si="68"/>
        <v>19,7</v>
      </c>
      <c r="P463" s="36" t="str">
        <f t="shared" si="69"/>
        <v/>
      </c>
      <c r="Q463" s="28" t="str">
        <f t="shared" si="70"/>
        <v/>
      </c>
      <c r="R463" s="28" t="str">
        <f t="shared" si="71"/>
        <v/>
      </c>
      <c r="S463" s="38" t="e">
        <f t="shared" si="72"/>
        <v>#VALUE!</v>
      </c>
      <c r="T463" s="40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</row>
    <row r="464" spans="1:44" ht="15.75" x14ac:dyDescent="0.25">
      <c r="A464" s="2"/>
      <c r="B464" s="14">
        <v>458</v>
      </c>
      <c r="C464" s="15">
        <v>3</v>
      </c>
      <c r="D464" s="15">
        <v>7</v>
      </c>
      <c r="E464" s="15">
        <v>20</v>
      </c>
      <c r="F464" s="4">
        <v>3</v>
      </c>
      <c r="G464" s="4">
        <v>0</v>
      </c>
      <c r="H464" s="4">
        <v>14</v>
      </c>
      <c r="I464" s="2">
        <v>1</v>
      </c>
      <c r="J464" s="2">
        <v>50</v>
      </c>
      <c r="K464" s="2">
        <v>25</v>
      </c>
      <c r="L464" s="2">
        <v>50</v>
      </c>
      <c r="M464" s="2">
        <v>270</v>
      </c>
      <c r="N464" s="2">
        <v>75</v>
      </c>
      <c r="O464" s="16" t="str">
        <f t="shared" si="68"/>
        <v>20,7</v>
      </c>
      <c r="P464" s="36" t="str">
        <f t="shared" si="69"/>
        <v/>
      </c>
      <c r="Q464" s="28" t="str">
        <f t="shared" si="70"/>
        <v/>
      </c>
      <c r="R464" s="28" t="str">
        <f t="shared" si="71"/>
        <v/>
      </c>
      <c r="S464" s="38" t="e">
        <f t="shared" si="72"/>
        <v>#VALUE!</v>
      </c>
      <c r="T464" s="40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</row>
    <row r="465" spans="1:44" ht="15.75" x14ac:dyDescent="0.25">
      <c r="A465" s="2"/>
      <c r="B465" s="14">
        <v>459</v>
      </c>
      <c r="C465" s="15">
        <v>3</v>
      </c>
      <c r="D465" s="15">
        <v>7</v>
      </c>
      <c r="E465" s="15">
        <v>21</v>
      </c>
      <c r="F465" s="4">
        <v>3</v>
      </c>
      <c r="G465" s="4">
        <v>0</v>
      </c>
      <c r="H465" s="4">
        <v>15</v>
      </c>
      <c r="I465" s="2">
        <v>1</v>
      </c>
      <c r="J465" s="2">
        <v>50</v>
      </c>
      <c r="K465" s="2">
        <v>25</v>
      </c>
      <c r="L465" s="2">
        <v>50</v>
      </c>
      <c r="M465" s="2">
        <v>270</v>
      </c>
      <c r="N465" s="2">
        <v>75</v>
      </c>
      <c r="O465" s="16" t="str">
        <f t="shared" si="68"/>
        <v>21,7</v>
      </c>
      <c r="P465" s="36" t="str">
        <f t="shared" si="69"/>
        <v/>
      </c>
      <c r="Q465" s="28" t="str">
        <f t="shared" si="70"/>
        <v/>
      </c>
      <c r="R465" s="28" t="str">
        <f t="shared" si="71"/>
        <v/>
      </c>
      <c r="S465" s="38" t="e">
        <f t="shared" si="72"/>
        <v>#VALUE!</v>
      </c>
      <c r="T465" s="40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</row>
    <row r="466" spans="1:44" ht="15.75" x14ac:dyDescent="0.25">
      <c r="A466" s="2"/>
      <c r="B466" s="14">
        <v>460</v>
      </c>
      <c r="C466" s="15">
        <v>3</v>
      </c>
      <c r="D466" s="15">
        <v>7</v>
      </c>
      <c r="E466" s="15">
        <v>22</v>
      </c>
      <c r="F466" s="4">
        <v>3</v>
      </c>
      <c r="G466" s="4">
        <v>0</v>
      </c>
      <c r="H466" s="4">
        <v>16</v>
      </c>
      <c r="I466" s="2">
        <v>1</v>
      </c>
      <c r="J466" s="2">
        <v>50</v>
      </c>
      <c r="K466" s="2">
        <v>25</v>
      </c>
      <c r="L466" s="2">
        <v>50</v>
      </c>
      <c r="M466" s="2">
        <v>270</v>
      </c>
      <c r="N466" s="2">
        <v>75</v>
      </c>
      <c r="O466" s="16" t="str">
        <f t="shared" si="68"/>
        <v>22,7</v>
      </c>
      <c r="P466" s="36" t="str">
        <f t="shared" si="69"/>
        <v/>
      </c>
      <c r="Q466" s="28" t="str">
        <f t="shared" si="70"/>
        <v/>
      </c>
      <c r="R466" s="28" t="str">
        <f t="shared" si="71"/>
        <v/>
      </c>
      <c r="S466" s="38" t="e">
        <f t="shared" si="72"/>
        <v>#VALUE!</v>
      </c>
      <c r="T466" s="40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</row>
    <row r="467" spans="1:44" ht="15.75" x14ac:dyDescent="0.25">
      <c r="A467" s="2"/>
      <c r="B467" s="14">
        <v>461</v>
      </c>
      <c r="C467" s="15">
        <v>3</v>
      </c>
      <c r="D467" s="15">
        <v>7</v>
      </c>
      <c r="E467" s="15">
        <v>23</v>
      </c>
      <c r="F467" s="4">
        <v>3</v>
      </c>
      <c r="G467" s="4">
        <v>0</v>
      </c>
      <c r="H467" s="4">
        <v>17</v>
      </c>
      <c r="I467" s="2">
        <v>1</v>
      </c>
      <c r="J467" s="2">
        <v>50</v>
      </c>
      <c r="K467" s="2">
        <v>25</v>
      </c>
      <c r="L467" s="2">
        <v>50</v>
      </c>
      <c r="M467" s="2">
        <v>270</v>
      </c>
      <c r="N467" s="2">
        <v>75</v>
      </c>
      <c r="O467" s="16" t="str">
        <f t="shared" si="68"/>
        <v>23,7</v>
      </c>
      <c r="P467" s="36" t="str">
        <f t="shared" si="69"/>
        <v/>
      </c>
      <c r="Q467" s="28" t="str">
        <f t="shared" si="70"/>
        <v/>
      </c>
      <c r="R467" s="28" t="str">
        <f t="shared" si="71"/>
        <v/>
      </c>
      <c r="S467" s="38" t="e">
        <f t="shared" si="72"/>
        <v>#VALUE!</v>
      </c>
      <c r="T467" s="40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</row>
    <row r="468" spans="1:44" ht="15.75" x14ac:dyDescent="0.25">
      <c r="A468" s="2"/>
      <c r="B468" s="14">
        <v>462</v>
      </c>
      <c r="C468" s="15">
        <v>3</v>
      </c>
      <c r="D468" s="15">
        <v>7</v>
      </c>
      <c r="E468" s="15">
        <v>24</v>
      </c>
      <c r="F468" s="4">
        <v>3</v>
      </c>
      <c r="G468" s="4">
        <v>0</v>
      </c>
      <c r="H468" s="4">
        <v>18</v>
      </c>
      <c r="I468" s="2">
        <v>1</v>
      </c>
      <c r="J468" s="2">
        <v>50</v>
      </c>
      <c r="K468" s="2">
        <v>25</v>
      </c>
      <c r="L468" s="2">
        <v>50</v>
      </c>
      <c r="M468" s="2">
        <v>270</v>
      </c>
      <c r="N468" s="2">
        <v>75</v>
      </c>
      <c r="O468" s="16" t="str">
        <f t="shared" si="68"/>
        <v>24,7</v>
      </c>
      <c r="P468" s="36" t="str">
        <f t="shared" si="69"/>
        <v/>
      </c>
      <c r="Q468" s="28" t="str">
        <f t="shared" si="70"/>
        <v/>
      </c>
      <c r="R468" s="28" t="str">
        <f t="shared" si="71"/>
        <v/>
      </c>
      <c r="S468" s="38" t="e">
        <f t="shared" si="72"/>
        <v>#VALUE!</v>
      </c>
      <c r="T468" s="40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</row>
    <row r="469" spans="1:44" ht="15.75" x14ac:dyDescent="0.25">
      <c r="A469" s="2"/>
      <c r="B469" s="14">
        <v>463</v>
      </c>
      <c r="C469" s="15">
        <v>3</v>
      </c>
      <c r="D469" s="15">
        <v>7</v>
      </c>
      <c r="E469" s="15">
        <v>25</v>
      </c>
      <c r="F469" s="4">
        <v>3</v>
      </c>
      <c r="G469" s="4">
        <v>0</v>
      </c>
      <c r="H469" s="4">
        <v>19</v>
      </c>
      <c r="I469" s="2">
        <v>1</v>
      </c>
      <c r="J469" s="2">
        <v>50</v>
      </c>
      <c r="K469" s="2">
        <v>25</v>
      </c>
      <c r="L469" s="2">
        <v>50</v>
      </c>
      <c r="M469" s="2">
        <v>270</v>
      </c>
      <c r="N469" s="2">
        <v>75</v>
      </c>
      <c r="O469" s="16" t="str">
        <f t="shared" si="68"/>
        <v>25,7</v>
      </c>
      <c r="P469" s="36" t="str">
        <f t="shared" si="69"/>
        <v/>
      </c>
      <c r="Q469" s="28" t="str">
        <f t="shared" si="70"/>
        <v/>
      </c>
      <c r="R469" s="28" t="str">
        <f t="shared" si="71"/>
        <v/>
      </c>
      <c r="S469" s="38" t="e">
        <f t="shared" si="72"/>
        <v>#VALUE!</v>
      </c>
      <c r="T469" s="40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</row>
    <row r="470" spans="1:44" ht="15.75" x14ac:dyDescent="0.25">
      <c r="A470" s="2"/>
      <c r="B470" s="14">
        <v>464</v>
      </c>
      <c r="C470" s="15">
        <v>3</v>
      </c>
      <c r="D470" s="15">
        <v>7</v>
      </c>
      <c r="E470" s="15">
        <v>26</v>
      </c>
      <c r="F470" s="4">
        <v>3</v>
      </c>
      <c r="G470" s="4">
        <v>0</v>
      </c>
      <c r="H470" s="4">
        <v>20</v>
      </c>
      <c r="I470" s="2">
        <v>1</v>
      </c>
      <c r="J470" s="2">
        <v>50</v>
      </c>
      <c r="K470" s="2">
        <v>25</v>
      </c>
      <c r="L470" s="2">
        <v>50</v>
      </c>
      <c r="M470" s="2">
        <v>270</v>
      </c>
      <c r="N470" s="2">
        <v>75</v>
      </c>
      <c r="O470" s="16" t="str">
        <f t="shared" si="68"/>
        <v>26,7</v>
      </c>
      <c r="P470" s="36" t="str">
        <f t="shared" si="69"/>
        <v/>
      </c>
      <c r="Q470" s="28" t="str">
        <f t="shared" si="70"/>
        <v/>
      </c>
      <c r="R470" s="28" t="str">
        <f t="shared" si="71"/>
        <v/>
      </c>
      <c r="S470" s="38" t="e">
        <f t="shared" si="72"/>
        <v>#VALUE!</v>
      </c>
      <c r="T470" s="40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</row>
    <row r="471" spans="1:44" ht="15.75" x14ac:dyDescent="0.25">
      <c r="A471" s="2"/>
      <c r="B471" s="14">
        <v>465</v>
      </c>
      <c r="C471" s="15">
        <v>3</v>
      </c>
      <c r="D471" s="15">
        <v>7</v>
      </c>
      <c r="E471" s="15">
        <v>27</v>
      </c>
      <c r="F471" s="4">
        <v>3</v>
      </c>
      <c r="G471" s="4">
        <v>0</v>
      </c>
      <c r="H471" s="4">
        <v>21</v>
      </c>
      <c r="I471" s="2">
        <v>1</v>
      </c>
      <c r="J471" s="2">
        <v>50</v>
      </c>
      <c r="K471" s="2">
        <v>25</v>
      </c>
      <c r="L471" s="2">
        <v>50</v>
      </c>
      <c r="M471" s="2">
        <v>270</v>
      </c>
      <c r="N471" s="2">
        <v>75</v>
      </c>
      <c r="O471" s="16" t="str">
        <f t="shared" si="68"/>
        <v>27,7</v>
      </c>
      <c r="P471" s="36" t="str">
        <f t="shared" si="69"/>
        <v/>
      </c>
      <c r="Q471" s="28" t="str">
        <f t="shared" si="70"/>
        <v/>
      </c>
      <c r="R471" s="28" t="str">
        <f t="shared" si="71"/>
        <v/>
      </c>
      <c r="S471" s="38" t="e">
        <f t="shared" si="72"/>
        <v>#VALUE!</v>
      </c>
      <c r="T471" s="40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</row>
    <row r="472" spans="1:44" ht="15.75" x14ac:dyDescent="0.25">
      <c r="A472" s="2"/>
      <c r="B472" s="14">
        <v>466</v>
      </c>
      <c r="C472" s="15">
        <v>3</v>
      </c>
      <c r="D472" s="15">
        <v>7</v>
      </c>
      <c r="E472" s="15">
        <v>28</v>
      </c>
      <c r="F472" s="4">
        <v>3</v>
      </c>
      <c r="G472" s="4">
        <v>0</v>
      </c>
      <c r="H472" s="4">
        <v>22</v>
      </c>
      <c r="I472" s="2">
        <v>1</v>
      </c>
      <c r="J472" s="2">
        <v>50</v>
      </c>
      <c r="K472" s="2">
        <v>25</v>
      </c>
      <c r="L472" s="2">
        <v>50</v>
      </c>
      <c r="M472" s="2">
        <v>270</v>
      </c>
      <c r="N472" s="2">
        <v>75</v>
      </c>
      <c r="O472" s="16" t="str">
        <f t="shared" si="68"/>
        <v>28,7</v>
      </c>
      <c r="P472" s="36" t="str">
        <f t="shared" si="69"/>
        <v/>
      </c>
      <c r="Q472" s="28" t="str">
        <f t="shared" si="70"/>
        <v/>
      </c>
      <c r="R472" s="28" t="str">
        <f t="shared" si="71"/>
        <v/>
      </c>
      <c r="S472" s="38" t="e">
        <f t="shared" si="72"/>
        <v>#VALUE!</v>
      </c>
      <c r="T472" s="40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</row>
    <row r="473" spans="1:44" ht="15.75" x14ac:dyDescent="0.25">
      <c r="A473" s="2"/>
      <c r="B473" s="14">
        <v>467</v>
      </c>
      <c r="C473" s="15">
        <v>3</v>
      </c>
      <c r="D473" s="15">
        <v>7</v>
      </c>
      <c r="E473" s="15">
        <v>29</v>
      </c>
      <c r="F473" s="4">
        <v>3</v>
      </c>
      <c r="G473" s="4">
        <v>0</v>
      </c>
      <c r="H473" s="4">
        <v>23</v>
      </c>
      <c r="I473" s="2">
        <v>1</v>
      </c>
      <c r="J473" s="2">
        <v>50</v>
      </c>
      <c r="K473" s="2">
        <v>25</v>
      </c>
      <c r="L473" s="2">
        <v>50</v>
      </c>
      <c r="M473" s="2">
        <v>270</v>
      </c>
      <c r="N473" s="2">
        <v>75</v>
      </c>
      <c r="O473" s="16" t="str">
        <f t="shared" si="68"/>
        <v>29,7</v>
      </c>
      <c r="P473" s="36" t="str">
        <f t="shared" si="69"/>
        <v/>
      </c>
      <c r="Q473" s="28" t="str">
        <f t="shared" si="70"/>
        <v/>
      </c>
      <c r="R473" s="28" t="str">
        <f t="shared" si="71"/>
        <v/>
      </c>
      <c r="S473" s="38" t="e">
        <f t="shared" si="72"/>
        <v>#VALUE!</v>
      </c>
      <c r="T473" s="40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</row>
    <row r="474" spans="1:44" ht="15.75" x14ac:dyDescent="0.25">
      <c r="A474" s="2"/>
      <c r="B474" s="14">
        <v>468</v>
      </c>
      <c r="C474" s="15">
        <v>3</v>
      </c>
      <c r="D474" s="15">
        <v>7</v>
      </c>
      <c r="E474" s="15">
        <v>30</v>
      </c>
      <c r="F474" s="4">
        <v>3</v>
      </c>
      <c r="G474" s="4">
        <v>0</v>
      </c>
      <c r="H474" s="4">
        <v>24</v>
      </c>
      <c r="I474" s="2">
        <v>1</v>
      </c>
      <c r="J474" s="2">
        <v>50</v>
      </c>
      <c r="K474" s="2">
        <v>25</v>
      </c>
      <c r="L474" s="2">
        <v>50</v>
      </c>
      <c r="M474" s="2">
        <v>270</v>
      </c>
      <c r="N474" s="2">
        <v>75</v>
      </c>
      <c r="O474" s="16" t="str">
        <f t="shared" si="68"/>
        <v>30,7</v>
      </c>
      <c r="P474" s="36" t="str">
        <f t="shared" si="69"/>
        <v/>
      </c>
      <c r="Q474" s="28" t="str">
        <f t="shared" si="70"/>
        <v/>
      </c>
      <c r="R474" s="28" t="str">
        <f t="shared" si="71"/>
        <v/>
      </c>
      <c r="S474" s="38" t="e">
        <f t="shared" si="72"/>
        <v>#VALUE!</v>
      </c>
      <c r="T474" s="40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</row>
    <row r="475" spans="1:44" ht="15.75" x14ac:dyDescent="0.25">
      <c r="A475" s="2"/>
      <c r="B475" s="14">
        <v>469</v>
      </c>
      <c r="C475" s="15">
        <v>3</v>
      </c>
      <c r="D475" s="15">
        <v>7</v>
      </c>
      <c r="E475" s="15">
        <v>31</v>
      </c>
      <c r="F475" s="4">
        <v>3</v>
      </c>
      <c r="G475" s="4">
        <v>0</v>
      </c>
      <c r="H475" s="4">
        <v>25</v>
      </c>
      <c r="I475" s="2">
        <v>1</v>
      </c>
      <c r="J475" s="2">
        <v>50</v>
      </c>
      <c r="K475" s="2">
        <v>25</v>
      </c>
      <c r="L475" s="2">
        <v>50</v>
      </c>
      <c r="M475" s="2">
        <v>270</v>
      </c>
      <c r="N475" s="2">
        <v>75</v>
      </c>
      <c r="O475" s="16" t="str">
        <f t="shared" si="68"/>
        <v>31,7</v>
      </c>
      <c r="P475" s="36" t="str">
        <f t="shared" si="69"/>
        <v/>
      </c>
      <c r="Q475" s="28" t="str">
        <f t="shared" si="70"/>
        <v/>
      </c>
      <c r="R475" s="28" t="str">
        <f t="shared" si="71"/>
        <v/>
      </c>
      <c r="S475" s="38" t="e">
        <f t="shared" si="72"/>
        <v>#VALUE!</v>
      </c>
      <c r="T475" s="40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</row>
    <row r="476" spans="1:44" ht="15.75" x14ac:dyDescent="0.25">
      <c r="A476" s="2"/>
      <c r="B476" s="14">
        <v>470</v>
      </c>
      <c r="C476" s="15">
        <v>3</v>
      </c>
      <c r="D476" s="15">
        <v>7</v>
      </c>
      <c r="E476" s="15">
        <v>32</v>
      </c>
      <c r="F476" s="4">
        <v>3</v>
      </c>
      <c r="G476" s="4">
        <v>0</v>
      </c>
      <c r="H476" s="4">
        <v>26</v>
      </c>
      <c r="I476" s="2">
        <v>1</v>
      </c>
      <c r="J476" s="2">
        <v>50</v>
      </c>
      <c r="K476" s="2">
        <v>25</v>
      </c>
      <c r="L476" s="2">
        <v>50</v>
      </c>
      <c r="M476" s="2">
        <v>270</v>
      </c>
      <c r="N476" s="2">
        <v>75</v>
      </c>
      <c r="O476" s="16" t="str">
        <f t="shared" si="68"/>
        <v>32,7</v>
      </c>
      <c r="P476" s="36" t="str">
        <f t="shared" si="69"/>
        <v/>
      </c>
      <c r="Q476" s="28" t="str">
        <f t="shared" si="70"/>
        <v/>
      </c>
      <c r="R476" s="28" t="str">
        <f t="shared" si="71"/>
        <v/>
      </c>
      <c r="S476" s="38" t="e">
        <f t="shared" si="72"/>
        <v>#VALUE!</v>
      </c>
      <c r="T476" s="40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</row>
    <row r="477" spans="1:44" ht="15.75" x14ac:dyDescent="0.25">
      <c r="A477" s="2"/>
      <c r="B477" s="14">
        <v>471</v>
      </c>
      <c r="C477" s="15">
        <v>3</v>
      </c>
      <c r="D477" s="15">
        <v>7</v>
      </c>
      <c r="E477" s="15">
        <v>33</v>
      </c>
      <c r="F477" s="4">
        <v>3</v>
      </c>
      <c r="G477" s="4">
        <v>0</v>
      </c>
      <c r="H477" s="4">
        <v>27</v>
      </c>
      <c r="I477" s="2">
        <v>1</v>
      </c>
      <c r="J477" s="2">
        <v>50</v>
      </c>
      <c r="K477" s="2">
        <v>25</v>
      </c>
      <c r="L477" s="2">
        <v>50</v>
      </c>
      <c r="M477" s="2">
        <v>270</v>
      </c>
      <c r="N477" s="2">
        <v>75</v>
      </c>
      <c r="O477" s="16" t="str">
        <f t="shared" si="68"/>
        <v>33,7</v>
      </c>
      <c r="P477" s="36" t="str">
        <f t="shared" si="69"/>
        <v/>
      </c>
      <c r="Q477" s="28" t="str">
        <f t="shared" si="70"/>
        <v/>
      </c>
      <c r="R477" s="28" t="str">
        <f t="shared" si="71"/>
        <v/>
      </c>
      <c r="S477" s="38" t="e">
        <f t="shared" si="72"/>
        <v>#VALUE!</v>
      </c>
      <c r="T477" s="40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</row>
    <row r="478" spans="1:44" ht="15.75" x14ac:dyDescent="0.25">
      <c r="A478" s="2"/>
      <c r="B478" s="14">
        <v>472</v>
      </c>
      <c r="C478" s="15">
        <v>0</v>
      </c>
      <c r="D478" s="15">
        <v>53</v>
      </c>
      <c r="E478" s="15">
        <v>6</v>
      </c>
      <c r="F478" s="4">
        <v>0</v>
      </c>
      <c r="G478" s="4">
        <v>44</v>
      </c>
      <c r="H478" s="4">
        <v>0</v>
      </c>
      <c r="I478" s="2">
        <v>1</v>
      </c>
      <c r="J478" s="2">
        <v>50</v>
      </c>
      <c r="K478" s="2">
        <v>25</v>
      </c>
      <c r="L478" s="2">
        <v>50</v>
      </c>
      <c r="M478" s="2">
        <v>90</v>
      </c>
      <c r="N478" s="2">
        <v>75</v>
      </c>
      <c r="O478" s="16" t="str">
        <f t="shared" si="68"/>
        <v>6,53</v>
      </c>
      <c r="P478" s="36" t="str">
        <f t="shared" si="69"/>
        <v/>
      </c>
      <c r="Q478" s="28" t="str">
        <f t="shared" si="70"/>
        <v/>
      </c>
      <c r="R478" s="28" t="str">
        <f t="shared" si="71"/>
        <v/>
      </c>
      <c r="S478" s="38" t="e">
        <f t="shared" si="72"/>
        <v>#VALUE!</v>
      </c>
      <c r="T478" s="40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</row>
    <row r="479" spans="1:44" ht="15.75" x14ac:dyDescent="0.25">
      <c r="A479" s="2"/>
      <c r="B479" s="14">
        <v>473</v>
      </c>
      <c r="C479" s="15">
        <v>0</v>
      </c>
      <c r="D479" s="15">
        <v>53</v>
      </c>
      <c r="E479" s="15">
        <v>7</v>
      </c>
      <c r="F479" s="4">
        <v>0</v>
      </c>
      <c r="G479" s="4">
        <v>44</v>
      </c>
      <c r="H479" s="4">
        <v>1</v>
      </c>
      <c r="I479" s="2">
        <v>1</v>
      </c>
      <c r="J479" s="2">
        <v>50</v>
      </c>
      <c r="K479" s="2">
        <v>25</v>
      </c>
      <c r="L479" s="2">
        <v>50</v>
      </c>
      <c r="M479" s="2">
        <v>90</v>
      </c>
      <c r="N479" s="2">
        <v>75</v>
      </c>
      <c r="O479" s="16" t="str">
        <f t="shared" si="68"/>
        <v>7,53</v>
      </c>
      <c r="P479" s="36" t="str">
        <f t="shared" si="69"/>
        <v/>
      </c>
      <c r="Q479" s="28" t="str">
        <f t="shared" si="70"/>
        <v/>
      </c>
      <c r="R479" s="28" t="str">
        <f t="shared" si="71"/>
        <v/>
      </c>
      <c r="S479" s="38" t="e">
        <f t="shared" si="72"/>
        <v>#VALUE!</v>
      </c>
      <c r="T479" s="40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</row>
    <row r="480" spans="1:44" ht="15.75" x14ac:dyDescent="0.25">
      <c r="A480" s="2"/>
      <c r="B480" s="14">
        <v>474</v>
      </c>
      <c r="C480" s="15">
        <v>0</v>
      </c>
      <c r="D480" s="15">
        <v>53</v>
      </c>
      <c r="E480" s="15">
        <v>8</v>
      </c>
      <c r="F480" s="4">
        <v>0</v>
      </c>
      <c r="G480" s="4">
        <v>44</v>
      </c>
      <c r="H480" s="4">
        <v>2</v>
      </c>
      <c r="I480" s="2">
        <v>1</v>
      </c>
      <c r="J480" s="2">
        <v>50</v>
      </c>
      <c r="K480" s="2">
        <v>25</v>
      </c>
      <c r="L480" s="2">
        <v>50</v>
      </c>
      <c r="M480" s="2">
        <v>90</v>
      </c>
      <c r="N480" s="2">
        <v>75</v>
      </c>
      <c r="O480" s="16" t="str">
        <f t="shared" si="68"/>
        <v>8,53</v>
      </c>
      <c r="P480" s="36" t="str">
        <f t="shared" si="69"/>
        <v/>
      </c>
      <c r="Q480" s="28" t="str">
        <f t="shared" si="70"/>
        <v/>
      </c>
      <c r="R480" s="28" t="str">
        <f t="shared" si="71"/>
        <v/>
      </c>
      <c r="S480" s="38" t="e">
        <f t="shared" si="72"/>
        <v>#VALUE!</v>
      </c>
      <c r="T480" s="40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</row>
    <row r="481" spans="1:44" ht="15.75" x14ac:dyDescent="0.25">
      <c r="A481" s="2"/>
      <c r="B481" s="14">
        <v>475</v>
      </c>
      <c r="C481" s="15">
        <v>0</v>
      </c>
      <c r="D481" s="15">
        <v>53</v>
      </c>
      <c r="E481" s="15">
        <v>9</v>
      </c>
      <c r="F481" s="4">
        <v>0</v>
      </c>
      <c r="G481" s="4">
        <v>44</v>
      </c>
      <c r="H481" s="4">
        <v>3</v>
      </c>
      <c r="I481" s="2">
        <v>1</v>
      </c>
      <c r="J481" s="2">
        <v>50</v>
      </c>
      <c r="K481" s="2">
        <v>25</v>
      </c>
      <c r="L481" s="2">
        <v>50</v>
      </c>
      <c r="M481" s="2">
        <v>90</v>
      </c>
      <c r="N481" s="2">
        <v>75</v>
      </c>
      <c r="O481" s="16" t="str">
        <f t="shared" si="68"/>
        <v>9,53</v>
      </c>
      <c r="P481" s="36" t="str">
        <f t="shared" si="69"/>
        <v/>
      </c>
      <c r="Q481" s="28" t="str">
        <f t="shared" si="70"/>
        <v/>
      </c>
      <c r="R481" s="28" t="str">
        <f t="shared" si="71"/>
        <v/>
      </c>
      <c r="S481" s="38" t="e">
        <f t="shared" si="72"/>
        <v>#VALUE!</v>
      </c>
      <c r="T481" s="40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</row>
    <row r="482" spans="1:44" ht="15.75" x14ac:dyDescent="0.25">
      <c r="A482" s="2"/>
      <c r="B482" s="14">
        <v>476</v>
      </c>
      <c r="C482" s="15">
        <v>0</v>
      </c>
      <c r="D482" s="15">
        <v>53</v>
      </c>
      <c r="E482" s="15">
        <v>10</v>
      </c>
      <c r="F482" s="4">
        <v>0</v>
      </c>
      <c r="G482" s="4">
        <v>44</v>
      </c>
      <c r="H482" s="4">
        <v>4</v>
      </c>
      <c r="I482" s="2">
        <v>1</v>
      </c>
      <c r="J482" s="2">
        <v>50</v>
      </c>
      <c r="K482" s="2">
        <v>25</v>
      </c>
      <c r="L482" s="2">
        <v>50</v>
      </c>
      <c r="M482" s="2">
        <v>90</v>
      </c>
      <c r="N482" s="2">
        <v>75</v>
      </c>
      <c r="O482" s="16" t="str">
        <f t="shared" si="68"/>
        <v>10,53</v>
      </c>
      <c r="P482" s="36" t="str">
        <f t="shared" si="69"/>
        <v/>
      </c>
      <c r="Q482" s="28" t="str">
        <f t="shared" si="70"/>
        <v/>
      </c>
      <c r="R482" s="28" t="str">
        <f t="shared" si="71"/>
        <v/>
      </c>
      <c r="S482" s="38" t="e">
        <f t="shared" si="72"/>
        <v>#VALUE!</v>
      </c>
      <c r="T482" s="40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</row>
    <row r="483" spans="1:44" ht="15.75" x14ac:dyDescent="0.25">
      <c r="A483" s="2"/>
      <c r="B483" s="14">
        <v>477</v>
      </c>
      <c r="C483" s="15">
        <v>0</v>
      </c>
      <c r="D483" s="15">
        <v>53</v>
      </c>
      <c r="E483" s="15">
        <v>11</v>
      </c>
      <c r="F483" s="4">
        <v>0</v>
      </c>
      <c r="G483" s="4">
        <v>44</v>
      </c>
      <c r="H483" s="4">
        <v>5</v>
      </c>
      <c r="I483" s="2">
        <v>1</v>
      </c>
      <c r="J483" s="2">
        <v>50</v>
      </c>
      <c r="K483" s="2">
        <v>25</v>
      </c>
      <c r="L483" s="2">
        <v>50</v>
      </c>
      <c r="M483" s="2">
        <v>90</v>
      </c>
      <c r="N483" s="2">
        <v>75</v>
      </c>
      <c r="O483" s="16" t="str">
        <f t="shared" si="68"/>
        <v>11,53</v>
      </c>
      <c r="P483" s="36" t="str">
        <f t="shared" si="69"/>
        <v/>
      </c>
      <c r="Q483" s="28" t="str">
        <f t="shared" si="70"/>
        <v/>
      </c>
      <c r="R483" s="28" t="str">
        <f t="shared" si="71"/>
        <v/>
      </c>
      <c r="S483" s="38" t="e">
        <f t="shared" si="72"/>
        <v>#VALUE!</v>
      </c>
      <c r="T483" s="40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</row>
    <row r="484" spans="1:44" ht="15.75" x14ac:dyDescent="0.25">
      <c r="A484" s="2"/>
      <c r="B484" s="14">
        <v>478</v>
      </c>
      <c r="C484" s="15">
        <v>0</v>
      </c>
      <c r="D484" s="15">
        <v>53</v>
      </c>
      <c r="E484" s="15">
        <v>12</v>
      </c>
      <c r="F484" s="4">
        <v>0</v>
      </c>
      <c r="G484" s="4">
        <v>44</v>
      </c>
      <c r="H484" s="4">
        <v>6</v>
      </c>
      <c r="I484" s="2">
        <v>1</v>
      </c>
      <c r="J484" s="2">
        <v>50</v>
      </c>
      <c r="K484" s="2">
        <v>25</v>
      </c>
      <c r="L484" s="2">
        <v>50</v>
      </c>
      <c r="M484" s="2">
        <v>90</v>
      </c>
      <c r="N484" s="2">
        <v>75</v>
      </c>
      <c r="O484" s="16" t="str">
        <f t="shared" si="68"/>
        <v>12,53</v>
      </c>
      <c r="P484" s="36" t="str">
        <f t="shared" si="69"/>
        <v/>
      </c>
      <c r="Q484" s="28" t="str">
        <f t="shared" si="70"/>
        <v/>
      </c>
      <c r="R484" s="28" t="str">
        <f t="shared" si="71"/>
        <v/>
      </c>
      <c r="S484" s="38" t="e">
        <f t="shared" si="72"/>
        <v>#VALUE!</v>
      </c>
      <c r="T484" s="40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</row>
    <row r="485" spans="1:44" ht="15.75" x14ac:dyDescent="0.25">
      <c r="A485" s="2"/>
      <c r="B485" s="14">
        <v>479</v>
      </c>
      <c r="C485" s="15">
        <v>0</v>
      </c>
      <c r="D485" s="15">
        <v>53</v>
      </c>
      <c r="E485" s="15">
        <v>13</v>
      </c>
      <c r="F485" s="4">
        <v>0</v>
      </c>
      <c r="G485" s="4">
        <v>44</v>
      </c>
      <c r="H485" s="4">
        <v>7</v>
      </c>
      <c r="I485" s="2">
        <v>1</v>
      </c>
      <c r="J485" s="2">
        <v>50</v>
      </c>
      <c r="K485" s="2">
        <v>25</v>
      </c>
      <c r="L485" s="2">
        <v>50</v>
      </c>
      <c r="M485" s="2">
        <v>90</v>
      </c>
      <c r="N485" s="2">
        <v>75</v>
      </c>
      <c r="O485" s="16" t="str">
        <f t="shared" si="68"/>
        <v>13,53</v>
      </c>
      <c r="P485" s="36" t="str">
        <f t="shared" si="69"/>
        <v/>
      </c>
      <c r="Q485" s="28" t="str">
        <f t="shared" si="70"/>
        <v/>
      </c>
      <c r="R485" s="28" t="str">
        <f t="shared" si="71"/>
        <v/>
      </c>
      <c r="S485" s="38" t="e">
        <f t="shared" si="72"/>
        <v>#VALUE!</v>
      </c>
      <c r="T485" s="40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</row>
    <row r="486" spans="1:44" ht="15.75" x14ac:dyDescent="0.25">
      <c r="A486" s="2"/>
      <c r="B486" s="14">
        <v>480</v>
      </c>
      <c r="C486" s="15">
        <v>0</v>
      </c>
      <c r="D486" s="15">
        <v>53</v>
      </c>
      <c r="E486" s="15">
        <v>14</v>
      </c>
      <c r="F486" s="4">
        <v>0</v>
      </c>
      <c r="G486" s="4">
        <v>44</v>
      </c>
      <c r="H486" s="4">
        <v>8</v>
      </c>
      <c r="I486" s="2">
        <v>1</v>
      </c>
      <c r="J486" s="2">
        <v>50</v>
      </c>
      <c r="K486" s="2">
        <v>25</v>
      </c>
      <c r="L486" s="2">
        <v>50</v>
      </c>
      <c r="M486" s="2">
        <v>90</v>
      </c>
      <c r="N486" s="2">
        <v>75</v>
      </c>
      <c r="O486" s="16" t="str">
        <f t="shared" si="68"/>
        <v>14,53</v>
      </c>
      <c r="P486" s="36" t="str">
        <f t="shared" si="69"/>
        <v/>
      </c>
      <c r="Q486" s="28" t="str">
        <f t="shared" si="70"/>
        <v/>
      </c>
      <c r="R486" s="28" t="str">
        <f t="shared" si="71"/>
        <v/>
      </c>
      <c r="S486" s="38" t="e">
        <f t="shared" si="72"/>
        <v>#VALUE!</v>
      </c>
      <c r="T486" s="40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</row>
    <row r="487" spans="1:44" ht="15.75" x14ac:dyDescent="0.25">
      <c r="A487" s="2"/>
      <c r="B487" s="14">
        <v>481</v>
      </c>
      <c r="C487" s="15">
        <v>0</v>
      </c>
      <c r="D487" s="15">
        <v>53</v>
      </c>
      <c r="E487" s="15">
        <v>15</v>
      </c>
      <c r="F487" s="4">
        <v>0</v>
      </c>
      <c r="G487" s="4">
        <v>44</v>
      </c>
      <c r="H487" s="4">
        <v>9</v>
      </c>
      <c r="I487" s="2">
        <v>1</v>
      </c>
      <c r="J487" s="2">
        <v>50</v>
      </c>
      <c r="K487" s="2">
        <v>25</v>
      </c>
      <c r="L487" s="2">
        <v>50</v>
      </c>
      <c r="M487" s="2">
        <v>90</v>
      </c>
      <c r="N487" s="2">
        <v>75</v>
      </c>
      <c r="O487" s="16" t="str">
        <f t="shared" si="68"/>
        <v>15,53</v>
      </c>
      <c r="P487" s="36" t="str">
        <f t="shared" si="69"/>
        <v/>
      </c>
      <c r="Q487" s="28" t="str">
        <f t="shared" si="70"/>
        <v/>
      </c>
      <c r="R487" s="28" t="str">
        <f t="shared" si="71"/>
        <v/>
      </c>
      <c r="S487" s="38" t="e">
        <f t="shared" si="72"/>
        <v>#VALUE!</v>
      </c>
      <c r="T487" s="40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</row>
    <row r="488" spans="1:44" ht="15.75" x14ac:dyDescent="0.25">
      <c r="A488" s="2"/>
      <c r="B488" s="14">
        <v>482</v>
      </c>
      <c r="C488" s="15">
        <v>0</v>
      </c>
      <c r="D488" s="15">
        <v>53</v>
      </c>
      <c r="E488" s="15">
        <v>16</v>
      </c>
      <c r="F488" s="4">
        <v>0</v>
      </c>
      <c r="G488" s="4">
        <v>44</v>
      </c>
      <c r="H488" s="4">
        <v>10</v>
      </c>
      <c r="I488" s="2">
        <v>1</v>
      </c>
      <c r="J488" s="2">
        <v>50</v>
      </c>
      <c r="K488" s="2">
        <v>25</v>
      </c>
      <c r="L488" s="2">
        <v>50</v>
      </c>
      <c r="M488" s="2">
        <v>90</v>
      </c>
      <c r="N488" s="2">
        <v>75</v>
      </c>
      <c r="O488" s="16" t="str">
        <f t="shared" si="68"/>
        <v>16,53</v>
      </c>
      <c r="P488" s="36" t="str">
        <f t="shared" si="69"/>
        <v/>
      </c>
      <c r="Q488" s="28" t="str">
        <f t="shared" si="70"/>
        <v/>
      </c>
      <c r="R488" s="28" t="str">
        <f t="shared" si="71"/>
        <v/>
      </c>
      <c r="S488" s="38" t="e">
        <f t="shared" si="72"/>
        <v>#VALUE!</v>
      </c>
      <c r="T488" s="40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</row>
    <row r="489" spans="1:44" ht="15.75" x14ac:dyDescent="0.25">
      <c r="A489" s="2"/>
      <c r="B489" s="14">
        <v>483</v>
      </c>
      <c r="C489" s="15">
        <v>0</v>
      </c>
      <c r="D489" s="15">
        <v>53</v>
      </c>
      <c r="E489" s="15">
        <v>17</v>
      </c>
      <c r="F489" s="4">
        <v>0</v>
      </c>
      <c r="G489" s="4">
        <v>44</v>
      </c>
      <c r="H489" s="4">
        <v>11</v>
      </c>
      <c r="I489" s="2">
        <v>1</v>
      </c>
      <c r="J489" s="2">
        <v>50</v>
      </c>
      <c r="K489" s="2">
        <v>25</v>
      </c>
      <c r="L489" s="2">
        <v>50</v>
      </c>
      <c r="M489" s="2">
        <v>90</v>
      </c>
      <c r="N489" s="2">
        <v>75</v>
      </c>
      <c r="O489" s="16" t="str">
        <f t="shared" si="68"/>
        <v>17,53</v>
      </c>
      <c r="P489" s="36" t="str">
        <f t="shared" si="69"/>
        <v/>
      </c>
      <c r="Q489" s="28" t="str">
        <f t="shared" si="70"/>
        <v/>
      </c>
      <c r="R489" s="28" t="str">
        <f t="shared" si="71"/>
        <v/>
      </c>
      <c r="S489" s="38" t="e">
        <f t="shared" si="72"/>
        <v>#VALUE!</v>
      </c>
      <c r="T489" s="40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</row>
    <row r="490" spans="1:44" ht="15.75" x14ac:dyDescent="0.25">
      <c r="A490" s="2"/>
      <c r="B490" s="14">
        <v>484</v>
      </c>
      <c r="C490" s="15">
        <v>0</v>
      </c>
      <c r="D490" s="15">
        <v>53</v>
      </c>
      <c r="E490" s="15">
        <v>18</v>
      </c>
      <c r="F490" s="4">
        <v>0</v>
      </c>
      <c r="G490" s="4">
        <v>44</v>
      </c>
      <c r="H490" s="4">
        <v>12</v>
      </c>
      <c r="I490" s="2">
        <v>1</v>
      </c>
      <c r="J490" s="2">
        <v>50</v>
      </c>
      <c r="K490" s="2">
        <v>25</v>
      </c>
      <c r="L490" s="2">
        <v>50</v>
      </c>
      <c r="M490" s="2">
        <v>90</v>
      </c>
      <c r="N490" s="2">
        <v>75</v>
      </c>
      <c r="O490" s="16" t="str">
        <f t="shared" si="68"/>
        <v>18,53</v>
      </c>
      <c r="P490" s="36" t="str">
        <f t="shared" si="69"/>
        <v/>
      </c>
      <c r="Q490" s="28" t="str">
        <f t="shared" si="70"/>
        <v/>
      </c>
      <c r="R490" s="28" t="str">
        <f t="shared" si="71"/>
        <v/>
      </c>
      <c r="S490" s="38" t="e">
        <f t="shared" si="72"/>
        <v>#VALUE!</v>
      </c>
      <c r="T490" s="40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</row>
    <row r="491" spans="1:44" ht="15.75" x14ac:dyDescent="0.25">
      <c r="A491" s="2"/>
      <c r="B491" s="14">
        <v>485</v>
      </c>
      <c r="C491" s="15">
        <v>0</v>
      </c>
      <c r="D491" s="15">
        <v>53</v>
      </c>
      <c r="E491" s="15">
        <v>19</v>
      </c>
      <c r="F491" s="4">
        <v>0</v>
      </c>
      <c r="G491" s="4">
        <v>44</v>
      </c>
      <c r="H491" s="4">
        <v>13</v>
      </c>
      <c r="I491" s="2">
        <v>1</v>
      </c>
      <c r="J491" s="2">
        <v>50</v>
      </c>
      <c r="K491" s="2">
        <v>25</v>
      </c>
      <c r="L491" s="2">
        <v>50</v>
      </c>
      <c r="M491" s="2">
        <v>90</v>
      </c>
      <c r="N491" s="2">
        <v>75</v>
      </c>
      <c r="O491" s="16" t="str">
        <f t="shared" si="68"/>
        <v>19,53</v>
      </c>
      <c r="P491" s="36" t="str">
        <f t="shared" si="69"/>
        <v/>
      </c>
      <c r="Q491" s="28" t="str">
        <f t="shared" si="70"/>
        <v/>
      </c>
      <c r="R491" s="28" t="str">
        <f t="shared" si="71"/>
        <v/>
      </c>
      <c r="S491" s="38" t="e">
        <f t="shared" si="72"/>
        <v>#VALUE!</v>
      </c>
      <c r="T491" s="40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</row>
    <row r="492" spans="1:44" ht="15.75" x14ac:dyDescent="0.25">
      <c r="A492" s="2"/>
      <c r="B492" s="14">
        <v>486</v>
      </c>
      <c r="C492" s="15">
        <v>0</v>
      </c>
      <c r="D492" s="15">
        <v>53</v>
      </c>
      <c r="E492" s="15">
        <v>20</v>
      </c>
      <c r="F492" s="4">
        <v>0</v>
      </c>
      <c r="G492" s="4">
        <v>44</v>
      </c>
      <c r="H492" s="4">
        <v>14</v>
      </c>
      <c r="I492" s="2">
        <v>1</v>
      </c>
      <c r="J492" s="2">
        <v>50</v>
      </c>
      <c r="K492" s="2">
        <v>25</v>
      </c>
      <c r="L492" s="2">
        <v>50</v>
      </c>
      <c r="M492" s="2">
        <v>90</v>
      </c>
      <c r="N492" s="2">
        <v>75</v>
      </c>
      <c r="O492" s="16" t="str">
        <f t="shared" si="68"/>
        <v>20,53</v>
      </c>
      <c r="P492" s="36" t="str">
        <f t="shared" si="69"/>
        <v/>
      </c>
      <c r="Q492" s="28" t="str">
        <f t="shared" si="70"/>
        <v/>
      </c>
      <c r="R492" s="28" t="str">
        <f t="shared" si="71"/>
        <v/>
      </c>
      <c r="S492" s="38" t="e">
        <f t="shared" si="72"/>
        <v>#VALUE!</v>
      </c>
      <c r="T492" s="40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</row>
    <row r="493" spans="1:44" ht="15.75" x14ac:dyDescent="0.25">
      <c r="A493" s="2"/>
      <c r="B493" s="14">
        <v>487</v>
      </c>
      <c r="C493" s="15">
        <v>0</v>
      </c>
      <c r="D493" s="15">
        <v>53</v>
      </c>
      <c r="E493" s="15">
        <v>21</v>
      </c>
      <c r="F493" s="4">
        <v>0</v>
      </c>
      <c r="G493" s="4">
        <v>44</v>
      </c>
      <c r="H493" s="4">
        <v>15</v>
      </c>
      <c r="I493" s="2">
        <v>1</v>
      </c>
      <c r="J493" s="2">
        <v>50</v>
      </c>
      <c r="K493" s="2">
        <v>25</v>
      </c>
      <c r="L493" s="2">
        <v>50</v>
      </c>
      <c r="M493" s="2">
        <v>90</v>
      </c>
      <c r="N493" s="2">
        <v>75</v>
      </c>
      <c r="O493" s="16" t="str">
        <f t="shared" si="68"/>
        <v>21,53</v>
      </c>
      <c r="P493" s="36" t="str">
        <f t="shared" si="69"/>
        <v/>
      </c>
      <c r="Q493" s="28" t="str">
        <f t="shared" si="70"/>
        <v/>
      </c>
      <c r="R493" s="28" t="str">
        <f t="shared" si="71"/>
        <v/>
      </c>
      <c r="S493" s="38" t="e">
        <f t="shared" si="72"/>
        <v>#VALUE!</v>
      </c>
      <c r="T493" s="40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</row>
    <row r="494" spans="1:44" ht="15.75" x14ac:dyDescent="0.25">
      <c r="A494" s="2"/>
      <c r="B494" s="14">
        <v>488</v>
      </c>
      <c r="C494" s="15">
        <v>0</v>
      </c>
      <c r="D494" s="15">
        <v>53</v>
      </c>
      <c r="E494" s="15">
        <v>22</v>
      </c>
      <c r="F494" s="4">
        <v>0</v>
      </c>
      <c r="G494" s="4">
        <v>44</v>
      </c>
      <c r="H494" s="4">
        <v>16</v>
      </c>
      <c r="I494" s="2">
        <v>1</v>
      </c>
      <c r="J494" s="2">
        <v>50</v>
      </c>
      <c r="K494" s="2">
        <v>25</v>
      </c>
      <c r="L494" s="2">
        <v>50</v>
      </c>
      <c r="M494" s="2">
        <v>90</v>
      </c>
      <c r="N494" s="2">
        <v>75</v>
      </c>
      <c r="O494" s="16" t="str">
        <f t="shared" si="68"/>
        <v>22,53</v>
      </c>
      <c r="P494" s="36" t="str">
        <f t="shared" si="69"/>
        <v/>
      </c>
      <c r="Q494" s="28" t="str">
        <f t="shared" si="70"/>
        <v/>
      </c>
      <c r="R494" s="28" t="str">
        <f t="shared" si="71"/>
        <v/>
      </c>
      <c r="S494" s="38" t="e">
        <f t="shared" si="72"/>
        <v>#VALUE!</v>
      </c>
      <c r="T494" s="40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</row>
    <row r="495" spans="1:44" ht="15.75" x14ac:dyDescent="0.25">
      <c r="A495" s="2"/>
      <c r="B495" s="14">
        <v>489</v>
      </c>
      <c r="C495" s="15">
        <v>0</v>
      </c>
      <c r="D495" s="15">
        <v>53</v>
      </c>
      <c r="E495" s="15">
        <v>23</v>
      </c>
      <c r="F495" s="4">
        <v>0</v>
      </c>
      <c r="G495" s="4">
        <v>44</v>
      </c>
      <c r="H495" s="4">
        <v>17</v>
      </c>
      <c r="I495" s="2">
        <v>1</v>
      </c>
      <c r="J495" s="2">
        <v>50</v>
      </c>
      <c r="K495" s="2">
        <v>25</v>
      </c>
      <c r="L495" s="2">
        <v>50</v>
      </c>
      <c r="M495" s="2">
        <v>90</v>
      </c>
      <c r="N495" s="2">
        <v>75</v>
      </c>
      <c r="O495" s="16" t="str">
        <f t="shared" si="68"/>
        <v>23,53</v>
      </c>
      <c r="P495" s="36" t="str">
        <f t="shared" si="69"/>
        <v/>
      </c>
      <c r="Q495" s="28" t="str">
        <f t="shared" si="70"/>
        <v/>
      </c>
      <c r="R495" s="28" t="str">
        <f t="shared" si="71"/>
        <v/>
      </c>
      <c r="S495" s="38" t="e">
        <f t="shared" si="72"/>
        <v>#VALUE!</v>
      </c>
      <c r="T495" s="40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</row>
    <row r="496" spans="1:44" ht="15.75" x14ac:dyDescent="0.25">
      <c r="A496" s="2"/>
      <c r="B496" s="14">
        <v>490</v>
      </c>
      <c r="C496" s="15">
        <v>0</v>
      </c>
      <c r="D496" s="15">
        <v>53</v>
      </c>
      <c r="E496" s="15">
        <v>24</v>
      </c>
      <c r="F496" s="4">
        <v>0</v>
      </c>
      <c r="G496" s="4">
        <v>44</v>
      </c>
      <c r="H496" s="4">
        <v>18</v>
      </c>
      <c r="I496" s="2">
        <v>1</v>
      </c>
      <c r="J496" s="2">
        <v>50</v>
      </c>
      <c r="K496" s="2">
        <v>25</v>
      </c>
      <c r="L496" s="2">
        <v>50</v>
      </c>
      <c r="M496" s="2">
        <v>90</v>
      </c>
      <c r="N496" s="2">
        <v>75</v>
      </c>
      <c r="O496" s="16" t="str">
        <f t="shared" si="68"/>
        <v>24,53</v>
      </c>
      <c r="P496" s="36" t="str">
        <f t="shared" si="69"/>
        <v/>
      </c>
      <c r="Q496" s="28" t="str">
        <f t="shared" si="70"/>
        <v/>
      </c>
      <c r="R496" s="28" t="str">
        <f t="shared" si="71"/>
        <v/>
      </c>
      <c r="S496" s="38" t="e">
        <f t="shared" si="72"/>
        <v>#VALUE!</v>
      </c>
      <c r="T496" s="40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</row>
    <row r="497" spans="1:44" ht="15.75" x14ac:dyDescent="0.25">
      <c r="A497" s="2"/>
      <c r="B497" s="14">
        <v>491</v>
      </c>
      <c r="C497" s="15">
        <v>0</v>
      </c>
      <c r="D497" s="15">
        <v>53</v>
      </c>
      <c r="E497" s="15">
        <v>25</v>
      </c>
      <c r="F497" s="4">
        <v>0</v>
      </c>
      <c r="G497" s="4">
        <v>44</v>
      </c>
      <c r="H497" s="4">
        <v>19</v>
      </c>
      <c r="I497" s="2">
        <v>1</v>
      </c>
      <c r="J497" s="2">
        <v>50</v>
      </c>
      <c r="K497" s="2">
        <v>25</v>
      </c>
      <c r="L497" s="2">
        <v>50</v>
      </c>
      <c r="M497" s="2">
        <v>90</v>
      </c>
      <c r="N497" s="2">
        <v>75</v>
      </c>
      <c r="O497" s="16" t="str">
        <f t="shared" si="68"/>
        <v>25,53</v>
      </c>
      <c r="P497" s="36" t="str">
        <f t="shared" si="69"/>
        <v/>
      </c>
      <c r="Q497" s="28" t="str">
        <f t="shared" si="70"/>
        <v/>
      </c>
      <c r="R497" s="28" t="str">
        <f t="shared" si="71"/>
        <v/>
      </c>
      <c r="S497" s="38" t="e">
        <f t="shared" si="72"/>
        <v>#VALUE!</v>
      </c>
      <c r="T497" s="40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</row>
    <row r="498" spans="1:44" ht="15.75" x14ac:dyDescent="0.25">
      <c r="A498" s="2"/>
      <c r="B498" s="14">
        <v>492</v>
      </c>
      <c r="C498" s="15">
        <v>0</v>
      </c>
      <c r="D498" s="15">
        <v>53</v>
      </c>
      <c r="E498" s="15">
        <v>26</v>
      </c>
      <c r="F498" s="4">
        <v>0</v>
      </c>
      <c r="G498" s="4">
        <v>44</v>
      </c>
      <c r="H498" s="4">
        <v>20</v>
      </c>
      <c r="I498" s="2">
        <v>1</v>
      </c>
      <c r="J498" s="2">
        <v>50</v>
      </c>
      <c r="K498" s="2">
        <v>25</v>
      </c>
      <c r="L498" s="2">
        <v>50</v>
      </c>
      <c r="M498" s="2">
        <v>90</v>
      </c>
      <c r="N498" s="2">
        <v>75</v>
      </c>
      <c r="O498" s="16" t="str">
        <f t="shared" si="68"/>
        <v>26,53</v>
      </c>
      <c r="P498" s="36" t="str">
        <f t="shared" si="69"/>
        <v/>
      </c>
      <c r="Q498" s="28" t="str">
        <f t="shared" si="70"/>
        <v/>
      </c>
      <c r="R498" s="28" t="str">
        <f t="shared" si="71"/>
        <v/>
      </c>
      <c r="S498" s="38" t="e">
        <f t="shared" si="72"/>
        <v>#VALUE!</v>
      </c>
      <c r="T498" s="40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</row>
    <row r="499" spans="1:44" ht="15.75" x14ac:dyDescent="0.25">
      <c r="A499" s="2"/>
      <c r="B499" s="14">
        <v>493</v>
      </c>
      <c r="C499" s="15">
        <v>0</v>
      </c>
      <c r="D499" s="15">
        <v>53</v>
      </c>
      <c r="E499" s="15">
        <v>27</v>
      </c>
      <c r="F499" s="4">
        <v>0</v>
      </c>
      <c r="G499" s="4">
        <v>44</v>
      </c>
      <c r="H499" s="4">
        <v>21</v>
      </c>
      <c r="I499" s="2">
        <v>1</v>
      </c>
      <c r="J499" s="2">
        <v>50</v>
      </c>
      <c r="K499" s="2">
        <v>25</v>
      </c>
      <c r="L499" s="2">
        <v>50</v>
      </c>
      <c r="M499" s="2">
        <v>90</v>
      </c>
      <c r="N499" s="2">
        <v>75</v>
      </c>
      <c r="O499" s="16" t="str">
        <f t="shared" si="68"/>
        <v>27,53</v>
      </c>
      <c r="P499" s="36" t="str">
        <f t="shared" si="69"/>
        <v/>
      </c>
      <c r="Q499" s="28" t="str">
        <f t="shared" si="70"/>
        <v/>
      </c>
      <c r="R499" s="28" t="str">
        <f t="shared" si="71"/>
        <v/>
      </c>
      <c r="S499" s="38" t="e">
        <f t="shared" si="72"/>
        <v>#VALUE!</v>
      </c>
      <c r="T499" s="40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</row>
    <row r="500" spans="1:44" ht="15.75" x14ac:dyDescent="0.25">
      <c r="A500" s="2"/>
      <c r="B500" s="14">
        <v>494</v>
      </c>
      <c r="C500" s="15">
        <v>0</v>
      </c>
      <c r="D500" s="15">
        <v>53</v>
      </c>
      <c r="E500" s="15">
        <v>28</v>
      </c>
      <c r="F500" s="4">
        <v>0</v>
      </c>
      <c r="G500" s="4">
        <v>44</v>
      </c>
      <c r="H500" s="4">
        <v>22</v>
      </c>
      <c r="I500" s="2">
        <v>1</v>
      </c>
      <c r="J500" s="2">
        <v>50</v>
      </c>
      <c r="K500" s="2">
        <v>25</v>
      </c>
      <c r="L500" s="2">
        <v>50</v>
      </c>
      <c r="M500" s="2">
        <v>90</v>
      </c>
      <c r="N500" s="2">
        <v>75</v>
      </c>
      <c r="O500" s="16" t="str">
        <f t="shared" si="68"/>
        <v>28,53</v>
      </c>
      <c r="P500" s="36" t="str">
        <f t="shared" si="69"/>
        <v/>
      </c>
      <c r="Q500" s="28" t="str">
        <f t="shared" si="70"/>
        <v/>
      </c>
      <c r="R500" s="28" t="str">
        <f t="shared" si="71"/>
        <v/>
      </c>
      <c r="S500" s="38" t="e">
        <f t="shared" si="72"/>
        <v>#VALUE!</v>
      </c>
      <c r="T500" s="40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</row>
    <row r="501" spans="1:44" ht="15.75" x14ac:dyDescent="0.25">
      <c r="A501" s="2"/>
      <c r="B501" s="14">
        <v>495</v>
      </c>
      <c r="C501" s="15">
        <v>0</v>
      </c>
      <c r="D501" s="15">
        <v>53</v>
      </c>
      <c r="E501" s="15">
        <v>29</v>
      </c>
      <c r="F501" s="4">
        <v>0</v>
      </c>
      <c r="G501" s="4">
        <v>44</v>
      </c>
      <c r="H501" s="4">
        <v>23</v>
      </c>
      <c r="I501" s="2">
        <v>1</v>
      </c>
      <c r="J501" s="2">
        <v>50</v>
      </c>
      <c r="K501" s="2">
        <v>25</v>
      </c>
      <c r="L501" s="2">
        <v>50</v>
      </c>
      <c r="M501" s="2">
        <v>90</v>
      </c>
      <c r="N501" s="2">
        <v>75</v>
      </c>
      <c r="O501" s="16" t="str">
        <f t="shared" si="68"/>
        <v>29,53</v>
      </c>
      <c r="P501" s="36" t="str">
        <f t="shared" si="69"/>
        <v/>
      </c>
      <c r="Q501" s="28" t="str">
        <f t="shared" si="70"/>
        <v/>
      </c>
      <c r="R501" s="28" t="str">
        <f t="shared" si="71"/>
        <v/>
      </c>
      <c r="S501" s="38" t="e">
        <f t="shared" si="72"/>
        <v>#VALUE!</v>
      </c>
      <c r="T501" s="40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</row>
    <row r="502" spans="1:44" ht="15.75" x14ac:dyDescent="0.25">
      <c r="A502" s="2"/>
      <c r="B502" s="14">
        <v>496</v>
      </c>
      <c r="C502" s="15">
        <v>0</v>
      </c>
      <c r="D502" s="15">
        <v>53</v>
      </c>
      <c r="E502" s="15">
        <v>30</v>
      </c>
      <c r="F502" s="4">
        <v>0</v>
      </c>
      <c r="G502" s="4">
        <v>44</v>
      </c>
      <c r="H502" s="4">
        <v>24</v>
      </c>
      <c r="I502" s="2">
        <v>1</v>
      </c>
      <c r="J502" s="2">
        <v>50</v>
      </c>
      <c r="K502" s="2">
        <v>25</v>
      </c>
      <c r="L502" s="2">
        <v>50</v>
      </c>
      <c r="M502" s="2">
        <v>90</v>
      </c>
      <c r="N502" s="2">
        <v>75</v>
      </c>
      <c r="O502" s="16" t="str">
        <f t="shared" si="68"/>
        <v>30,53</v>
      </c>
      <c r="P502" s="36" t="str">
        <f t="shared" si="69"/>
        <v/>
      </c>
      <c r="Q502" s="28" t="str">
        <f t="shared" si="70"/>
        <v/>
      </c>
      <c r="R502" s="28" t="str">
        <f t="shared" si="71"/>
        <v/>
      </c>
      <c r="S502" s="38" t="e">
        <f t="shared" si="72"/>
        <v>#VALUE!</v>
      </c>
      <c r="T502" s="40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</row>
    <row r="503" spans="1:44" ht="15.75" x14ac:dyDescent="0.25">
      <c r="A503" s="2"/>
      <c r="B503" s="14">
        <v>497</v>
      </c>
      <c r="C503" s="15">
        <v>0</v>
      </c>
      <c r="D503" s="15">
        <v>53</v>
      </c>
      <c r="E503" s="15">
        <v>31</v>
      </c>
      <c r="F503" s="4">
        <v>0</v>
      </c>
      <c r="G503" s="4">
        <v>44</v>
      </c>
      <c r="H503" s="4">
        <v>25</v>
      </c>
      <c r="I503" s="2">
        <v>1</v>
      </c>
      <c r="J503" s="2">
        <v>50</v>
      </c>
      <c r="K503" s="2">
        <v>25</v>
      </c>
      <c r="L503" s="2">
        <v>50</v>
      </c>
      <c r="M503" s="2">
        <v>90</v>
      </c>
      <c r="N503" s="2">
        <v>75</v>
      </c>
      <c r="O503" s="16" t="str">
        <f t="shared" si="68"/>
        <v>31,53</v>
      </c>
      <c r="P503" s="36" t="str">
        <f t="shared" si="69"/>
        <v/>
      </c>
      <c r="Q503" s="28" t="str">
        <f t="shared" si="70"/>
        <v/>
      </c>
      <c r="R503" s="28" t="str">
        <f t="shared" si="71"/>
        <v/>
      </c>
      <c r="S503" s="38" t="e">
        <f t="shared" si="72"/>
        <v>#VALUE!</v>
      </c>
      <c r="T503" s="40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</row>
    <row r="504" spans="1:44" ht="15.75" x14ac:dyDescent="0.25">
      <c r="A504" s="2"/>
      <c r="B504" s="14">
        <v>498</v>
      </c>
      <c r="C504" s="15">
        <v>0</v>
      </c>
      <c r="D504" s="15">
        <v>53</v>
      </c>
      <c r="E504" s="15">
        <v>32</v>
      </c>
      <c r="F504" s="4">
        <v>0</v>
      </c>
      <c r="G504" s="4">
        <v>44</v>
      </c>
      <c r="H504" s="4">
        <v>26</v>
      </c>
      <c r="I504" s="2">
        <v>1</v>
      </c>
      <c r="J504" s="2">
        <v>50</v>
      </c>
      <c r="K504" s="2">
        <v>25</v>
      </c>
      <c r="L504" s="2">
        <v>50</v>
      </c>
      <c r="M504" s="2">
        <v>90</v>
      </c>
      <c r="N504" s="2">
        <v>75</v>
      </c>
      <c r="O504" s="16" t="str">
        <f t="shared" si="68"/>
        <v>32,53</v>
      </c>
      <c r="P504" s="36" t="str">
        <f t="shared" si="69"/>
        <v/>
      </c>
      <c r="Q504" s="28" t="str">
        <f t="shared" si="70"/>
        <v/>
      </c>
      <c r="R504" s="28" t="str">
        <f t="shared" si="71"/>
        <v/>
      </c>
      <c r="S504" s="38" t="e">
        <f t="shared" si="72"/>
        <v>#VALUE!</v>
      </c>
      <c r="T504" s="40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</row>
    <row r="505" spans="1:44" ht="15.75" x14ac:dyDescent="0.25">
      <c r="A505" s="2"/>
      <c r="B505" s="14">
        <v>499</v>
      </c>
      <c r="C505" s="15">
        <v>0</v>
      </c>
      <c r="D505" s="15">
        <v>53</v>
      </c>
      <c r="E505" s="15">
        <v>33</v>
      </c>
      <c r="F505" s="4">
        <v>0</v>
      </c>
      <c r="G505" s="4">
        <v>44</v>
      </c>
      <c r="H505" s="4">
        <v>27</v>
      </c>
      <c r="I505" s="2">
        <v>1</v>
      </c>
      <c r="J505" s="2">
        <v>50</v>
      </c>
      <c r="K505" s="2">
        <v>25</v>
      </c>
      <c r="L505" s="2">
        <v>50</v>
      </c>
      <c r="M505" s="2">
        <v>90</v>
      </c>
      <c r="N505" s="2">
        <v>75</v>
      </c>
      <c r="O505" s="16" t="str">
        <f t="shared" si="68"/>
        <v>33,53</v>
      </c>
      <c r="P505" s="36" t="str">
        <f t="shared" si="69"/>
        <v/>
      </c>
      <c r="Q505" s="28" t="str">
        <f t="shared" si="70"/>
        <v/>
      </c>
      <c r="R505" s="28" t="str">
        <f t="shared" si="71"/>
        <v/>
      </c>
      <c r="S505" s="38" t="e">
        <f t="shared" si="72"/>
        <v>#VALUE!</v>
      </c>
      <c r="T505" s="40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</row>
    <row r="506" spans="1:44" ht="15.75" x14ac:dyDescent="0.25">
      <c r="A506" s="2"/>
      <c r="B506" s="14">
        <v>500</v>
      </c>
      <c r="C506" s="15">
        <v>1</v>
      </c>
      <c r="D506" s="15">
        <v>53</v>
      </c>
      <c r="E506" s="15">
        <v>6</v>
      </c>
      <c r="F506" s="4">
        <v>1</v>
      </c>
      <c r="G506" s="4">
        <v>44</v>
      </c>
      <c r="H506" s="4">
        <v>0</v>
      </c>
      <c r="I506" s="2">
        <v>1</v>
      </c>
      <c r="J506" s="2">
        <v>50</v>
      </c>
      <c r="K506" s="2">
        <v>25</v>
      </c>
      <c r="L506" s="2">
        <v>50</v>
      </c>
      <c r="M506" s="2">
        <v>90</v>
      </c>
      <c r="N506" s="2">
        <v>75</v>
      </c>
      <c r="O506" s="16" t="str">
        <f t="shared" si="68"/>
        <v>6,53</v>
      </c>
      <c r="P506" s="36" t="str">
        <f t="shared" si="69"/>
        <v/>
      </c>
      <c r="Q506" s="28" t="str">
        <f t="shared" si="70"/>
        <v/>
      </c>
      <c r="R506" s="28" t="str">
        <f t="shared" si="71"/>
        <v/>
      </c>
      <c r="S506" s="38" t="e">
        <f t="shared" si="72"/>
        <v>#VALUE!</v>
      </c>
      <c r="T506" s="40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</row>
    <row r="507" spans="1:44" ht="15.75" x14ac:dyDescent="0.25">
      <c r="A507" s="2"/>
      <c r="B507" s="14">
        <v>501</v>
      </c>
      <c r="C507" s="15">
        <v>1</v>
      </c>
      <c r="D507" s="15">
        <v>53</v>
      </c>
      <c r="E507" s="15">
        <v>7</v>
      </c>
      <c r="F507" s="4">
        <v>1</v>
      </c>
      <c r="G507" s="4">
        <v>44</v>
      </c>
      <c r="H507" s="4">
        <v>1</v>
      </c>
      <c r="I507" s="2">
        <v>1</v>
      </c>
      <c r="J507" s="2">
        <v>50</v>
      </c>
      <c r="K507" s="2">
        <v>25</v>
      </c>
      <c r="L507" s="2">
        <v>50</v>
      </c>
      <c r="M507" s="2">
        <v>90</v>
      </c>
      <c r="N507" s="2">
        <v>75</v>
      </c>
      <c r="O507" s="16" t="str">
        <f t="shared" si="68"/>
        <v>7,53</v>
      </c>
      <c r="P507" s="36" t="str">
        <f t="shared" si="69"/>
        <v/>
      </c>
      <c r="Q507" s="28" t="str">
        <f t="shared" si="70"/>
        <v/>
      </c>
      <c r="R507" s="28" t="str">
        <f t="shared" si="71"/>
        <v/>
      </c>
      <c r="S507" s="38" t="e">
        <f t="shared" si="72"/>
        <v>#VALUE!</v>
      </c>
      <c r="T507" s="40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</row>
    <row r="508" spans="1:44" ht="15.75" x14ac:dyDescent="0.25">
      <c r="A508" s="2"/>
      <c r="B508" s="14">
        <v>502</v>
      </c>
      <c r="C508" s="15">
        <v>1</v>
      </c>
      <c r="D508" s="15">
        <v>53</v>
      </c>
      <c r="E508" s="15">
        <v>8</v>
      </c>
      <c r="F508" s="4">
        <v>1</v>
      </c>
      <c r="G508" s="4">
        <v>44</v>
      </c>
      <c r="H508" s="4">
        <v>2</v>
      </c>
      <c r="I508" s="2">
        <v>1</v>
      </c>
      <c r="J508" s="2">
        <v>50</v>
      </c>
      <c r="K508" s="2">
        <v>25</v>
      </c>
      <c r="L508" s="2">
        <v>50</v>
      </c>
      <c r="M508" s="2">
        <v>90</v>
      </c>
      <c r="N508" s="2">
        <v>75</v>
      </c>
      <c r="O508" s="16" t="str">
        <f t="shared" si="68"/>
        <v>8,53</v>
      </c>
      <c r="P508" s="36" t="str">
        <f t="shared" si="69"/>
        <v/>
      </c>
      <c r="Q508" s="28" t="str">
        <f t="shared" si="70"/>
        <v/>
      </c>
      <c r="R508" s="28" t="str">
        <f t="shared" si="71"/>
        <v/>
      </c>
      <c r="S508" s="38" t="e">
        <f t="shared" si="72"/>
        <v>#VALUE!</v>
      </c>
      <c r="T508" s="40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</row>
    <row r="509" spans="1:44" ht="15.75" x14ac:dyDescent="0.25">
      <c r="A509" s="2"/>
      <c r="B509" s="14">
        <v>503</v>
      </c>
      <c r="C509" s="15">
        <v>1</v>
      </c>
      <c r="D509" s="15">
        <v>53</v>
      </c>
      <c r="E509" s="15">
        <v>9</v>
      </c>
      <c r="F509" s="4">
        <v>1</v>
      </c>
      <c r="G509" s="4">
        <v>44</v>
      </c>
      <c r="H509" s="4">
        <v>3</v>
      </c>
      <c r="I509" s="2">
        <v>1</v>
      </c>
      <c r="J509" s="2">
        <v>50</v>
      </c>
      <c r="K509" s="2">
        <v>25</v>
      </c>
      <c r="L509" s="2">
        <v>50</v>
      </c>
      <c r="M509" s="2">
        <v>90</v>
      </c>
      <c r="N509" s="2">
        <v>75</v>
      </c>
      <c r="O509" s="16" t="str">
        <f t="shared" si="68"/>
        <v>9,53</v>
      </c>
      <c r="P509" s="36" t="str">
        <f t="shared" si="69"/>
        <v/>
      </c>
      <c r="Q509" s="28" t="str">
        <f t="shared" si="70"/>
        <v/>
      </c>
      <c r="R509" s="28" t="str">
        <f t="shared" si="71"/>
        <v/>
      </c>
      <c r="S509" s="38" t="e">
        <f t="shared" si="72"/>
        <v>#VALUE!</v>
      </c>
      <c r="T509" s="40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</row>
    <row r="510" spans="1:44" ht="15.75" x14ac:dyDescent="0.25">
      <c r="A510" s="2"/>
      <c r="B510" s="14">
        <v>504</v>
      </c>
      <c r="C510" s="15">
        <v>1</v>
      </c>
      <c r="D510" s="15">
        <v>53</v>
      </c>
      <c r="E510" s="15">
        <v>10</v>
      </c>
      <c r="F510" s="4">
        <v>1</v>
      </c>
      <c r="G510" s="4">
        <v>44</v>
      </c>
      <c r="H510" s="4">
        <v>4</v>
      </c>
      <c r="I510" s="2">
        <v>1</v>
      </c>
      <c r="J510" s="2">
        <v>50</v>
      </c>
      <c r="K510" s="2">
        <v>25</v>
      </c>
      <c r="L510" s="2">
        <v>50</v>
      </c>
      <c r="M510" s="2">
        <v>90</v>
      </c>
      <c r="N510" s="2">
        <v>75</v>
      </c>
      <c r="O510" s="16" t="str">
        <f t="shared" si="68"/>
        <v>10,53</v>
      </c>
      <c r="P510" s="36" t="str">
        <f t="shared" si="69"/>
        <v/>
      </c>
      <c r="Q510" s="28" t="str">
        <f t="shared" si="70"/>
        <v/>
      </c>
      <c r="R510" s="28" t="str">
        <f t="shared" si="71"/>
        <v/>
      </c>
      <c r="S510" s="38" t="e">
        <f t="shared" si="72"/>
        <v>#VALUE!</v>
      </c>
      <c r="T510" s="40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</row>
    <row r="511" spans="1:44" ht="15.75" x14ac:dyDescent="0.25">
      <c r="A511" s="2"/>
      <c r="B511" s="14">
        <v>505</v>
      </c>
      <c r="C511" s="15">
        <v>1</v>
      </c>
      <c r="D511" s="15">
        <v>53</v>
      </c>
      <c r="E511" s="15">
        <v>11</v>
      </c>
      <c r="F511" s="4">
        <v>1</v>
      </c>
      <c r="G511" s="4">
        <v>44</v>
      </c>
      <c r="H511" s="4">
        <v>5</v>
      </c>
      <c r="I511" s="2">
        <v>1</v>
      </c>
      <c r="J511" s="2">
        <v>50</v>
      </c>
      <c r="K511" s="2">
        <v>25</v>
      </c>
      <c r="L511" s="2">
        <v>50</v>
      </c>
      <c r="M511" s="2">
        <v>90</v>
      </c>
      <c r="N511" s="2">
        <v>75</v>
      </c>
      <c r="O511" s="16" t="str">
        <f t="shared" si="68"/>
        <v>11,53</v>
      </c>
      <c r="P511" s="36" t="str">
        <f t="shared" si="69"/>
        <v/>
      </c>
      <c r="Q511" s="28" t="str">
        <f t="shared" si="70"/>
        <v/>
      </c>
      <c r="R511" s="28" t="str">
        <f t="shared" si="71"/>
        <v/>
      </c>
      <c r="S511" s="38" t="e">
        <f t="shared" si="72"/>
        <v>#VALUE!</v>
      </c>
      <c r="T511" s="40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</row>
    <row r="512" spans="1:44" ht="15.75" x14ac:dyDescent="0.25">
      <c r="A512" s="2"/>
      <c r="B512" s="14">
        <v>506</v>
      </c>
      <c r="C512" s="15">
        <v>1</v>
      </c>
      <c r="D512" s="15">
        <v>53</v>
      </c>
      <c r="E512" s="15">
        <v>12</v>
      </c>
      <c r="F512" s="4">
        <v>1</v>
      </c>
      <c r="G512" s="4">
        <v>44</v>
      </c>
      <c r="H512" s="4">
        <v>6</v>
      </c>
      <c r="I512" s="2">
        <v>1</v>
      </c>
      <c r="J512" s="2">
        <v>50</v>
      </c>
      <c r="K512" s="2">
        <v>25</v>
      </c>
      <c r="L512" s="2">
        <v>50</v>
      </c>
      <c r="M512" s="2">
        <v>90</v>
      </c>
      <c r="N512" s="2">
        <v>75</v>
      </c>
      <c r="O512" s="16" t="str">
        <f t="shared" si="68"/>
        <v>12,53</v>
      </c>
      <c r="P512" s="36" t="str">
        <f t="shared" si="69"/>
        <v/>
      </c>
      <c r="Q512" s="28" t="str">
        <f t="shared" si="70"/>
        <v/>
      </c>
      <c r="R512" s="28" t="str">
        <f t="shared" si="71"/>
        <v/>
      </c>
      <c r="S512" s="38" t="e">
        <f t="shared" si="72"/>
        <v>#VALUE!</v>
      </c>
      <c r="T512" s="40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</row>
    <row r="513" spans="1:44" ht="15.75" x14ac:dyDescent="0.25">
      <c r="A513" s="2"/>
      <c r="B513" s="14">
        <v>507</v>
      </c>
      <c r="C513" s="15">
        <v>1</v>
      </c>
      <c r="D513" s="15">
        <v>53</v>
      </c>
      <c r="E513" s="15">
        <v>13</v>
      </c>
      <c r="F513" s="4">
        <v>1</v>
      </c>
      <c r="G513" s="4">
        <v>44</v>
      </c>
      <c r="H513" s="4">
        <v>7</v>
      </c>
      <c r="I513" s="2">
        <v>1</v>
      </c>
      <c r="J513" s="2">
        <v>50</v>
      </c>
      <c r="K513" s="2">
        <v>25</v>
      </c>
      <c r="L513" s="2">
        <v>50</v>
      </c>
      <c r="M513" s="2">
        <v>90</v>
      </c>
      <c r="N513" s="2">
        <v>75</v>
      </c>
      <c r="O513" s="16" t="str">
        <f t="shared" si="68"/>
        <v>13,53</v>
      </c>
      <c r="P513" s="36" t="str">
        <f t="shared" si="69"/>
        <v/>
      </c>
      <c r="Q513" s="28" t="str">
        <f t="shared" si="70"/>
        <v/>
      </c>
      <c r="R513" s="28" t="str">
        <f t="shared" si="71"/>
        <v/>
      </c>
      <c r="S513" s="38" t="e">
        <f t="shared" si="72"/>
        <v>#VALUE!</v>
      </c>
      <c r="T513" s="40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</row>
    <row r="514" spans="1:44" ht="15.75" x14ac:dyDescent="0.25">
      <c r="A514" s="2"/>
      <c r="B514" s="14">
        <v>508</v>
      </c>
      <c r="C514" s="15">
        <v>1</v>
      </c>
      <c r="D514" s="15">
        <v>53</v>
      </c>
      <c r="E514" s="15">
        <v>14</v>
      </c>
      <c r="F514" s="4">
        <v>1</v>
      </c>
      <c r="G514" s="4">
        <v>44</v>
      </c>
      <c r="H514" s="4">
        <v>8</v>
      </c>
      <c r="I514" s="2">
        <v>1</v>
      </c>
      <c r="J514" s="2">
        <v>50</v>
      </c>
      <c r="K514" s="2">
        <v>25</v>
      </c>
      <c r="L514" s="2">
        <v>50</v>
      </c>
      <c r="M514" s="2">
        <v>90</v>
      </c>
      <c r="N514" s="2">
        <v>75</v>
      </c>
      <c r="O514" s="16" t="str">
        <f t="shared" si="68"/>
        <v>14,53</v>
      </c>
      <c r="P514" s="36" t="str">
        <f t="shared" si="69"/>
        <v/>
      </c>
      <c r="Q514" s="28" t="str">
        <f t="shared" si="70"/>
        <v/>
      </c>
      <c r="R514" s="28" t="str">
        <f t="shared" si="71"/>
        <v/>
      </c>
      <c r="S514" s="38" t="e">
        <f t="shared" si="72"/>
        <v>#VALUE!</v>
      </c>
      <c r="T514" s="40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</row>
    <row r="515" spans="1:44" ht="15.75" x14ac:dyDescent="0.25">
      <c r="A515" s="2"/>
      <c r="B515" s="14">
        <v>509</v>
      </c>
      <c r="C515" s="15">
        <v>1</v>
      </c>
      <c r="D515" s="15">
        <v>53</v>
      </c>
      <c r="E515" s="15">
        <v>15</v>
      </c>
      <c r="F515" s="4">
        <v>1</v>
      </c>
      <c r="G515" s="4">
        <v>44</v>
      </c>
      <c r="H515" s="4">
        <v>9</v>
      </c>
      <c r="I515" s="2">
        <v>1</v>
      </c>
      <c r="J515" s="2">
        <v>50</v>
      </c>
      <c r="K515" s="2">
        <v>25</v>
      </c>
      <c r="L515" s="2">
        <v>50</v>
      </c>
      <c r="M515" s="2">
        <v>90</v>
      </c>
      <c r="N515" s="2">
        <v>75</v>
      </c>
      <c r="O515" s="16" t="str">
        <f t="shared" si="68"/>
        <v>15,53</v>
      </c>
      <c r="P515" s="36" t="str">
        <f t="shared" si="69"/>
        <v/>
      </c>
      <c r="Q515" s="28" t="str">
        <f t="shared" si="70"/>
        <v/>
      </c>
      <c r="R515" s="28" t="str">
        <f t="shared" si="71"/>
        <v/>
      </c>
      <c r="S515" s="38" t="e">
        <f t="shared" si="72"/>
        <v>#VALUE!</v>
      </c>
      <c r="T515" s="40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</row>
    <row r="516" spans="1:44" ht="15.75" x14ac:dyDescent="0.25">
      <c r="A516" s="2"/>
      <c r="B516" s="14">
        <v>510</v>
      </c>
      <c r="C516" s="15">
        <v>1</v>
      </c>
      <c r="D516" s="15">
        <v>53</v>
      </c>
      <c r="E516" s="15">
        <v>16</v>
      </c>
      <c r="F516" s="4">
        <v>1</v>
      </c>
      <c r="G516" s="4">
        <v>44</v>
      </c>
      <c r="H516" s="4">
        <v>10</v>
      </c>
      <c r="I516" s="2">
        <v>1</v>
      </c>
      <c r="J516" s="2">
        <v>50</v>
      </c>
      <c r="K516" s="2">
        <v>25</v>
      </c>
      <c r="L516" s="2">
        <v>50</v>
      </c>
      <c r="M516" s="2">
        <v>90</v>
      </c>
      <c r="N516" s="2">
        <v>75</v>
      </c>
      <c r="O516" s="16" t="str">
        <f t="shared" si="68"/>
        <v>16,53</v>
      </c>
      <c r="P516" s="36" t="str">
        <f t="shared" si="69"/>
        <v/>
      </c>
      <c r="Q516" s="28" t="str">
        <f t="shared" si="70"/>
        <v/>
      </c>
      <c r="R516" s="28" t="str">
        <f t="shared" si="71"/>
        <v/>
      </c>
      <c r="S516" s="38" t="e">
        <f t="shared" si="72"/>
        <v>#VALUE!</v>
      </c>
      <c r="T516" s="40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</row>
    <row r="517" spans="1:44" ht="15.75" x14ac:dyDescent="0.25">
      <c r="A517" s="2"/>
      <c r="B517" s="14">
        <v>511</v>
      </c>
      <c r="C517" s="15">
        <v>1</v>
      </c>
      <c r="D517" s="15">
        <v>53</v>
      </c>
      <c r="E517" s="15">
        <v>17</v>
      </c>
      <c r="F517" s="4">
        <v>1</v>
      </c>
      <c r="G517" s="4">
        <v>44</v>
      </c>
      <c r="H517" s="4">
        <v>11</v>
      </c>
      <c r="I517" s="2">
        <v>1</v>
      </c>
      <c r="J517" s="2">
        <v>50</v>
      </c>
      <c r="K517" s="2">
        <v>25</v>
      </c>
      <c r="L517" s="2">
        <v>50</v>
      </c>
      <c r="M517" s="2">
        <v>90</v>
      </c>
      <c r="N517" s="2">
        <v>75</v>
      </c>
      <c r="O517" s="16" t="str">
        <f t="shared" si="68"/>
        <v>17,53</v>
      </c>
      <c r="P517" s="36" t="str">
        <f t="shared" si="69"/>
        <v/>
      </c>
      <c r="Q517" s="28" t="str">
        <f t="shared" si="70"/>
        <v/>
      </c>
      <c r="R517" s="28" t="str">
        <f t="shared" si="71"/>
        <v/>
      </c>
      <c r="S517" s="38" t="e">
        <f t="shared" si="72"/>
        <v>#VALUE!</v>
      </c>
      <c r="T517" s="40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</row>
    <row r="518" spans="1:44" ht="15.75" x14ac:dyDescent="0.25">
      <c r="A518" s="2"/>
      <c r="B518" s="14">
        <v>512</v>
      </c>
      <c r="C518" s="15">
        <v>1</v>
      </c>
      <c r="D518" s="15">
        <v>53</v>
      </c>
      <c r="E518" s="15">
        <v>18</v>
      </c>
      <c r="F518" s="4">
        <v>1</v>
      </c>
      <c r="G518" s="4">
        <v>44</v>
      </c>
      <c r="H518" s="4">
        <v>12</v>
      </c>
      <c r="I518" s="2">
        <v>1</v>
      </c>
      <c r="J518" s="2">
        <v>50</v>
      </c>
      <c r="K518" s="2">
        <v>25</v>
      </c>
      <c r="L518" s="2">
        <v>50</v>
      </c>
      <c r="M518" s="2">
        <v>90</v>
      </c>
      <c r="N518" s="2">
        <v>75</v>
      </c>
      <c r="O518" s="16" t="str">
        <f t="shared" ref="O518:O581" si="73">_xlfn.CONCAT(E518,",",D518)</f>
        <v>18,53</v>
      </c>
      <c r="P518" s="36" t="str">
        <f t="shared" ref="P518:P581" si="74">IF(ROW()-P$5&lt;=$S$4,ROW()-P$5,"")</f>
        <v/>
      </c>
      <c r="Q518" s="28" t="str">
        <f t="shared" si="70"/>
        <v/>
      </c>
      <c r="R518" s="28" t="str">
        <f t="shared" si="71"/>
        <v/>
      </c>
      <c r="S518" s="38" t="e">
        <f t="shared" si="72"/>
        <v>#VALUE!</v>
      </c>
      <c r="T518" s="40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</row>
    <row r="519" spans="1:44" ht="15.75" x14ac:dyDescent="0.25">
      <c r="A519" s="2"/>
      <c r="B519" s="14">
        <v>513</v>
      </c>
      <c r="C519" s="15">
        <v>1</v>
      </c>
      <c r="D519" s="15">
        <v>53</v>
      </c>
      <c r="E519" s="15">
        <v>19</v>
      </c>
      <c r="F519" s="4">
        <v>1</v>
      </c>
      <c r="G519" s="4">
        <v>44</v>
      </c>
      <c r="H519" s="4">
        <v>13</v>
      </c>
      <c r="I519" s="2">
        <v>1</v>
      </c>
      <c r="J519" s="2">
        <v>50</v>
      </c>
      <c r="K519" s="2">
        <v>25</v>
      </c>
      <c r="L519" s="2">
        <v>50</v>
      </c>
      <c r="M519" s="2">
        <v>90</v>
      </c>
      <c r="N519" s="2">
        <v>75</v>
      </c>
      <c r="O519" s="16" t="str">
        <f t="shared" si="73"/>
        <v>19,53</v>
      </c>
      <c r="P519" s="36" t="str">
        <f t="shared" si="74"/>
        <v/>
      </c>
      <c r="Q519" s="28" t="str">
        <f t="shared" ref="Q519:Q582" si="75">IF(ISNUMBER(P519),INT(P518/$R$5)+1,"")</f>
        <v/>
      </c>
      <c r="R519" s="28" t="str">
        <f t="shared" ref="R519:R582" si="76">IF(ISNUMBER(P519),IF(Q518&lt;&gt;Q519,1,R518+1),"")</f>
        <v/>
      </c>
      <c r="S519" s="38" t="e">
        <f t="shared" ref="S519:S582" si="77">IF($O$5=1,IF(ISNUMBER(B519),O519,""),_xlfn.CONCAT(R519-1,",",Q519-1))</f>
        <v>#VALUE!</v>
      </c>
      <c r="T519" s="40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</row>
    <row r="520" spans="1:44" ht="15.75" x14ac:dyDescent="0.25">
      <c r="A520" s="2"/>
      <c r="B520" s="14">
        <v>514</v>
      </c>
      <c r="C520" s="15">
        <v>1</v>
      </c>
      <c r="D520" s="15">
        <v>53</v>
      </c>
      <c r="E520" s="15">
        <v>20</v>
      </c>
      <c r="F520" s="4">
        <v>1</v>
      </c>
      <c r="G520" s="4">
        <v>44</v>
      </c>
      <c r="H520" s="4">
        <v>14</v>
      </c>
      <c r="I520" s="2">
        <v>1</v>
      </c>
      <c r="J520" s="2">
        <v>50</v>
      </c>
      <c r="K520" s="2">
        <v>25</v>
      </c>
      <c r="L520" s="2">
        <v>50</v>
      </c>
      <c r="M520" s="2">
        <v>90</v>
      </c>
      <c r="N520" s="2">
        <v>75</v>
      </c>
      <c r="O520" s="16" t="str">
        <f t="shared" si="73"/>
        <v>20,53</v>
      </c>
      <c r="P520" s="36" t="str">
        <f t="shared" si="74"/>
        <v/>
      </c>
      <c r="Q520" s="28" t="str">
        <f t="shared" si="75"/>
        <v/>
      </c>
      <c r="R520" s="28" t="str">
        <f t="shared" si="76"/>
        <v/>
      </c>
      <c r="S520" s="38" t="e">
        <f t="shared" si="77"/>
        <v>#VALUE!</v>
      </c>
      <c r="T520" s="40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</row>
    <row r="521" spans="1:44" ht="15.75" x14ac:dyDescent="0.25">
      <c r="A521" s="2"/>
      <c r="B521" s="14">
        <v>515</v>
      </c>
      <c r="C521" s="15">
        <v>1</v>
      </c>
      <c r="D521" s="15">
        <v>53</v>
      </c>
      <c r="E521" s="15">
        <v>21</v>
      </c>
      <c r="F521" s="4">
        <v>1</v>
      </c>
      <c r="G521" s="4">
        <v>44</v>
      </c>
      <c r="H521" s="4">
        <v>15</v>
      </c>
      <c r="I521" s="2">
        <v>1</v>
      </c>
      <c r="J521" s="2">
        <v>50</v>
      </c>
      <c r="K521" s="2">
        <v>25</v>
      </c>
      <c r="L521" s="2">
        <v>50</v>
      </c>
      <c r="M521" s="2">
        <v>90</v>
      </c>
      <c r="N521" s="2">
        <v>75</v>
      </c>
      <c r="O521" s="16" t="str">
        <f t="shared" si="73"/>
        <v>21,53</v>
      </c>
      <c r="P521" s="36" t="str">
        <f t="shared" si="74"/>
        <v/>
      </c>
      <c r="Q521" s="28" t="str">
        <f t="shared" si="75"/>
        <v/>
      </c>
      <c r="R521" s="28" t="str">
        <f t="shared" si="76"/>
        <v/>
      </c>
      <c r="S521" s="38" t="e">
        <f t="shared" si="77"/>
        <v>#VALUE!</v>
      </c>
      <c r="T521" s="40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</row>
    <row r="522" spans="1:44" ht="15.75" x14ac:dyDescent="0.25">
      <c r="A522" s="2"/>
      <c r="B522" s="14">
        <v>516</v>
      </c>
      <c r="C522" s="15">
        <v>1</v>
      </c>
      <c r="D522" s="15">
        <v>53</v>
      </c>
      <c r="E522" s="15">
        <v>22</v>
      </c>
      <c r="F522" s="4">
        <v>1</v>
      </c>
      <c r="G522" s="4">
        <v>44</v>
      </c>
      <c r="H522" s="4">
        <v>16</v>
      </c>
      <c r="I522" s="2">
        <v>1</v>
      </c>
      <c r="J522" s="2">
        <v>50</v>
      </c>
      <c r="K522" s="2">
        <v>25</v>
      </c>
      <c r="L522" s="2">
        <v>50</v>
      </c>
      <c r="M522" s="2">
        <v>90</v>
      </c>
      <c r="N522" s="2">
        <v>75</v>
      </c>
      <c r="O522" s="16" t="str">
        <f t="shared" si="73"/>
        <v>22,53</v>
      </c>
      <c r="P522" s="36" t="str">
        <f t="shared" si="74"/>
        <v/>
      </c>
      <c r="Q522" s="28" t="str">
        <f t="shared" si="75"/>
        <v/>
      </c>
      <c r="R522" s="28" t="str">
        <f t="shared" si="76"/>
        <v/>
      </c>
      <c r="S522" s="38" t="e">
        <f t="shared" si="77"/>
        <v>#VALUE!</v>
      </c>
      <c r="T522" s="40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</row>
    <row r="523" spans="1:44" ht="15.75" x14ac:dyDescent="0.25">
      <c r="A523" s="2"/>
      <c r="B523" s="14">
        <v>517</v>
      </c>
      <c r="C523" s="15">
        <v>1</v>
      </c>
      <c r="D523" s="15">
        <v>53</v>
      </c>
      <c r="E523" s="15">
        <v>23</v>
      </c>
      <c r="F523" s="4">
        <v>1</v>
      </c>
      <c r="G523" s="4">
        <v>44</v>
      </c>
      <c r="H523" s="4">
        <v>17</v>
      </c>
      <c r="I523" s="2">
        <v>1</v>
      </c>
      <c r="J523" s="2">
        <v>50</v>
      </c>
      <c r="K523" s="2">
        <v>25</v>
      </c>
      <c r="L523" s="2">
        <v>50</v>
      </c>
      <c r="M523" s="2">
        <v>90</v>
      </c>
      <c r="N523" s="2">
        <v>75</v>
      </c>
      <c r="O523" s="16" t="str">
        <f t="shared" si="73"/>
        <v>23,53</v>
      </c>
      <c r="P523" s="36" t="str">
        <f t="shared" si="74"/>
        <v/>
      </c>
      <c r="Q523" s="28" t="str">
        <f t="shared" si="75"/>
        <v/>
      </c>
      <c r="R523" s="28" t="str">
        <f t="shared" si="76"/>
        <v/>
      </c>
      <c r="S523" s="38" t="e">
        <f t="shared" si="77"/>
        <v>#VALUE!</v>
      </c>
      <c r="T523" s="40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</row>
    <row r="524" spans="1:44" ht="15.75" x14ac:dyDescent="0.25">
      <c r="A524" s="2"/>
      <c r="B524" s="14">
        <v>518</v>
      </c>
      <c r="C524" s="15">
        <v>1</v>
      </c>
      <c r="D524" s="15">
        <v>53</v>
      </c>
      <c r="E524" s="15">
        <v>24</v>
      </c>
      <c r="F524" s="4">
        <v>1</v>
      </c>
      <c r="G524" s="4">
        <v>44</v>
      </c>
      <c r="H524" s="4">
        <v>18</v>
      </c>
      <c r="I524" s="2">
        <v>1</v>
      </c>
      <c r="J524" s="2">
        <v>50</v>
      </c>
      <c r="K524" s="2">
        <v>25</v>
      </c>
      <c r="L524" s="2">
        <v>50</v>
      </c>
      <c r="M524" s="2">
        <v>90</v>
      </c>
      <c r="N524" s="2">
        <v>75</v>
      </c>
      <c r="O524" s="16" t="str">
        <f t="shared" si="73"/>
        <v>24,53</v>
      </c>
      <c r="P524" s="36" t="str">
        <f t="shared" si="74"/>
        <v/>
      </c>
      <c r="Q524" s="28" t="str">
        <f t="shared" si="75"/>
        <v/>
      </c>
      <c r="R524" s="28" t="str">
        <f t="shared" si="76"/>
        <v/>
      </c>
      <c r="S524" s="38" t="e">
        <f t="shared" si="77"/>
        <v>#VALUE!</v>
      </c>
      <c r="T524" s="40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</row>
    <row r="525" spans="1:44" ht="15.75" x14ac:dyDescent="0.25">
      <c r="A525" s="2"/>
      <c r="B525" s="14">
        <v>519</v>
      </c>
      <c r="C525" s="15">
        <v>1</v>
      </c>
      <c r="D525" s="15">
        <v>53</v>
      </c>
      <c r="E525" s="15">
        <v>25</v>
      </c>
      <c r="F525" s="4">
        <v>1</v>
      </c>
      <c r="G525" s="4">
        <v>44</v>
      </c>
      <c r="H525" s="4">
        <v>19</v>
      </c>
      <c r="I525" s="2">
        <v>1</v>
      </c>
      <c r="J525" s="2">
        <v>50</v>
      </c>
      <c r="K525" s="2">
        <v>25</v>
      </c>
      <c r="L525" s="2">
        <v>50</v>
      </c>
      <c r="M525" s="2">
        <v>90</v>
      </c>
      <c r="N525" s="2">
        <v>75</v>
      </c>
      <c r="O525" s="16" t="str">
        <f t="shared" si="73"/>
        <v>25,53</v>
      </c>
      <c r="P525" s="36" t="str">
        <f t="shared" si="74"/>
        <v/>
      </c>
      <c r="Q525" s="28" t="str">
        <f t="shared" si="75"/>
        <v/>
      </c>
      <c r="R525" s="28" t="str">
        <f t="shared" si="76"/>
        <v/>
      </c>
      <c r="S525" s="38" t="e">
        <f t="shared" si="77"/>
        <v>#VALUE!</v>
      </c>
      <c r="T525" s="40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</row>
    <row r="526" spans="1:44" ht="15.75" x14ac:dyDescent="0.25">
      <c r="A526" s="2"/>
      <c r="B526" s="14">
        <v>520</v>
      </c>
      <c r="C526" s="15">
        <v>1</v>
      </c>
      <c r="D526" s="15">
        <v>53</v>
      </c>
      <c r="E526" s="15">
        <v>26</v>
      </c>
      <c r="F526" s="4">
        <v>1</v>
      </c>
      <c r="G526" s="4">
        <v>44</v>
      </c>
      <c r="H526" s="4">
        <v>20</v>
      </c>
      <c r="I526" s="2">
        <v>1</v>
      </c>
      <c r="J526" s="2">
        <v>50</v>
      </c>
      <c r="K526" s="2">
        <v>25</v>
      </c>
      <c r="L526" s="2">
        <v>50</v>
      </c>
      <c r="M526" s="2">
        <v>90</v>
      </c>
      <c r="N526" s="2">
        <v>75</v>
      </c>
      <c r="O526" s="16" t="str">
        <f t="shared" si="73"/>
        <v>26,53</v>
      </c>
      <c r="P526" s="36" t="str">
        <f t="shared" si="74"/>
        <v/>
      </c>
      <c r="Q526" s="28" t="str">
        <f t="shared" si="75"/>
        <v/>
      </c>
      <c r="R526" s="28" t="str">
        <f t="shared" si="76"/>
        <v/>
      </c>
      <c r="S526" s="38" t="e">
        <f t="shared" si="77"/>
        <v>#VALUE!</v>
      </c>
      <c r="T526" s="40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</row>
    <row r="527" spans="1:44" ht="15.75" x14ac:dyDescent="0.25">
      <c r="A527" s="2"/>
      <c r="B527" s="14">
        <v>521</v>
      </c>
      <c r="C527" s="15">
        <v>1</v>
      </c>
      <c r="D527" s="15">
        <v>53</v>
      </c>
      <c r="E527" s="15">
        <v>27</v>
      </c>
      <c r="F527" s="4">
        <v>1</v>
      </c>
      <c r="G527" s="4">
        <v>44</v>
      </c>
      <c r="H527" s="4">
        <v>21</v>
      </c>
      <c r="I527" s="2">
        <v>1</v>
      </c>
      <c r="J527" s="2">
        <v>50</v>
      </c>
      <c r="K527" s="2">
        <v>25</v>
      </c>
      <c r="L527" s="2">
        <v>50</v>
      </c>
      <c r="M527" s="2">
        <v>90</v>
      </c>
      <c r="N527" s="2">
        <v>75</v>
      </c>
      <c r="O527" s="16" t="str">
        <f t="shared" si="73"/>
        <v>27,53</v>
      </c>
      <c r="P527" s="36" t="str">
        <f t="shared" si="74"/>
        <v/>
      </c>
      <c r="Q527" s="28" t="str">
        <f t="shared" si="75"/>
        <v/>
      </c>
      <c r="R527" s="28" t="str">
        <f t="shared" si="76"/>
        <v/>
      </c>
      <c r="S527" s="38" t="e">
        <f t="shared" si="77"/>
        <v>#VALUE!</v>
      </c>
      <c r="T527" s="40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</row>
    <row r="528" spans="1:44" ht="15.75" x14ac:dyDescent="0.25">
      <c r="A528" s="2"/>
      <c r="B528" s="14">
        <v>522</v>
      </c>
      <c r="C528" s="15">
        <v>1</v>
      </c>
      <c r="D528" s="15">
        <v>53</v>
      </c>
      <c r="E528" s="15">
        <v>28</v>
      </c>
      <c r="F528" s="4">
        <v>1</v>
      </c>
      <c r="G528" s="4">
        <v>44</v>
      </c>
      <c r="H528" s="4">
        <v>22</v>
      </c>
      <c r="I528" s="2">
        <v>1</v>
      </c>
      <c r="J528" s="2">
        <v>50</v>
      </c>
      <c r="K528" s="2">
        <v>25</v>
      </c>
      <c r="L528" s="2">
        <v>50</v>
      </c>
      <c r="M528" s="2">
        <v>90</v>
      </c>
      <c r="N528" s="2">
        <v>75</v>
      </c>
      <c r="O528" s="16" t="str">
        <f t="shared" si="73"/>
        <v>28,53</v>
      </c>
      <c r="P528" s="36" t="str">
        <f t="shared" si="74"/>
        <v/>
      </c>
      <c r="Q528" s="28" t="str">
        <f t="shared" si="75"/>
        <v/>
      </c>
      <c r="R528" s="28" t="str">
        <f t="shared" si="76"/>
        <v/>
      </c>
      <c r="S528" s="38" t="e">
        <f t="shared" si="77"/>
        <v>#VALUE!</v>
      </c>
      <c r="T528" s="40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</row>
    <row r="529" spans="1:44" ht="15.75" x14ac:dyDescent="0.25">
      <c r="A529" s="2"/>
      <c r="B529" s="14">
        <v>523</v>
      </c>
      <c r="C529" s="15">
        <v>1</v>
      </c>
      <c r="D529" s="15">
        <v>53</v>
      </c>
      <c r="E529" s="15">
        <v>29</v>
      </c>
      <c r="F529" s="4">
        <v>1</v>
      </c>
      <c r="G529" s="4">
        <v>44</v>
      </c>
      <c r="H529" s="4">
        <v>23</v>
      </c>
      <c r="I529" s="2">
        <v>1</v>
      </c>
      <c r="J529" s="2">
        <v>50</v>
      </c>
      <c r="K529" s="2">
        <v>25</v>
      </c>
      <c r="L529" s="2">
        <v>50</v>
      </c>
      <c r="M529" s="2">
        <v>90</v>
      </c>
      <c r="N529" s="2">
        <v>75</v>
      </c>
      <c r="O529" s="16" t="str">
        <f t="shared" si="73"/>
        <v>29,53</v>
      </c>
      <c r="P529" s="36" t="str">
        <f t="shared" si="74"/>
        <v/>
      </c>
      <c r="Q529" s="28" t="str">
        <f t="shared" si="75"/>
        <v/>
      </c>
      <c r="R529" s="28" t="str">
        <f t="shared" si="76"/>
        <v/>
      </c>
      <c r="S529" s="38" t="e">
        <f t="shared" si="77"/>
        <v>#VALUE!</v>
      </c>
      <c r="T529" s="40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</row>
    <row r="530" spans="1:44" ht="15.75" x14ac:dyDescent="0.25">
      <c r="A530" s="2"/>
      <c r="B530" s="14">
        <v>524</v>
      </c>
      <c r="C530" s="15">
        <v>1</v>
      </c>
      <c r="D530" s="15">
        <v>53</v>
      </c>
      <c r="E530" s="15">
        <v>30</v>
      </c>
      <c r="F530" s="4">
        <v>1</v>
      </c>
      <c r="G530" s="4">
        <v>44</v>
      </c>
      <c r="H530" s="4">
        <v>24</v>
      </c>
      <c r="I530" s="2">
        <v>1</v>
      </c>
      <c r="J530" s="2">
        <v>50</v>
      </c>
      <c r="K530" s="2">
        <v>25</v>
      </c>
      <c r="L530" s="2">
        <v>50</v>
      </c>
      <c r="M530" s="2">
        <v>90</v>
      </c>
      <c r="N530" s="2">
        <v>75</v>
      </c>
      <c r="O530" s="16" t="str">
        <f t="shared" si="73"/>
        <v>30,53</v>
      </c>
      <c r="P530" s="36" t="str">
        <f t="shared" si="74"/>
        <v/>
      </c>
      <c r="Q530" s="28" t="str">
        <f t="shared" si="75"/>
        <v/>
      </c>
      <c r="R530" s="28" t="str">
        <f t="shared" si="76"/>
        <v/>
      </c>
      <c r="S530" s="38" t="e">
        <f t="shared" si="77"/>
        <v>#VALUE!</v>
      </c>
      <c r="T530" s="40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</row>
    <row r="531" spans="1:44" ht="15.75" x14ac:dyDescent="0.25">
      <c r="A531" s="2"/>
      <c r="B531" s="14">
        <v>525</v>
      </c>
      <c r="C531" s="15">
        <v>1</v>
      </c>
      <c r="D531" s="15">
        <v>53</v>
      </c>
      <c r="E531" s="15">
        <v>31</v>
      </c>
      <c r="F531" s="4">
        <v>1</v>
      </c>
      <c r="G531" s="4">
        <v>44</v>
      </c>
      <c r="H531" s="4">
        <v>25</v>
      </c>
      <c r="I531" s="2">
        <v>1</v>
      </c>
      <c r="J531" s="2">
        <v>50</v>
      </c>
      <c r="K531" s="2">
        <v>25</v>
      </c>
      <c r="L531" s="2">
        <v>50</v>
      </c>
      <c r="M531" s="2">
        <v>90</v>
      </c>
      <c r="N531" s="2">
        <v>75</v>
      </c>
      <c r="O531" s="16" t="str">
        <f t="shared" si="73"/>
        <v>31,53</v>
      </c>
      <c r="P531" s="36" t="str">
        <f t="shared" si="74"/>
        <v/>
      </c>
      <c r="Q531" s="28" t="str">
        <f t="shared" si="75"/>
        <v/>
      </c>
      <c r="R531" s="28" t="str">
        <f t="shared" si="76"/>
        <v/>
      </c>
      <c r="S531" s="38" t="e">
        <f t="shared" si="77"/>
        <v>#VALUE!</v>
      </c>
      <c r="T531" s="40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</row>
    <row r="532" spans="1:44" ht="15.75" x14ac:dyDescent="0.25">
      <c r="A532" s="2"/>
      <c r="B532" s="14">
        <v>526</v>
      </c>
      <c r="C532" s="15">
        <v>1</v>
      </c>
      <c r="D532" s="15">
        <v>53</v>
      </c>
      <c r="E532" s="15">
        <v>32</v>
      </c>
      <c r="F532" s="4">
        <v>1</v>
      </c>
      <c r="G532" s="4">
        <v>44</v>
      </c>
      <c r="H532" s="4">
        <v>26</v>
      </c>
      <c r="I532" s="2">
        <v>1</v>
      </c>
      <c r="J532" s="2">
        <v>50</v>
      </c>
      <c r="K532" s="2">
        <v>25</v>
      </c>
      <c r="L532" s="2">
        <v>50</v>
      </c>
      <c r="M532" s="2">
        <v>90</v>
      </c>
      <c r="N532" s="2">
        <v>75</v>
      </c>
      <c r="O532" s="16" t="str">
        <f t="shared" si="73"/>
        <v>32,53</v>
      </c>
      <c r="P532" s="36" t="str">
        <f t="shared" si="74"/>
        <v/>
      </c>
      <c r="Q532" s="28" t="str">
        <f t="shared" si="75"/>
        <v/>
      </c>
      <c r="R532" s="28" t="str">
        <f t="shared" si="76"/>
        <v/>
      </c>
      <c r="S532" s="38" t="e">
        <f t="shared" si="77"/>
        <v>#VALUE!</v>
      </c>
      <c r="T532" s="40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</row>
    <row r="533" spans="1:44" ht="15.75" x14ac:dyDescent="0.25">
      <c r="A533" s="2"/>
      <c r="B533" s="14">
        <v>527</v>
      </c>
      <c r="C533" s="15">
        <v>1</v>
      </c>
      <c r="D533" s="15">
        <v>53</v>
      </c>
      <c r="E533" s="15">
        <v>33</v>
      </c>
      <c r="F533" s="4">
        <v>1</v>
      </c>
      <c r="G533" s="4">
        <v>44</v>
      </c>
      <c r="H533" s="4">
        <v>27</v>
      </c>
      <c r="I533" s="2">
        <v>1</v>
      </c>
      <c r="J533" s="2">
        <v>50</v>
      </c>
      <c r="K533" s="2">
        <v>25</v>
      </c>
      <c r="L533" s="2">
        <v>50</v>
      </c>
      <c r="M533" s="2">
        <v>90</v>
      </c>
      <c r="N533" s="2">
        <v>75</v>
      </c>
      <c r="O533" s="16" t="str">
        <f t="shared" si="73"/>
        <v>33,53</v>
      </c>
      <c r="P533" s="36" t="str">
        <f t="shared" si="74"/>
        <v/>
      </c>
      <c r="Q533" s="28" t="str">
        <f t="shared" si="75"/>
        <v/>
      </c>
      <c r="R533" s="28" t="str">
        <f t="shared" si="76"/>
        <v/>
      </c>
      <c r="S533" s="38" t="e">
        <f t="shared" si="77"/>
        <v>#VALUE!</v>
      </c>
      <c r="T533" s="40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</row>
    <row r="534" spans="1:44" ht="15.75" x14ac:dyDescent="0.25">
      <c r="A534" s="2"/>
      <c r="B534" s="14">
        <v>528</v>
      </c>
      <c r="C534" s="15">
        <v>2</v>
      </c>
      <c r="D534" s="15">
        <v>53</v>
      </c>
      <c r="E534" s="15">
        <v>6</v>
      </c>
      <c r="F534" s="4">
        <v>2</v>
      </c>
      <c r="G534" s="4">
        <v>44</v>
      </c>
      <c r="H534" s="4">
        <v>0</v>
      </c>
      <c r="I534" s="2">
        <v>1</v>
      </c>
      <c r="J534" s="2">
        <v>50</v>
      </c>
      <c r="K534" s="2">
        <v>25</v>
      </c>
      <c r="L534" s="2">
        <v>50</v>
      </c>
      <c r="M534" s="2">
        <v>90</v>
      </c>
      <c r="N534" s="2">
        <v>75</v>
      </c>
      <c r="O534" s="16" t="str">
        <f t="shared" si="73"/>
        <v>6,53</v>
      </c>
      <c r="P534" s="36" t="str">
        <f t="shared" si="74"/>
        <v/>
      </c>
      <c r="Q534" s="28" t="str">
        <f t="shared" si="75"/>
        <v/>
      </c>
      <c r="R534" s="28" t="str">
        <f t="shared" si="76"/>
        <v/>
      </c>
      <c r="S534" s="38" t="e">
        <f t="shared" si="77"/>
        <v>#VALUE!</v>
      </c>
      <c r="T534" s="40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</row>
    <row r="535" spans="1:44" ht="15.75" x14ac:dyDescent="0.25">
      <c r="A535" s="2"/>
      <c r="B535" s="14">
        <v>529</v>
      </c>
      <c r="C535" s="15">
        <v>2</v>
      </c>
      <c r="D535" s="15">
        <v>53</v>
      </c>
      <c r="E535" s="15">
        <v>7</v>
      </c>
      <c r="F535" s="4">
        <v>2</v>
      </c>
      <c r="G535" s="4">
        <v>44</v>
      </c>
      <c r="H535" s="4">
        <v>1</v>
      </c>
      <c r="I535" s="2">
        <v>1</v>
      </c>
      <c r="J535" s="2">
        <v>50</v>
      </c>
      <c r="K535" s="2">
        <v>25</v>
      </c>
      <c r="L535" s="2">
        <v>50</v>
      </c>
      <c r="M535" s="2">
        <v>90</v>
      </c>
      <c r="N535" s="2">
        <v>75</v>
      </c>
      <c r="O535" s="16" t="str">
        <f t="shared" si="73"/>
        <v>7,53</v>
      </c>
      <c r="P535" s="36" t="str">
        <f t="shared" si="74"/>
        <v/>
      </c>
      <c r="Q535" s="28" t="str">
        <f t="shared" si="75"/>
        <v/>
      </c>
      <c r="R535" s="28" t="str">
        <f t="shared" si="76"/>
        <v/>
      </c>
      <c r="S535" s="38" t="e">
        <f t="shared" si="77"/>
        <v>#VALUE!</v>
      </c>
      <c r="T535" s="40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</row>
    <row r="536" spans="1:44" ht="15.75" x14ac:dyDescent="0.25">
      <c r="A536" s="2"/>
      <c r="B536" s="14">
        <v>530</v>
      </c>
      <c r="C536" s="15">
        <v>2</v>
      </c>
      <c r="D536" s="15">
        <v>53</v>
      </c>
      <c r="E536" s="15">
        <v>8</v>
      </c>
      <c r="F536" s="4">
        <v>2</v>
      </c>
      <c r="G536" s="4">
        <v>44</v>
      </c>
      <c r="H536" s="4">
        <v>2</v>
      </c>
      <c r="I536" s="2">
        <v>1</v>
      </c>
      <c r="J536" s="2">
        <v>50</v>
      </c>
      <c r="K536" s="2">
        <v>25</v>
      </c>
      <c r="L536" s="2">
        <v>50</v>
      </c>
      <c r="M536" s="2">
        <v>90</v>
      </c>
      <c r="N536" s="2">
        <v>75</v>
      </c>
      <c r="O536" s="16" t="str">
        <f t="shared" si="73"/>
        <v>8,53</v>
      </c>
      <c r="P536" s="36" t="str">
        <f t="shared" si="74"/>
        <v/>
      </c>
      <c r="Q536" s="28" t="str">
        <f t="shared" si="75"/>
        <v/>
      </c>
      <c r="R536" s="28" t="str">
        <f t="shared" si="76"/>
        <v/>
      </c>
      <c r="S536" s="38" t="e">
        <f t="shared" si="77"/>
        <v>#VALUE!</v>
      </c>
      <c r="T536" s="40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</row>
    <row r="537" spans="1:44" ht="15.75" x14ac:dyDescent="0.25">
      <c r="A537" s="2"/>
      <c r="B537" s="14">
        <v>531</v>
      </c>
      <c r="C537" s="15">
        <v>2</v>
      </c>
      <c r="D537" s="15">
        <v>53</v>
      </c>
      <c r="E537" s="15">
        <v>9</v>
      </c>
      <c r="F537" s="4">
        <v>2</v>
      </c>
      <c r="G537" s="4">
        <v>44</v>
      </c>
      <c r="H537" s="4">
        <v>3</v>
      </c>
      <c r="I537" s="2">
        <v>1</v>
      </c>
      <c r="J537" s="2">
        <v>50</v>
      </c>
      <c r="K537" s="2">
        <v>25</v>
      </c>
      <c r="L537" s="2">
        <v>50</v>
      </c>
      <c r="M537" s="2">
        <v>90</v>
      </c>
      <c r="N537" s="2">
        <v>75</v>
      </c>
      <c r="O537" s="16" t="str">
        <f t="shared" si="73"/>
        <v>9,53</v>
      </c>
      <c r="P537" s="36" t="str">
        <f t="shared" si="74"/>
        <v/>
      </c>
      <c r="Q537" s="28" t="str">
        <f t="shared" si="75"/>
        <v/>
      </c>
      <c r="R537" s="28" t="str">
        <f t="shared" si="76"/>
        <v/>
      </c>
      <c r="S537" s="38" t="e">
        <f t="shared" si="77"/>
        <v>#VALUE!</v>
      </c>
      <c r="T537" s="40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</row>
    <row r="538" spans="1:44" ht="15.75" x14ac:dyDescent="0.25">
      <c r="A538" s="2"/>
      <c r="B538" s="14">
        <v>532</v>
      </c>
      <c r="C538" s="15">
        <v>2</v>
      </c>
      <c r="D538" s="15">
        <v>53</v>
      </c>
      <c r="E538" s="15">
        <v>10</v>
      </c>
      <c r="F538" s="4">
        <v>2</v>
      </c>
      <c r="G538" s="4">
        <v>44</v>
      </c>
      <c r="H538" s="4">
        <v>4</v>
      </c>
      <c r="I538" s="2">
        <v>1</v>
      </c>
      <c r="J538" s="2">
        <v>50</v>
      </c>
      <c r="K538" s="2">
        <v>25</v>
      </c>
      <c r="L538" s="2">
        <v>50</v>
      </c>
      <c r="M538" s="2">
        <v>90</v>
      </c>
      <c r="N538" s="2">
        <v>75</v>
      </c>
      <c r="O538" s="16" t="str">
        <f t="shared" si="73"/>
        <v>10,53</v>
      </c>
      <c r="P538" s="36" t="str">
        <f t="shared" si="74"/>
        <v/>
      </c>
      <c r="Q538" s="28" t="str">
        <f t="shared" si="75"/>
        <v/>
      </c>
      <c r="R538" s="28" t="str">
        <f t="shared" si="76"/>
        <v/>
      </c>
      <c r="S538" s="38" t="e">
        <f t="shared" si="77"/>
        <v>#VALUE!</v>
      </c>
      <c r="T538" s="40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</row>
    <row r="539" spans="1:44" ht="15.75" x14ac:dyDescent="0.25">
      <c r="A539" s="2"/>
      <c r="B539" s="14">
        <v>533</v>
      </c>
      <c r="C539" s="15">
        <v>2</v>
      </c>
      <c r="D539" s="15">
        <v>53</v>
      </c>
      <c r="E539" s="15">
        <v>11</v>
      </c>
      <c r="F539" s="4">
        <v>2</v>
      </c>
      <c r="G539" s="4">
        <v>44</v>
      </c>
      <c r="H539" s="4">
        <v>5</v>
      </c>
      <c r="I539" s="2">
        <v>1</v>
      </c>
      <c r="J539" s="2">
        <v>50</v>
      </c>
      <c r="K539" s="2">
        <v>25</v>
      </c>
      <c r="L539" s="2">
        <v>50</v>
      </c>
      <c r="M539" s="2">
        <v>90</v>
      </c>
      <c r="N539" s="2">
        <v>75</v>
      </c>
      <c r="O539" s="16" t="str">
        <f t="shared" si="73"/>
        <v>11,53</v>
      </c>
      <c r="P539" s="36" t="str">
        <f t="shared" si="74"/>
        <v/>
      </c>
      <c r="Q539" s="28" t="str">
        <f t="shared" si="75"/>
        <v/>
      </c>
      <c r="R539" s="28" t="str">
        <f t="shared" si="76"/>
        <v/>
      </c>
      <c r="S539" s="38" t="e">
        <f t="shared" si="77"/>
        <v>#VALUE!</v>
      </c>
      <c r="T539" s="40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</row>
    <row r="540" spans="1:44" ht="15.75" x14ac:dyDescent="0.25">
      <c r="A540" s="2"/>
      <c r="B540" s="14">
        <v>534</v>
      </c>
      <c r="C540" s="15">
        <v>2</v>
      </c>
      <c r="D540" s="15">
        <v>53</v>
      </c>
      <c r="E540" s="15">
        <v>12</v>
      </c>
      <c r="F540" s="4">
        <v>2</v>
      </c>
      <c r="G540" s="4">
        <v>44</v>
      </c>
      <c r="H540" s="4">
        <v>6</v>
      </c>
      <c r="I540" s="2">
        <v>1</v>
      </c>
      <c r="J540" s="2">
        <v>50</v>
      </c>
      <c r="K540" s="2">
        <v>25</v>
      </c>
      <c r="L540" s="2">
        <v>50</v>
      </c>
      <c r="M540" s="2">
        <v>90</v>
      </c>
      <c r="N540" s="2">
        <v>75</v>
      </c>
      <c r="O540" s="16" t="str">
        <f t="shared" si="73"/>
        <v>12,53</v>
      </c>
      <c r="P540" s="36" t="str">
        <f t="shared" si="74"/>
        <v/>
      </c>
      <c r="Q540" s="28" t="str">
        <f t="shared" si="75"/>
        <v/>
      </c>
      <c r="R540" s="28" t="str">
        <f t="shared" si="76"/>
        <v/>
      </c>
      <c r="S540" s="38" t="e">
        <f t="shared" si="77"/>
        <v>#VALUE!</v>
      </c>
      <c r="T540" s="40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</row>
    <row r="541" spans="1:44" ht="15.75" x14ac:dyDescent="0.25">
      <c r="A541" s="2"/>
      <c r="B541" s="14">
        <v>535</v>
      </c>
      <c r="C541" s="15">
        <v>2</v>
      </c>
      <c r="D541" s="15">
        <v>53</v>
      </c>
      <c r="E541" s="15">
        <v>13</v>
      </c>
      <c r="F541" s="4">
        <v>2</v>
      </c>
      <c r="G541" s="4">
        <v>44</v>
      </c>
      <c r="H541" s="4">
        <v>7</v>
      </c>
      <c r="I541" s="2">
        <v>1</v>
      </c>
      <c r="J541" s="2">
        <v>50</v>
      </c>
      <c r="K541" s="2">
        <v>25</v>
      </c>
      <c r="L541" s="2">
        <v>50</v>
      </c>
      <c r="M541" s="2">
        <v>90</v>
      </c>
      <c r="N541" s="2">
        <v>75</v>
      </c>
      <c r="O541" s="16" t="str">
        <f t="shared" si="73"/>
        <v>13,53</v>
      </c>
      <c r="P541" s="36" t="str">
        <f t="shared" si="74"/>
        <v/>
      </c>
      <c r="Q541" s="28" t="str">
        <f t="shared" si="75"/>
        <v/>
      </c>
      <c r="R541" s="28" t="str">
        <f t="shared" si="76"/>
        <v/>
      </c>
      <c r="S541" s="38" t="e">
        <f t="shared" si="77"/>
        <v>#VALUE!</v>
      </c>
      <c r="T541" s="40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</row>
    <row r="542" spans="1:44" ht="15.75" x14ac:dyDescent="0.25">
      <c r="A542" s="2"/>
      <c r="B542" s="14">
        <v>536</v>
      </c>
      <c r="C542" s="15">
        <v>2</v>
      </c>
      <c r="D542" s="15">
        <v>53</v>
      </c>
      <c r="E542" s="15">
        <v>14</v>
      </c>
      <c r="F542" s="4">
        <v>2</v>
      </c>
      <c r="G542" s="4">
        <v>44</v>
      </c>
      <c r="H542" s="4">
        <v>8</v>
      </c>
      <c r="I542" s="2">
        <v>1</v>
      </c>
      <c r="J542" s="2">
        <v>50</v>
      </c>
      <c r="K542" s="2">
        <v>25</v>
      </c>
      <c r="L542" s="2">
        <v>50</v>
      </c>
      <c r="M542" s="2">
        <v>90</v>
      </c>
      <c r="N542" s="2">
        <v>75</v>
      </c>
      <c r="O542" s="16" t="str">
        <f t="shared" si="73"/>
        <v>14,53</v>
      </c>
      <c r="P542" s="36" t="str">
        <f t="shared" si="74"/>
        <v/>
      </c>
      <c r="Q542" s="28" t="str">
        <f t="shared" si="75"/>
        <v/>
      </c>
      <c r="R542" s="28" t="str">
        <f t="shared" si="76"/>
        <v/>
      </c>
      <c r="S542" s="38" t="e">
        <f t="shared" si="77"/>
        <v>#VALUE!</v>
      </c>
      <c r="T542" s="40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</row>
    <row r="543" spans="1:44" ht="15.75" x14ac:dyDescent="0.25">
      <c r="A543" s="2"/>
      <c r="B543" s="14">
        <v>537</v>
      </c>
      <c r="C543" s="15">
        <v>2</v>
      </c>
      <c r="D543" s="15">
        <v>53</v>
      </c>
      <c r="E543" s="15">
        <v>15</v>
      </c>
      <c r="F543" s="4">
        <v>2</v>
      </c>
      <c r="G543" s="4">
        <v>44</v>
      </c>
      <c r="H543" s="4">
        <v>9</v>
      </c>
      <c r="I543" s="2">
        <v>1</v>
      </c>
      <c r="J543" s="2">
        <v>50</v>
      </c>
      <c r="K543" s="2">
        <v>25</v>
      </c>
      <c r="L543" s="2">
        <v>50</v>
      </c>
      <c r="M543" s="2">
        <v>90</v>
      </c>
      <c r="N543" s="2">
        <v>75</v>
      </c>
      <c r="O543" s="16" t="str">
        <f t="shared" si="73"/>
        <v>15,53</v>
      </c>
      <c r="P543" s="36" t="str">
        <f t="shared" si="74"/>
        <v/>
      </c>
      <c r="Q543" s="28" t="str">
        <f t="shared" si="75"/>
        <v/>
      </c>
      <c r="R543" s="28" t="str">
        <f t="shared" si="76"/>
        <v/>
      </c>
      <c r="S543" s="38" t="e">
        <f t="shared" si="77"/>
        <v>#VALUE!</v>
      </c>
      <c r="T543" s="40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</row>
    <row r="544" spans="1:44" ht="15.75" x14ac:dyDescent="0.25">
      <c r="A544" s="2"/>
      <c r="B544" s="14">
        <v>538</v>
      </c>
      <c r="C544" s="15">
        <v>2</v>
      </c>
      <c r="D544" s="15">
        <v>53</v>
      </c>
      <c r="E544" s="15">
        <v>16</v>
      </c>
      <c r="F544" s="4">
        <v>2</v>
      </c>
      <c r="G544" s="4">
        <v>44</v>
      </c>
      <c r="H544" s="4">
        <v>10</v>
      </c>
      <c r="I544" s="2">
        <v>1</v>
      </c>
      <c r="J544" s="2">
        <v>50</v>
      </c>
      <c r="K544" s="2">
        <v>25</v>
      </c>
      <c r="L544" s="2">
        <v>50</v>
      </c>
      <c r="M544" s="2">
        <v>90</v>
      </c>
      <c r="N544" s="2">
        <v>75</v>
      </c>
      <c r="O544" s="16" t="str">
        <f t="shared" si="73"/>
        <v>16,53</v>
      </c>
      <c r="P544" s="36" t="str">
        <f t="shared" si="74"/>
        <v/>
      </c>
      <c r="Q544" s="28" t="str">
        <f t="shared" si="75"/>
        <v/>
      </c>
      <c r="R544" s="28" t="str">
        <f t="shared" si="76"/>
        <v/>
      </c>
      <c r="S544" s="38" t="e">
        <f t="shared" si="77"/>
        <v>#VALUE!</v>
      </c>
      <c r="T544" s="40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</row>
    <row r="545" spans="1:44" ht="15.75" x14ac:dyDescent="0.25">
      <c r="A545" s="2"/>
      <c r="B545" s="14">
        <v>539</v>
      </c>
      <c r="C545" s="15">
        <v>2</v>
      </c>
      <c r="D545" s="15">
        <v>53</v>
      </c>
      <c r="E545" s="15">
        <v>17</v>
      </c>
      <c r="F545" s="4">
        <v>2</v>
      </c>
      <c r="G545" s="4">
        <v>44</v>
      </c>
      <c r="H545" s="4">
        <v>11</v>
      </c>
      <c r="I545" s="2">
        <v>1</v>
      </c>
      <c r="J545" s="2">
        <v>50</v>
      </c>
      <c r="K545" s="2">
        <v>25</v>
      </c>
      <c r="L545" s="2">
        <v>50</v>
      </c>
      <c r="M545" s="2">
        <v>90</v>
      </c>
      <c r="N545" s="2">
        <v>75</v>
      </c>
      <c r="O545" s="16" t="str">
        <f t="shared" si="73"/>
        <v>17,53</v>
      </c>
      <c r="P545" s="36" t="str">
        <f t="shared" si="74"/>
        <v/>
      </c>
      <c r="Q545" s="28" t="str">
        <f t="shared" si="75"/>
        <v/>
      </c>
      <c r="R545" s="28" t="str">
        <f t="shared" si="76"/>
        <v/>
      </c>
      <c r="S545" s="38" t="e">
        <f t="shared" si="77"/>
        <v>#VALUE!</v>
      </c>
      <c r="T545" s="40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</row>
    <row r="546" spans="1:44" ht="15.75" x14ac:dyDescent="0.25">
      <c r="A546" s="2"/>
      <c r="B546" s="14">
        <v>540</v>
      </c>
      <c r="C546" s="15">
        <v>2</v>
      </c>
      <c r="D546" s="15">
        <v>53</v>
      </c>
      <c r="E546" s="15">
        <v>18</v>
      </c>
      <c r="F546" s="4">
        <v>2</v>
      </c>
      <c r="G546" s="4">
        <v>44</v>
      </c>
      <c r="H546" s="4">
        <v>12</v>
      </c>
      <c r="I546" s="2">
        <v>1</v>
      </c>
      <c r="J546" s="2">
        <v>50</v>
      </c>
      <c r="K546" s="2">
        <v>25</v>
      </c>
      <c r="L546" s="2">
        <v>50</v>
      </c>
      <c r="M546" s="2">
        <v>90</v>
      </c>
      <c r="N546" s="2">
        <v>75</v>
      </c>
      <c r="O546" s="16" t="str">
        <f t="shared" si="73"/>
        <v>18,53</v>
      </c>
      <c r="P546" s="36" t="str">
        <f t="shared" si="74"/>
        <v/>
      </c>
      <c r="Q546" s="28" t="str">
        <f t="shared" si="75"/>
        <v/>
      </c>
      <c r="R546" s="28" t="str">
        <f t="shared" si="76"/>
        <v/>
      </c>
      <c r="S546" s="38" t="e">
        <f t="shared" si="77"/>
        <v>#VALUE!</v>
      </c>
      <c r="T546" s="40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</row>
    <row r="547" spans="1:44" ht="15.75" x14ac:dyDescent="0.25">
      <c r="A547" s="2"/>
      <c r="B547" s="14">
        <v>541</v>
      </c>
      <c r="C547" s="15">
        <v>2</v>
      </c>
      <c r="D547" s="15">
        <v>53</v>
      </c>
      <c r="E547" s="15">
        <v>19</v>
      </c>
      <c r="F547" s="4">
        <v>2</v>
      </c>
      <c r="G547" s="4">
        <v>44</v>
      </c>
      <c r="H547" s="4">
        <v>13</v>
      </c>
      <c r="I547" s="2">
        <v>1</v>
      </c>
      <c r="J547" s="2">
        <v>50</v>
      </c>
      <c r="K547" s="2">
        <v>25</v>
      </c>
      <c r="L547" s="2">
        <v>50</v>
      </c>
      <c r="M547" s="2">
        <v>90</v>
      </c>
      <c r="N547" s="2">
        <v>75</v>
      </c>
      <c r="O547" s="16" t="str">
        <f t="shared" si="73"/>
        <v>19,53</v>
      </c>
      <c r="P547" s="36" t="str">
        <f t="shared" si="74"/>
        <v/>
      </c>
      <c r="Q547" s="28" t="str">
        <f t="shared" si="75"/>
        <v/>
      </c>
      <c r="R547" s="28" t="str">
        <f t="shared" si="76"/>
        <v/>
      </c>
      <c r="S547" s="38" t="e">
        <f t="shared" si="77"/>
        <v>#VALUE!</v>
      </c>
      <c r="T547" s="40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</row>
    <row r="548" spans="1:44" ht="15.75" x14ac:dyDescent="0.25">
      <c r="A548" s="2"/>
      <c r="B548" s="14">
        <v>542</v>
      </c>
      <c r="C548" s="15">
        <v>2</v>
      </c>
      <c r="D548" s="15">
        <v>53</v>
      </c>
      <c r="E548" s="15">
        <v>20</v>
      </c>
      <c r="F548" s="4">
        <v>2</v>
      </c>
      <c r="G548" s="4">
        <v>44</v>
      </c>
      <c r="H548" s="4">
        <v>14</v>
      </c>
      <c r="I548" s="2">
        <v>1</v>
      </c>
      <c r="J548" s="2">
        <v>50</v>
      </c>
      <c r="K548" s="2">
        <v>25</v>
      </c>
      <c r="L548" s="2">
        <v>50</v>
      </c>
      <c r="M548" s="2">
        <v>90</v>
      </c>
      <c r="N548" s="2">
        <v>75</v>
      </c>
      <c r="O548" s="16" t="str">
        <f t="shared" si="73"/>
        <v>20,53</v>
      </c>
      <c r="P548" s="36" t="str">
        <f t="shared" si="74"/>
        <v/>
      </c>
      <c r="Q548" s="28" t="str">
        <f t="shared" si="75"/>
        <v/>
      </c>
      <c r="R548" s="28" t="str">
        <f t="shared" si="76"/>
        <v/>
      </c>
      <c r="S548" s="38" t="e">
        <f t="shared" si="77"/>
        <v>#VALUE!</v>
      </c>
      <c r="T548" s="40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</row>
    <row r="549" spans="1:44" ht="15.75" x14ac:dyDescent="0.25">
      <c r="A549" s="2"/>
      <c r="B549" s="14">
        <v>543</v>
      </c>
      <c r="C549" s="15">
        <v>2</v>
      </c>
      <c r="D549" s="15">
        <v>53</v>
      </c>
      <c r="E549" s="15">
        <v>21</v>
      </c>
      <c r="F549" s="4">
        <v>2</v>
      </c>
      <c r="G549" s="4">
        <v>44</v>
      </c>
      <c r="H549" s="4">
        <v>15</v>
      </c>
      <c r="I549" s="2">
        <v>1</v>
      </c>
      <c r="J549" s="2">
        <v>50</v>
      </c>
      <c r="K549" s="2">
        <v>25</v>
      </c>
      <c r="L549" s="2">
        <v>50</v>
      </c>
      <c r="M549" s="2">
        <v>90</v>
      </c>
      <c r="N549" s="2">
        <v>75</v>
      </c>
      <c r="O549" s="16" t="str">
        <f t="shared" si="73"/>
        <v>21,53</v>
      </c>
      <c r="P549" s="36" t="str">
        <f t="shared" si="74"/>
        <v/>
      </c>
      <c r="Q549" s="28" t="str">
        <f t="shared" si="75"/>
        <v/>
      </c>
      <c r="R549" s="28" t="str">
        <f t="shared" si="76"/>
        <v/>
      </c>
      <c r="S549" s="38" t="e">
        <f t="shared" si="77"/>
        <v>#VALUE!</v>
      </c>
      <c r="T549" s="40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</row>
    <row r="550" spans="1:44" ht="15.75" x14ac:dyDescent="0.25">
      <c r="A550" s="2"/>
      <c r="B550" s="14">
        <v>544</v>
      </c>
      <c r="C550" s="15">
        <v>2</v>
      </c>
      <c r="D550" s="15">
        <v>53</v>
      </c>
      <c r="E550" s="15">
        <v>22</v>
      </c>
      <c r="F550" s="4">
        <v>2</v>
      </c>
      <c r="G550" s="4">
        <v>44</v>
      </c>
      <c r="H550" s="4">
        <v>16</v>
      </c>
      <c r="I550" s="2">
        <v>1</v>
      </c>
      <c r="J550" s="2">
        <v>50</v>
      </c>
      <c r="K550" s="2">
        <v>25</v>
      </c>
      <c r="L550" s="2">
        <v>50</v>
      </c>
      <c r="M550" s="2">
        <v>90</v>
      </c>
      <c r="N550" s="2">
        <v>75</v>
      </c>
      <c r="O550" s="16" t="str">
        <f t="shared" si="73"/>
        <v>22,53</v>
      </c>
      <c r="P550" s="36" t="str">
        <f t="shared" si="74"/>
        <v/>
      </c>
      <c r="Q550" s="28" t="str">
        <f t="shared" si="75"/>
        <v/>
      </c>
      <c r="R550" s="28" t="str">
        <f t="shared" si="76"/>
        <v/>
      </c>
      <c r="S550" s="38" t="e">
        <f t="shared" si="77"/>
        <v>#VALUE!</v>
      </c>
      <c r="T550" s="40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</row>
    <row r="551" spans="1:44" ht="15.75" x14ac:dyDescent="0.25">
      <c r="A551" s="2"/>
      <c r="B551" s="14">
        <v>545</v>
      </c>
      <c r="C551" s="15">
        <v>2</v>
      </c>
      <c r="D551" s="15">
        <v>53</v>
      </c>
      <c r="E551" s="15">
        <v>23</v>
      </c>
      <c r="F551" s="4">
        <v>2</v>
      </c>
      <c r="G551" s="4">
        <v>44</v>
      </c>
      <c r="H551" s="4">
        <v>17</v>
      </c>
      <c r="I551" s="2">
        <v>1</v>
      </c>
      <c r="J551" s="2">
        <v>50</v>
      </c>
      <c r="K551" s="2">
        <v>25</v>
      </c>
      <c r="L551" s="2">
        <v>50</v>
      </c>
      <c r="M551" s="2">
        <v>90</v>
      </c>
      <c r="N551" s="2">
        <v>75</v>
      </c>
      <c r="O551" s="16" t="str">
        <f t="shared" si="73"/>
        <v>23,53</v>
      </c>
      <c r="P551" s="36" t="str">
        <f t="shared" si="74"/>
        <v/>
      </c>
      <c r="Q551" s="28" t="str">
        <f t="shared" si="75"/>
        <v/>
      </c>
      <c r="R551" s="28" t="str">
        <f t="shared" si="76"/>
        <v/>
      </c>
      <c r="S551" s="38" t="e">
        <f t="shared" si="77"/>
        <v>#VALUE!</v>
      </c>
      <c r="T551" s="40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</row>
    <row r="552" spans="1:44" ht="15.75" x14ac:dyDescent="0.25">
      <c r="A552" s="2"/>
      <c r="B552" s="14">
        <v>546</v>
      </c>
      <c r="C552" s="15">
        <v>2</v>
      </c>
      <c r="D552" s="15">
        <v>53</v>
      </c>
      <c r="E552" s="15">
        <v>24</v>
      </c>
      <c r="F552" s="4">
        <v>2</v>
      </c>
      <c r="G552" s="4">
        <v>44</v>
      </c>
      <c r="H552" s="4">
        <v>18</v>
      </c>
      <c r="I552" s="2">
        <v>1</v>
      </c>
      <c r="J552" s="2">
        <v>50</v>
      </c>
      <c r="K552" s="2">
        <v>25</v>
      </c>
      <c r="L552" s="2">
        <v>50</v>
      </c>
      <c r="M552" s="2">
        <v>90</v>
      </c>
      <c r="N552" s="2">
        <v>75</v>
      </c>
      <c r="O552" s="16" t="str">
        <f t="shared" si="73"/>
        <v>24,53</v>
      </c>
      <c r="P552" s="36" t="str">
        <f t="shared" si="74"/>
        <v/>
      </c>
      <c r="Q552" s="28" t="str">
        <f t="shared" si="75"/>
        <v/>
      </c>
      <c r="R552" s="28" t="str">
        <f t="shared" si="76"/>
        <v/>
      </c>
      <c r="S552" s="38" t="e">
        <f t="shared" si="77"/>
        <v>#VALUE!</v>
      </c>
      <c r="T552" s="40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</row>
    <row r="553" spans="1:44" ht="15.75" x14ac:dyDescent="0.25">
      <c r="A553" s="2"/>
      <c r="B553" s="14">
        <v>547</v>
      </c>
      <c r="C553" s="15">
        <v>2</v>
      </c>
      <c r="D553" s="15">
        <v>53</v>
      </c>
      <c r="E553" s="15">
        <v>25</v>
      </c>
      <c r="F553" s="4">
        <v>2</v>
      </c>
      <c r="G553" s="4">
        <v>44</v>
      </c>
      <c r="H553" s="4">
        <v>19</v>
      </c>
      <c r="I553" s="2">
        <v>1</v>
      </c>
      <c r="J553" s="2">
        <v>50</v>
      </c>
      <c r="K553" s="2">
        <v>25</v>
      </c>
      <c r="L553" s="2">
        <v>50</v>
      </c>
      <c r="M553" s="2">
        <v>90</v>
      </c>
      <c r="N553" s="2">
        <v>75</v>
      </c>
      <c r="O553" s="16" t="str">
        <f t="shared" si="73"/>
        <v>25,53</v>
      </c>
      <c r="P553" s="36" t="str">
        <f t="shared" si="74"/>
        <v/>
      </c>
      <c r="Q553" s="28" t="str">
        <f t="shared" si="75"/>
        <v/>
      </c>
      <c r="R553" s="28" t="str">
        <f t="shared" si="76"/>
        <v/>
      </c>
      <c r="S553" s="38" t="e">
        <f t="shared" si="77"/>
        <v>#VALUE!</v>
      </c>
      <c r="T553" s="40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</row>
    <row r="554" spans="1:44" ht="15.75" x14ac:dyDescent="0.25">
      <c r="A554" s="2"/>
      <c r="B554" s="14">
        <v>548</v>
      </c>
      <c r="C554" s="15">
        <v>2</v>
      </c>
      <c r="D554" s="15">
        <v>53</v>
      </c>
      <c r="E554" s="15">
        <v>26</v>
      </c>
      <c r="F554" s="4">
        <v>2</v>
      </c>
      <c r="G554" s="4">
        <v>44</v>
      </c>
      <c r="H554" s="4">
        <v>20</v>
      </c>
      <c r="I554" s="2">
        <v>1</v>
      </c>
      <c r="J554" s="2">
        <v>50</v>
      </c>
      <c r="K554" s="2">
        <v>25</v>
      </c>
      <c r="L554" s="2">
        <v>50</v>
      </c>
      <c r="M554" s="2">
        <v>90</v>
      </c>
      <c r="N554" s="2">
        <v>75</v>
      </c>
      <c r="O554" s="16" t="str">
        <f t="shared" si="73"/>
        <v>26,53</v>
      </c>
      <c r="P554" s="36" t="str">
        <f t="shared" si="74"/>
        <v/>
      </c>
      <c r="Q554" s="28" t="str">
        <f t="shared" si="75"/>
        <v/>
      </c>
      <c r="R554" s="28" t="str">
        <f t="shared" si="76"/>
        <v/>
      </c>
      <c r="S554" s="38" t="e">
        <f t="shared" si="77"/>
        <v>#VALUE!</v>
      </c>
      <c r="T554" s="40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</row>
    <row r="555" spans="1:44" ht="15.75" x14ac:dyDescent="0.25">
      <c r="A555" s="2"/>
      <c r="B555" s="14">
        <v>549</v>
      </c>
      <c r="C555" s="15">
        <v>2</v>
      </c>
      <c r="D555" s="15">
        <v>53</v>
      </c>
      <c r="E555" s="15">
        <v>27</v>
      </c>
      <c r="F555" s="4">
        <v>2</v>
      </c>
      <c r="G555" s="4">
        <v>44</v>
      </c>
      <c r="H555" s="4">
        <v>21</v>
      </c>
      <c r="I555" s="2">
        <v>1</v>
      </c>
      <c r="J555" s="2">
        <v>50</v>
      </c>
      <c r="K555" s="2">
        <v>25</v>
      </c>
      <c r="L555" s="2">
        <v>50</v>
      </c>
      <c r="M555" s="2">
        <v>90</v>
      </c>
      <c r="N555" s="2">
        <v>75</v>
      </c>
      <c r="O555" s="16" t="str">
        <f t="shared" si="73"/>
        <v>27,53</v>
      </c>
      <c r="P555" s="36" t="str">
        <f t="shared" si="74"/>
        <v/>
      </c>
      <c r="Q555" s="28" t="str">
        <f t="shared" si="75"/>
        <v/>
      </c>
      <c r="R555" s="28" t="str">
        <f t="shared" si="76"/>
        <v/>
      </c>
      <c r="S555" s="38" t="e">
        <f t="shared" si="77"/>
        <v>#VALUE!</v>
      </c>
      <c r="T555" s="40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</row>
    <row r="556" spans="1:44" ht="15.75" x14ac:dyDescent="0.25">
      <c r="A556" s="2"/>
      <c r="B556" s="14">
        <v>550</v>
      </c>
      <c r="C556" s="15">
        <v>2</v>
      </c>
      <c r="D556" s="15">
        <v>53</v>
      </c>
      <c r="E556" s="15">
        <v>28</v>
      </c>
      <c r="F556" s="4">
        <v>2</v>
      </c>
      <c r="G556" s="4">
        <v>44</v>
      </c>
      <c r="H556" s="4">
        <v>22</v>
      </c>
      <c r="I556" s="2">
        <v>1</v>
      </c>
      <c r="J556" s="2">
        <v>50</v>
      </c>
      <c r="K556" s="2">
        <v>25</v>
      </c>
      <c r="L556" s="2">
        <v>50</v>
      </c>
      <c r="M556" s="2">
        <v>90</v>
      </c>
      <c r="N556" s="2">
        <v>75</v>
      </c>
      <c r="O556" s="16" t="str">
        <f t="shared" si="73"/>
        <v>28,53</v>
      </c>
      <c r="P556" s="36" t="str">
        <f t="shared" si="74"/>
        <v/>
      </c>
      <c r="Q556" s="28" t="str">
        <f t="shared" si="75"/>
        <v/>
      </c>
      <c r="R556" s="28" t="str">
        <f t="shared" si="76"/>
        <v/>
      </c>
      <c r="S556" s="38" t="e">
        <f t="shared" si="77"/>
        <v>#VALUE!</v>
      </c>
      <c r="T556" s="40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</row>
    <row r="557" spans="1:44" ht="15.75" x14ac:dyDescent="0.25">
      <c r="A557" s="2"/>
      <c r="B557" s="14">
        <v>551</v>
      </c>
      <c r="C557" s="15">
        <v>2</v>
      </c>
      <c r="D557" s="15">
        <v>53</v>
      </c>
      <c r="E557" s="15">
        <v>29</v>
      </c>
      <c r="F557" s="4">
        <v>2</v>
      </c>
      <c r="G557" s="4">
        <v>44</v>
      </c>
      <c r="H557" s="4">
        <v>23</v>
      </c>
      <c r="I557" s="2">
        <v>1</v>
      </c>
      <c r="J557" s="2">
        <v>50</v>
      </c>
      <c r="K557" s="2">
        <v>25</v>
      </c>
      <c r="L557" s="2">
        <v>50</v>
      </c>
      <c r="M557" s="2">
        <v>90</v>
      </c>
      <c r="N557" s="2">
        <v>75</v>
      </c>
      <c r="O557" s="16" t="str">
        <f t="shared" si="73"/>
        <v>29,53</v>
      </c>
      <c r="P557" s="36" t="str">
        <f t="shared" si="74"/>
        <v/>
      </c>
      <c r="Q557" s="28" t="str">
        <f t="shared" si="75"/>
        <v/>
      </c>
      <c r="R557" s="28" t="str">
        <f t="shared" si="76"/>
        <v/>
      </c>
      <c r="S557" s="38" t="e">
        <f t="shared" si="77"/>
        <v>#VALUE!</v>
      </c>
      <c r="T557" s="40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</row>
    <row r="558" spans="1:44" ht="15.75" x14ac:dyDescent="0.25">
      <c r="A558" s="2"/>
      <c r="B558" s="14">
        <v>552</v>
      </c>
      <c r="C558" s="15">
        <v>2</v>
      </c>
      <c r="D558" s="15">
        <v>53</v>
      </c>
      <c r="E558" s="15">
        <v>30</v>
      </c>
      <c r="F558" s="4">
        <v>2</v>
      </c>
      <c r="G558" s="4">
        <v>44</v>
      </c>
      <c r="H558" s="4">
        <v>24</v>
      </c>
      <c r="I558" s="2">
        <v>1</v>
      </c>
      <c r="J558" s="2">
        <v>50</v>
      </c>
      <c r="K558" s="2">
        <v>25</v>
      </c>
      <c r="L558" s="2">
        <v>50</v>
      </c>
      <c r="M558" s="2">
        <v>90</v>
      </c>
      <c r="N558" s="2">
        <v>75</v>
      </c>
      <c r="O558" s="16" t="str">
        <f t="shared" si="73"/>
        <v>30,53</v>
      </c>
      <c r="P558" s="36" t="str">
        <f t="shared" si="74"/>
        <v/>
      </c>
      <c r="Q558" s="28" t="str">
        <f t="shared" si="75"/>
        <v/>
      </c>
      <c r="R558" s="28" t="str">
        <f t="shared" si="76"/>
        <v/>
      </c>
      <c r="S558" s="38" t="e">
        <f t="shared" si="77"/>
        <v>#VALUE!</v>
      </c>
      <c r="T558" s="40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</row>
    <row r="559" spans="1:44" ht="15.75" x14ac:dyDescent="0.25">
      <c r="A559" s="2"/>
      <c r="B559" s="14">
        <v>553</v>
      </c>
      <c r="C559" s="15">
        <v>2</v>
      </c>
      <c r="D559" s="15">
        <v>53</v>
      </c>
      <c r="E559" s="15">
        <v>31</v>
      </c>
      <c r="F559" s="4">
        <v>2</v>
      </c>
      <c r="G559" s="4">
        <v>44</v>
      </c>
      <c r="H559" s="4">
        <v>25</v>
      </c>
      <c r="I559" s="2">
        <v>1</v>
      </c>
      <c r="J559" s="2">
        <v>50</v>
      </c>
      <c r="K559" s="2">
        <v>25</v>
      </c>
      <c r="L559" s="2">
        <v>50</v>
      </c>
      <c r="M559" s="2">
        <v>90</v>
      </c>
      <c r="N559" s="2">
        <v>75</v>
      </c>
      <c r="O559" s="16" t="str">
        <f t="shared" si="73"/>
        <v>31,53</v>
      </c>
      <c r="P559" s="36" t="str">
        <f t="shared" si="74"/>
        <v/>
      </c>
      <c r="Q559" s="28" t="str">
        <f t="shared" si="75"/>
        <v/>
      </c>
      <c r="R559" s="28" t="str">
        <f t="shared" si="76"/>
        <v/>
      </c>
      <c r="S559" s="38" t="e">
        <f t="shared" si="77"/>
        <v>#VALUE!</v>
      </c>
      <c r="T559" s="40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</row>
    <row r="560" spans="1:44" ht="15.75" x14ac:dyDescent="0.25">
      <c r="A560" s="2"/>
      <c r="B560" s="14">
        <v>554</v>
      </c>
      <c r="C560" s="15">
        <v>2</v>
      </c>
      <c r="D560" s="15">
        <v>53</v>
      </c>
      <c r="E560" s="15">
        <v>32</v>
      </c>
      <c r="F560" s="4">
        <v>2</v>
      </c>
      <c r="G560" s="4">
        <v>44</v>
      </c>
      <c r="H560" s="4">
        <v>26</v>
      </c>
      <c r="I560" s="2">
        <v>1</v>
      </c>
      <c r="J560" s="2">
        <v>50</v>
      </c>
      <c r="K560" s="2">
        <v>25</v>
      </c>
      <c r="L560" s="2">
        <v>50</v>
      </c>
      <c r="M560" s="2">
        <v>90</v>
      </c>
      <c r="N560" s="2">
        <v>75</v>
      </c>
      <c r="O560" s="16" t="str">
        <f t="shared" si="73"/>
        <v>32,53</v>
      </c>
      <c r="P560" s="36" t="str">
        <f t="shared" si="74"/>
        <v/>
      </c>
      <c r="Q560" s="28" t="str">
        <f t="shared" si="75"/>
        <v/>
      </c>
      <c r="R560" s="28" t="str">
        <f t="shared" si="76"/>
        <v/>
      </c>
      <c r="S560" s="38" t="e">
        <f t="shared" si="77"/>
        <v>#VALUE!</v>
      </c>
      <c r="T560" s="40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</row>
    <row r="561" spans="1:44" ht="15.75" x14ac:dyDescent="0.25">
      <c r="A561" s="2"/>
      <c r="B561" s="14">
        <v>555</v>
      </c>
      <c r="C561" s="15">
        <v>2</v>
      </c>
      <c r="D561" s="15">
        <v>53</v>
      </c>
      <c r="E561" s="15">
        <v>33</v>
      </c>
      <c r="F561" s="4">
        <v>2</v>
      </c>
      <c r="G561" s="4">
        <v>44</v>
      </c>
      <c r="H561" s="4">
        <v>27</v>
      </c>
      <c r="I561" s="2">
        <v>1</v>
      </c>
      <c r="J561" s="2">
        <v>50</v>
      </c>
      <c r="K561" s="2">
        <v>25</v>
      </c>
      <c r="L561" s="2">
        <v>50</v>
      </c>
      <c r="M561" s="2">
        <v>90</v>
      </c>
      <c r="N561" s="2">
        <v>75</v>
      </c>
      <c r="O561" s="16" t="str">
        <f t="shared" si="73"/>
        <v>33,53</v>
      </c>
      <c r="P561" s="36" t="str">
        <f t="shared" si="74"/>
        <v/>
      </c>
      <c r="Q561" s="28" t="str">
        <f t="shared" si="75"/>
        <v/>
      </c>
      <c r="R561" s="28" t="str">
        <f t="shared" si="76"/>
        <v/>
      </c>
      <c r="S561" s="38" t="e">
        <f t="shared" si="77"/>
        <v>#VALUE!</v>
      </c>
      <c r="T561" s="40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</row>
    <row r="562" spans="1:44" ht="15.75" x14ac:dyDescent="0.25">
      <c r="A562" s="2"/>
      <c r="B562" s="14">
        <v>556</v>
      </c>
      <c r="C562" s="15">
        <v>3</v>
      </c>
      <c r="D562" s="15">
        <v>53</v>
      </c>
      <c r="E562" s="15">
        <v>6</v>
      </c>
      <c r="F562" s="4">
        <v>3</v>
      </c>
      <c r="G562" s="4">
        <v>44</v>
      </c>
      <c r="H562" s="4">
        <v>0</v>
      </c>
      <c r="I562" s="2">
        <v>1</v>
      </c>
      <c r="J562" s="2">
        <v>50</v>
      </c>
      <c r="K562" s="2">
        <v>25</v>
      </c>
      <c r="L562" s="2">
        <v>50</v>
      </c>
      <c r="M562" s="2">
        <v>90</v>
      </c>
      <c r="N562" s="2">
        <v>75</v>
      </c>
      <c r="O562" s="16" t="str">
        <f t="shared" si="73"/>
        <v>6,53</v>
      </c>
      <c r="P562" s="36" t="str">
        <f t="shared" si="74"/>
        <v/>
      </c>
      <c r="Q562" s="28" t="str">
        <f t="shared" si="75"/>
        <v/>
      </c>
      <c r="R562" s="28" t="str">
        <f t="shared" si="76"/>
        <v/>
      </c>
      <c r="S562" s="38" t="e">
        <f t="shared" si="77"/>
        <v>#VALUE!</v>
      </c>
      <c r="T562" s="40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</row>
    <row r="563" spans="1:44" ht="15.75" x14ac:dyDescent="0.25">
      <c r="A563" s="2"/>
      <c r="B563" s="14">
        <v>557</v>
      </c>
      <c r="C563" s="15">
        <v>3</v>
      </c>
      <c r="D563" s="15">
        <v>53</v>
      </c>
      <c r="E563" s="15">
        <v>7</v>
      </c>
      <c r="F563" s="4">
        <v>3</v>
      </c>
      <c r="G563" s="4">
        <v>44</v>
      </c>
      <c r="H563" s="4">
        <v>1</v>
      </c>
      <c r="I563" s="2">
        <v>1</v>
      </c>
      <c r="J563" s="2">
        <v>50</v>
      </c>
      <c r="K563" s="2">
        <v>25</v>
      </c>
      <c r="L563" s="2">
        <v>50</v>
      </c>
      <c r="M563" s="2">
        <v>90</v>
      </c>
      <c r="N563" s="2">
        <v>75</v>
      </c>
      <c r="O563" s="16" t="str">
        <f t="shared" si="73"/>
        <v>7,53</v>
      </c>
      <c r="P563" s="36" t="str">
        <f t="shared" si="74"/>
        <v/>
      </c>
      <c r="Q563" s="28" t="str">
        <f t="shared" si="75"/>
        <v/>
      </c>
      <c r="R563" s="28" t="str">
        <f t="shared" si="76"/>
        <v/>
      </c>
      <c r="S563" s="38" t="e">
        <f t="shared" si="77"/>
        <v>#VALUE!</v>
      </c>
      <c r="T563" s="40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</row>
    <row r="564" spans="1:44" ht="15.75" x14ac:dyDescent="0.25">
      <c r="A564" s="2"/>
      <c r="B564" s="14">
        <v>558</v>
      </c>
      <c r="C564" s="15">
        <v>3</v>
      </c>
      <c r="D564" s="15">
        <v>53</v>
      </c>
      <c r="E564" s="15">
        <v>8</v>
      </c>
      <c r="F564" s="4">
        <v>3</v>
      </c>
      <c r="G564" s="4">
        <v>44</v>
      </c>
      <c r="H564" s="4">
        <v>2</v>
      </c>
      <c r="I564" s="2">
        <v>1</v>
      </c>
      <c r="J564" s="2">
        <v>50</v>
      </c>
      <c r="K564" s="2">
        <v>25</v>
      </c>
      <c r="L564" s="2">
        <v>50</v>
      </c>
      <c r="M564" s="2">
        <v>90</v>
      </c>
      <c r="N564" s="2">
        <v>75</v>
      </c>
      <c r="O564" s="16" t="str">
        <f t="shared" si="73"/>
        <v>8,53</v>
      </c>
      <c r="P564" s="36" t="str">
        <f t="shared" si="74"/>
        <v/>
      </c>
      <c r="Q564" s="28" t="str">
        <f t="shared" si="75"/>
        <v/>
      </c>
      <c r="R564" s="28" t="str">
        <f t="shared" si="76"/>
        <v/>
      </c>
      <c r="S564" s="38" t="e">
        <f t="shared" si="77"/>
        <v>#VALUE!</v>
      </c>
      <c r="T564" s="40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</row>
    <row r="565" spans="1:44" ht="15.75" x14ac:dyDescent="0.25">
      <c r="A565" s="2"/>
      <c r="B565" s="14">
        <v>559</v>
      </c>
      <c r="C565" s="15">
        <v>3</v>
      </c>
      <c r="D565" s="15">
        <v>53</v>
      </c>
      <c r="E565" s="15">
        <v>9</v>
      </c>
      <c r="F565" s="4">
        <v>3</v>
      </c>
      <c r="G565" s="4">
        <v>44</v>
      </c>
      <c r="H565" s="4">
        <v>3</v>
      </c>
      <c r="I565" s="2">
        <v>1</v>
      </c>
      <c r="J565" s="2">
        <v>50</v>
      </c>
      <c r="K565" s="2">
        <v>25</v>
      </c>
      <c r="L565" s="2">
        <v>50</v>
      </c>
      <c r="M565" s="2">
        <v>90</v>
      </c>
      <c r="N565" s="2">
        <v>75</v>
      </c>
      <c r="O565" s="16" t="str">
        <f t="shared" si="73"/>
        <v>9,53</v>
      </c>
      <c r="P565" s="36" t="str">
        <f t="shared" si="74"/>
        <v/>
      </c>
      <c r="Q565" s="28" t="str">
        <f t="shared" si="75"/>
        <v/>
      </c>
      <c r="R565" s="28" t="str">
        <f t="shared" si="76"/>
        <v/>
      </c>
      <c r="S565" s="38" t="e">
        <f t="shared" si="77"/>
        <v>#VALUE!</v>
      </c>
      <c r="T565" s="40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</row>
    <row r="566" spans="1:44" ht="15.75" x14ac:dyDescent="0.25">
      <c r="A566" s="2"/>
      <c r="B566" s="14">
        <v>560</v>
      </c>
      <c r="C566" s="15">
        <v>3</v>
      </c>
      <c r="D566" s="15">
        <v>53</v>
      </c>
      <c r="E566" s="15">
        <v>10</v>
      </c>
      <c r="F566" s="4">
        <v>3</v>
      </c>
      <c r="G566" s="4">
        <v>44</v>
      </c>
      <c r="H566" s="4">
        <v>4</v>
      </c>
      <c r="I566" s="2">
        <v>1</v>
      </c>
      <c r="J566" s="2">
        <v>50</v>
      </c>
      <c r="K566" s="2">
        <v>25</v>
      </c>
      <c r="L566" s="2">
        <v>50</v>
      </c>
      <c r="M566" s="2">
        <v>90</v>
      </c>
      <c r="N566" s="2">
        <v>75</v>
      </c>
      <c r="O566" s="16" t="str">
        <f t="shared" si="73"/>
        <v>10,53</v>
      </c>
      <c r="P566" s="36" t="str">
        <f t="shared" si="74"/>
        <v/>
      </c>
      <c r="Q566" s="28" t="str">
        <f t="shared" si="75"/>
        <v/>
      </c>
      <c r="R566" s="28" t="str">
        <f t="shared" si="76"/>
        <v/>
      </c>
      <c r="S566" s="38" t="e">
        <f t="shared" si="77"/>
        <v>#VALUE!</v>
      </c>
      <c r="T566" s="40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</row>
    <row r="567" spans="1:44" ht="15.75" x14ac:dyDescent="0.25">
      <c r="A567" s="2"/>
      <c r="B567" s="14">
        <v>561</v>
      </c>
      <c r="C567" s="15">
        <v>3</v>
      </c>
      <c r="D567" s="15">
        <v>53</v>
      </c>
      <c r="E567" s="15">
        <v>11</v>
      </c>
      <c r="F567" s="4">
        <v>3</v>
      </c>
      <c r="G567" s="4">
        <v>44</v>
      </c>
      <c r="H567" s="4">
        <v>5</v>
      </c>
      <c r="I567" s="2">
        <v>1</v>
      </c>
      <c r="J567" s="2">
        <v>50</v>
      </c>
      <c r="K567" s="2">
        <v>25</v>
      </c>
      <c r="L567" s="2">
        <v>50</v>
      </c>
      <c r="M567" s="2">
        <v>90</v>
      </c>
      <c r="N567" s="2">
        <v>75</v>
      </c>
      <c r="O567" s="16" t="str">
        <f t="shared" si="73"/>
        <v>11,53</v>
      </c>
      <c r="P567" s="36" t="str">
        <f t="shared" si="74"/>
        <v/>
      </c>
      <c r="Q567" s="28" t="str">
        <f t="shared" si="75"/>
        <v/>
      </c>
      <c r="R567" s="28" t="str">
        <f t="shared" si="76"/>
        <v/>
      </c>
      <c r="S567" s="38" t="e">
        <f t="shared" si="77"/>
        <v>#VALUE!</v>
      </c>
      <c r="T567" s="40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</row>
    <row r="568" spans="1:44" ht="15.75" x14ac:dyDescent="0.25">
      <c r="A568" s="2"/>
      <c r="B568" s="14">
        <v>562</v>
      </c>
      <c r="C568" s="15">
        <v>3</v>
      </c>
      <c r="D568" s="15">
        <v>53</v>
      </c>
      <c r="E568" s="15">
        <v>12</v>
      </c>
      <c r="F568" s="4">
        <v>3</v>
      </c>
      <c r="G568" s="4">
        <v>44</v>
      </c>
      <c r="H568" s="4">
        <v>6</v>
      </c>
      <c r="I568" s="2">
        <v>1</v>
      </c>
      <c r="J568" s="2">
        <v>50</v>
      </c>
      <c r="K568" s="2">
        <v>25</v>
      </c>
      <c r="L568" s="2">
        <v>50</v>
      </c>
      <c r="M568" s="2">
        <v>90</v>
      </c>
      <c r="N568" s="2">
        <v>75</v>
      </c>
      <c r="O568" s="16" t="str">
        <f t="shared" si="73"/>
        <v>12,53</v>
      </c>
      <c r="P568" s="36" t="str">
        <f t="shared" si="74"/>
        <v/>
      </c>
      <c r="Q568" s="28" t="str">
        <f t="shared" si="75"/>
        <v/>
      </c>
      <c r="R568" s="28" t="str">
        <f t="shared" si="76"/>
        <v/>
      </c>
      <c r="S568" s="38" t="e">
        <f t="shared" si="77"/>
        <v>#VALUE!</v>
      </c>
      <c r="T568" s="40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</row>
    <row r="569" spans="1:44" ht="15.75" x14ac:dyDescent="0.25">
      <c r="A569" s="2"/>
      <c r="B569" s="14">
        <v>563</v>
      </c>
      <c r="C569" s="15">
        <v>3</v>
      </c>
      <c r="D569" s="15">
        <v>53</v>
      </c>
      <c r="E569" s="15">
        <v>13</v>
      </c>
      <c r="F569" s="4">
        <v>3</v>
      </c>
      <c r="G569" s="4">
        <v>44</v>
      </c>
      <c r="H569" s="4">
        <v>7</v>
      </c>
      <c r="I569" s="2">
        <v>1</v>
      </c>
      <c r="J569" s="2">
        <v>50</v>
      </c>
      <c r="K569" s="2">
        <v>25</v>
      </c>
      <c r="L569" s="2">
        <v>50</v>
      </c>
      <c r="M569" s="2">
        <v>90</v>
      </c>
      <c r="N569" s="2">
        <v>75</v>
      </c>
      <c r="O569" s="16" t="str">
        <f t="shared" si="73"/>
        <v>13,53</v>
      </c>
      <c r="P569" s="36" t="str">
        <f t="shared" si="74"/>
        <v/>
      </c>
      <c r="Q569" s="28" t="str">
        <f t="shared" si="75"/>
        <v/>
      </c>
      <c r="R569" s="28" t="str">
        <f t="shared" si="76"/>
        <v/>
      </c>
      <c r="S569" s="38" t="e">
        <f t="shared" si="77"/>
        <v>#VALUE!</v>
      </c>
      <c r="T569" s="40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</row>
    <row r="570" spans="1:44" ht="15.75" x14ac:dyDescent="0.25">
      <c r="A570" s="2"/>
      <c r="B570" s="14">
        <v>564</v>
      </c>
      <c r="C570" s="15">
        <v>3</v>
      </c>
      <c r="D570" s="15">
        <v>53</v>
      </c>
      <c r="E570" s="15">
        <v>14</v>
      </c>
      <c r="F570" s="4">
        <v>3</v>
      </c>
      <c r="G570" s="4">
        <v>44</v>
      </c>
      <c r="H570" s="4">
        <v>8</v>
      </c>
      <c r="I570" s="2">
        <v>1</v>
      </c>
      <c r="J570" s="2">
        <v>50</v>
      </c>
      <c r="K570" s="2">
        <v>25</v>
      </c>
      <c r="L570" s="2">
        <v>50</v>
      </c>
      <c r="M570" s="2">
        <v>90</v>
      </c>
      <c r="N570" s="2">
        <v>75</v>
      </c>
      <c r="O570" s="16" t="str">
        <f t="shared" si="73"/>
        <v>14,53</v>
      </c>
      <c r="P570" s="36" t="str">
        <f t="shared" si="74"/>
        <v/>
      </c>
      <c r="Q570" s="28" t="str">
        <f t="shared" si="75"/>
        <v/>
      </c>
      <c r="R570" s="28" t="str">
        <f t="shared" si="76"/>
        <v/>
      </c>
      <c r="S570" s="38" t="e">
        <f t="shared" si="77"/>
        <v>#VALUE!</v>
      </c>
      <c r="T570" s="40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</row>
    <row r="571" spans="1:44" ht="15.75" x14ac:dyDescent="0.25">
      <c r="A571" s="2"/>
      <c r="B571" s="14">
        <v>565</v>
      </c>
      <c r="C571" s="15">
        <v>3</v>
      </c>
      <c r="D571" s="15">
        <v>53</v>
      </c>
      <c r="E571" s="15">
        <v>15</v>
      </c>
      <c r="F571" s="4">
        <v>3</v>
      </c>
      <c r="G571" s="4">
        <v>44</v>
      </c>
      <c r="H571" s="4">
        <v>9</v>
      </c>
      <c r="I571" s="2">
        <v>1</v>
      </c>
      <c r="J571" s="2">
        <v>50</v>
      </c>
      <c r="K571" s="2">
        <v>25</v>
      </c>
      <c r="L571" s="2">
        <v>50</v>
      </c>
      <c r="M571" s="2">
        <v>90</v>
      </c>
      <c r="N571" s="2">
        <v>75</v>
      </c>
      <c r="O571" s="16" t="str">
        <f t="shared" si="73"/>
        <v>15,53</v>
      </c>
      <c r="P571" s="36" t="str">
        <f t="shared" si="74"/>
        <v/>
      </c>
      <c r="Q571" s="28" t="str">
        <f t="shared" si="75"/>
        <v/>
      </c>
      <c r="R571" s="28" t="str">
        <f t="shared" si="76"/>
        <v/>
      </c>
      <c r="S571" s="38" t="e">
        <f t="shared" si="77"/>
        <v>#VALUE!</v>
      </c>
      <c r="T571" s="40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</row>
    <row r="572" spans="1:44" ht="15.75" x14ac:dyDescent="0.25">
      <c r="A572" s="2"/>
      <c r="B572" s="14">
        <v>566</v>
      </c>
      <c r="C572" s="15">
        <v>3</v>
      </c>
      <c r="D572" s="15">
        <v>53</v>
      </c>
      <c r="E572" s="15">
        <v>16</v>
      </c>
      <c r="F572" s="4">
        <v>3</v>
      </c>
      <c r="G572" s="4">
        <v>44</v>
      </c>
      <c r="H572" s="4">
        <v>10</v>
      </c>
      <c r="I572" s="2">
        <v>1</v>
      </c>
      <c r="J572" s="2">
        <v>50</v>
      </c>
      <c r="K572" s="2">
        <v>25</v>
      </c>
      <c r="L572" s="2">
        <v>50</v>
      </c>
      <c r="M572" s="2">
        <v>90</v>
      </c>
      <c r="N572" s="2">
        <v>75</v>
      </c>
      <c r="O572" s="16" t="str">
        <f t="shared" si="73"/>
        <v>16,53</v>
      </c>
      <c r="P572" s="36" t="str">
        <f t="shared" si="74"/>
        <v/>
      </c>
      <c r="Q572" s="28" t="str">
        <f t="shared" si="75"/>
        <v/>
      </c>
      <c r="R572" s="28" t="str">
        <f t="shared" si="76"/>
        <v/>
      </c>
      <c r="S572" s="38" t="e">
        <f t="shared" si="77"/>
        <v>#VALUE!</v>
      </c>
      <c r="T572" s="40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</row>
    <row r="573" spans="1:44" ht="15.75" x14ac:dyDescent="0.25">
      <c r="A573" s="2"/>
      <c r="B573" s="14">
        <v>567</v>
      </c>
      <c r="C573" s="15">
        <v>3</v>
      </c>
      <c r="D573" s="15">
        <v>53</v>
      </c>
      <c r="E573" s="15">
        <v>17</v>
      </c>
      <c r="F573" s="4">
        <v>3</v>
      </c>
      <c r="G573" s="4">
        <v>44</v>
      </c>
      <c r="H573" s="4">
        <v>11</v>
      </c>
      <c r="I573" s="2">
        <v>1</v>
      </c>
      <c r="J573" s="2">
        <v>50</v>
      </c>
      <c r="K573" s="2">
        <v>25</v>
      </c>
      <c r="L573" s="2">
        <v>50</v>
      </c>
      <c r="M573" s="2">
        <v>90</v>
      </c>
      <c r="N573" s="2">
        <v>75</v>
      </c>
      <c r="O573" s="16" t="str">
        <f t="shared" si="73"/>
        <v>17,53</v>
      </c>
      <c r="P573" s="36" t="str">
        <f t="shared" si="74"/>
        <v/>
      </c>
      <c r="Q573" s="28" t="str">
        <f t="shared" si="75"/>
        <v/>
      </c>
      <c r="R573" s="28" t="str">
        <f t="shared" si="76"/>
        <v/>
      </c>
      <c r="S573" s="38" t="e">
        <f t="shared" si="77"/>
        <v>#VALUE!</v>
      </c>
      <c r="T573" s="40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</row>
    <row r="574" spans="1:44" ht="15.75" x14ac:dyDescent="0.25">
      <c r="A574" s="2"/>
      <c r="B574" s="14">
        <v>568</v>
      </c>
      <c r="C574" s="15">
        <v>3</v>
      </c>
      <c r="D574" s="15">
        <v>53</v>
      </c>
      <c r="E574" s="15">
        <v>18</v>
      </c>
      <c r="F574" s="4">
        <v>3</v>
      </c>
      <c r="G574" s="4">
        <v>44</v>
      </c>
      <c r="H574" s="4">
        <v>12</v>
      </c>
      <c r="I574" s="2">
        <v>1</v>
      </c>
      <c r="J574" s="2">
        <v>50</v>
      </c>
      <c r="K574" s="2">
        <v>25</v>
      </c>
      <c r="L574" s="2">
        <v>50</v>
      </c>
      <c r="M574" s="2">
        <v>90</v>
      </c>
      <c r="N574" s="2">
        <v>75</v>
      </c>
      <c r="O574" s="16" t="str">
        <f t="shared" si="73"/>
        <v>18,53</v>
      </c>
      <c r="P574" s="36" t="str">
        <f t="shared" si="74"/>
        <v/>
      </c>
      <c r="Q574" s="28" t="str">
        <f t="shared" si="75"/>
        <v/>
      </c>
      <c r="R574" s="28" t="str">
        <f t="shared" si="76"/>
        <v/>
      </c>
      <c r="S574" s="38" t="e">
        <f t="shared" si="77"/>
        <v>#VALUE!</v>
      </c>
      <c r="T574" s="40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</row>
    <row r="575" spans="1:44" ht="15.75" x14ac:dyDescent="0.25">
      <c r="A575" s="2"/>
      <c r="B575" s="14">
        <v>569</v>
      </c>
      <c r="C575" s="15">
        <v>3</v>
      </c>
      <c r="D575" s="15">
        <v>53</v>
      </c>
      <c r="E575" s="15">
        <v>19</v>
      </c>
      <c r="F575" s="4">
        <v>3</v>
      </c>
      <c r="G575" s="4">
        <v>44</v>
      </c>
      <c r="H575" s="4">
        <v>13</v>
      </c>
      <c r="I575" s="2">
        <v>1</v>
      </c>
      <c r="J575" s="2">
        <v>50</v>
      </c>
      <c r="K575" s="2">
        <v>25</v>
      </c>
      <c r="L575" s="2">
        <v>50</v>
      </c>
      <c r="M575" s="2">
        <v>90</v>
      </c>
      <c r="N575" s="2">
        <v>75</v>
      </c>
      <c r="O575" s="16" t="str">
        <f t="shared" si="73"/>
        <v>19,53</v>
      </c>
      <c r="P575" s="36" t="str">
        <f t="shared" si="74"/>
        <v/>
      </c>
      <c r="Q575" s="28" t="str">
        <f t="shared" si="75"/>
        <v/>
      </c>
      <c r="R575" s="28" t="str">
        <f t="shared" si="76"/>
        <v/>
      </c>
      <c r="S575" s="38" t="e">
        <f t="shared" si="77"/>
        <v>#VALUE!</v>
      </c>
      <c r="T575" s="40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</row>
    <row r="576" spans="1:44" ht="15.75" x14ac:dyDescent="0.25">
      <c r="A576" s="2"/>
      <c r="B576" s="14">
        <v>570</v>
      </c>
      <c r="C576" s="15">
        <v>3</v>
      </c>
      <c r="D576" s="15">
        <v>53</v>
      </c>
      <c r="E576" s="15">
        <v>20</v>
      </c>
      <c r="F576" s="4">
        <v>3</v>
      </c>
      <c r="G576" s="4">
        <v>44</v>
      </c>
      <c r="H576" s="4">
        <v>14</v>
      </c>
      <c r="I576" s="2">
        <v>1</v>
      </c>
      <c r="J576" s="2">
        <v>50</v>
      </c>
      <c r="K576" s="2">
        <v>25</v>
      </c>
      <c r="L576" s="2">
        <v>50</v>
      </c>
      <c r="M576" s="2">
        <v>90</v>
      </c>
      <c r="N576" s="2">
        <v>75</v>
      </c>
      <c r="O576" s="16" t="str">
        <f t="shared" si="73"/>
        <v>20,53</v>
      </c>
      <c r="P576" s="36" t="str">
        <f t="shared" si="74"/>
        <v/>
      </c>
      <c r="Q576" s="28" t="str">
        <f t="shared" si="75"/>
        <v/>
      </c>
      <c r="R576" s="28" t="str">
        <f t="shared" si="76"/>
        <v/>
      </c>
      <c r="S576" s="38" t="e">
        <f t="shared" si="77"/>
        <v>#VALUE!</v>
      </c>
      <c r="T576" s="40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</row>
    <row r="577" spans="1:44" ht="15.75" x14ac:dyDescent="0.25">
      <c r="A577" s="2"/>
      <c r="B577" s="14">
        <v>571</v>
      </c>
      <c r="C577" s="15">
        <v>3</v>
      </c>
      <c r="D577" s="15">
        <v>53</v>
      </c>
      <c r="E577" s="15">
        <v>21</v>
      </c>
      <c r="F577" s="4">
        <v>3</v>
      </c>
      <c r="G577" s="4">
        <v>44</v>
      </c>
      <c r="H577" s="4">
        <v>15</v>
      </c>
      <c r="I577" s="2">
        <v>1</v>
      </c>
      <c r="J577" s="2">
        <v>50</v>
      </c>
      <c r="K577" s="2">
        <v>25</v>
      </c>
      <c r="L577" s="2">
        <v>50</v>
      </c>
      <c r="M577" s="2">
        <v>90</v>
      </c>
      <c r="N577" s="2">
        <v>75</v>
      </c>
      <c r="O577" s="16" t="str">
        <f t="shared" si="73"/>
        <v>21,53</v>
      </c>
      <c r="P577" s="36" t="str">
        <f t="shared" si="74"/>
        <v/>
      </c>
      <c r="Q577" s="28" t="str">
        <f t="shared" si="75"/>
        <v/>
      </c>
      <c r="R577" s="28" t="str">
        <f t="shared" si="76"/>
        <v/>
      </c>
      <c r="S577" s="38" t="e">
        <f t="shared" si="77"/>
        <v>#VALUE!</v>
      </c>
      <c r="T577" s="40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</row>
    <row r="578" spans="1:44" ht="15.75" x14ac:dyDescent="0.25">
      <c r="A578" s="2"/>
      <c r="B578" s="14">
        <v>572</v>
      </c>
      <c r="C578" s="15">
        <v>3</v>
      </c>
      <c r="D578" s="15">
        <v>53</v>
      </c>
      <c r="E578" s="15">
        <v>22</v>
      </c>
      <c r="F578" s="4">
        <v>3</v>
      </c>
      <c r="G578" s="4">
        <v>44</v>
      </c>
      <c r="H578" s="4">
        <v>16</v>
      </c>
      <c r="I578" s="2">
        <v>1</v>
      </c>
      <c r="J578" s="2">
        <v>50</v>
      </c>
      <c r="K578" s="2">
        <v>25</v>
      </c>
      <c r="L578" s="2">
        <v>50</v>
      </c>
      <c r="M578" s="2">
        <v>90</v>
      </c>
      <c r="N578" s="2">
        <v>75</v>
      </c>
      <c r="O578" s="16" t="str">
        <f t="shared" si="73"/>
        <v>22,53</v>
      </c>
      <c r="P578" s="36" t="str">
        <f t="shared" si="74"/>
        <v/>
      </c>
      <c r="Q578" s="28" t="str">
        <f t="shared" si="75"/>
        <v/>
      </c>
      <c r="R578" s="28" t="str">
        <f t="shared" si="76"/>
        <v/>
      </c>
      <c r="S578" s="38" t="e">
        <f t="shared" si="77"/>
        <v>#VALUE!</v>
      </c>
      <c r="T578" s="40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</row>
    <row r="579" spans="1:44" ht="15.75" x14ac:dyDescent="0.25">
      <c r="A579" s="2"/>
      <c r="B579" s="14">
        <v>573</v>
      </c>
      <c r="C579" s="15">
        <v>3</v>
      </c>
      <c r="D579" s="15">
        <v>53</v>
      </c>
      <c r="E579" s="15">
        <v>23</v>
      </c>
      <c r="F579" s="4">
        <v>3</v>
      </c>
      <c r="G579" s="4">
        <v>44</v>
      </c>
      <c r="H579" s="4">
        <v>17</v>
      </c>
      <c r="I579" s="2">
        <v>1</v>
      </c>
      <c r="J579" s="2">
        <v>50</v>
      </c>
      <c r="K579" s="2">
        <v>25</v>
      </c>
      <c r="L579" s="2">
        <v>50</v>
      </c>
      <c r="M579" s="2">
        <v>90</v>
      </c>
      <c r="N579" s="2">
        <v>75</v>
      </c>
      <c r="O579" s="16" t="str">
        <f t="shared" si="73"/>
        <v>23,53</v>
      </c>
      <c r="P579" s="36" t="str">
        <f t="shared" si="74"/>
        <v/>
      </c>
      <c r="Q579" s="28" t="str">
        <f t="shared" si="75"/>
        <v/>
      </c>
      <c r="R579" s="28" t="str">
        <f t="shared" si="76"/>
        <v/>
      </c>
      <c r="S579" s="38" t="e">
        <f t="shared" si="77"/>
        <v>#VALUE!</v>
      </c>
      <c r="T579" s="40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</row>
    <row r="580" spans="1:44" ht="15.75" x14ac:dyDescent="0.25">
      <c r="A580" s="2"/>
      <c r="B580" s="14">
        <v>574</v>
      </c>
      <c r="C580" s="15">
        <v>3</v>
      </c>
      <c r="D580" s="15">
        <v>53</v>
      </c>
      <c r="E580" s="15">
        <v>24</v>
      </c>
      <c r="F580" s="4">
        <v>3</v>
      </c>
      <c r="G580" s="4">
        <v>44</v>
      </c>
      <c r="H580" s="4">
        <v>18</v>
      </c>
      <c r="I580" s="2">
        <v>1</v>
      </c>
      <c r="J580" s="2">
        <v>50</v>
      </c>
      <c r="K580" s="2">
        <v>25</v>
      </c>
      <c r="L580" s="2">
        <v>50</v>
      </c>
      <c r="M580" s="2">
        <v>90</v>
      </c>
      <c r="N580" s="2">
        <v>75</v>
      </c>
      <c r="O580" s="16" t="str">
        <f t="shared" si="73"/>
        <v>24,53</v>
      </c>
      <c r="P580" s="36" t="str">
        <f t="shared" si="74"/>
        <v/>
      </c>
      <c r="Q580" s="28" t="str">
        <f t="shared" si="75"/>
        <v/>
      </c>
      <c r="R580" s="28" t="str">
        <f t="shared" si="76"/>
        <v/>
      </c>
      <c r="S580" s="38" t="e">
        <f t="shared" si="77"/>
        <v>#VALUE!</v>
      </c>
      <c r="T580" s="40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</row>
    <row r="581" spans="1:44" ht="15.75" x14ac:dyDescent="0.25">
      <c r="A581" s="2"/>
      <c r="B581" s="14">
        <v>575</v>
      </c>
      <c r="C581" s="15">
        <v>3</v>
      </c>
      <c r="D581" s="15">
        <v>53</v>
      </c>
      <c r="E581" s="15">
        <v>25</v>
      </c>
      <c r="F581" s="4">
        <v>3</v>
      </c>
      <c r="G581" s="4">
        <v>44</v>
      </c>
      <c r="H581" s="4">
        <v>19</v>
      </c>
      <c r="I581" s="2">
        <v>1</v>
      </c>
      <c r="J581" s="2">
        <v>50</v>
      </c>
      <c r="K581" s="2">
        <v>25</v>
      </c>
      <c r="L581" s="2">
        <v>50</v>
      </c>
      <c r="M581" s="2">
        <v>90</v>
      </c>
      <c r="N581" s="2">
        <v>75</v>
      </c>
      <c r="O581" s="16" t="str">
        <f t="shared" si="73"/>
        <v>25,53</v>
      </c>
      <c r="P581" s="36" t="str">
        <f t="shared" si="74"/>
        <v/>
      </c>
      <c r="Q581" s="28" t="str">
        <f t="shared" si="75"/>
        <v/>
      </c>
      <c r="R581" s="28" t="str">
        <f t="shared" si="76"/>
        <v/>
      </c>
      <c r="S581" s="38" t="e">
        <f t="shared" si="77"/>
        <v>#VALUE!</v>
      </c>
      <c r="T581" s="40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</row>
    <row r="582" spans="1:44" ht="15.75" x14ac:dyDescent="0.25">
      <c r="A582" s="2"/>
      <c r="B582" s="14">
        <v>576</v>
      </c>
      <c r="C582" s="15">
        <v>3</v>
      </c>
      <c r="D582" s="15">
        <v>53</v>
      </c>
      <c r="E582" s="15">
        <v>26</v>
      </c>
      <c r="F582" s="4">
        <v>3</v>
      </c>
      <c r="G582" s="4">
        <v>44</v>
      </c>
      <c r="H582" s="4">
        <v>20</v>
      </c>
      <c r="I582" s="2">
        <v>1</v>
      </c>
      <c r="J582" s="2">
        <v>50</v>
      </c>
      <c r="K582" s="2">
        <v>25</v>
      </c>
      <c r="L582" s="2">
        <v>50</v>
      </c>
      <c r="M582" s="2">
        <v>90</v>
      </c>
      <c r="N582" s="2">
        <v>75</v>
      </c>
      <c r="O582" s="16" t="str">
        <f t="shared" ref="O582:O589" si="78">_xlfn.CONCAT(E582,",",D582)</f>
        <v>26,53</v>
      </c>
      <c r="P582" s="36" t="str">
        <f t="shared" ref="P582:P645" si="79">IF(ROW()-P$5&lt;=$S$4,ROW()-P$5,"")</f>
        <v/>
      </c>
      <c r="Q582" s="28" t="str">
        <f t="shared" si="75"/>
        <v/>
      </c>
      <c r="R582" s="28" t="str">
        <f t="shared" si="76"/>
        <v/>
      </c>
      <c r="S582" s="38" t="e">
        <f t="shared" si="77"/>
        <v>#VALUE!</v>
      </c>
      <c r="T582" s="40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</row>
    <row r="583" spans="1:44" ht="15.75" x14ac:dyDescent="0.25">
      <c r="A583" s="2"/>
      <c r="B583" s="14">
        <v>577</v>
      </c>
      <c r="C583" s="15">
        <v>3</v>
      </c>
      <c r="D583" s="15">
        <v>53</v>
      </c>
      <c r="E583" s="15">
        <v>27</v>
      </c>
      <c r="F583" s="4">
        <v>3</v>
      </c>
      <c r="G583" s="4">
        <v>44</v>
      </c>
      <c r="H583" s="4">
        <v>21</v>
      </c>
      <c r="I583" s="2">
        <v>1</v>
      </c>
      <c r="J583" s="2">
        <v>50</v>
      </c>
      <c r="K583" s="2">
        <v>25</v>
      </c>
      <c r="L583" s="2">
        <v>50</v>
      </c>
      <c r="M583" s="2">
        <v>90</v>
      </c>
      <c r="N583" s="2">
        <v>75</v>
      </c>
      <c r="O583" s="16" t="str">
        <f t="shared" si="78"/>
        <v>27,53</v>
      </c>
      <c r="P583" s="36" t="str">
        <f t="shared" si="79"/>
        <v/>
      </c>
      <c r="Q583" s="28" t="str">
        <f t="shared" ref="Q583:Q646" si="80">IF(ISNUMBER(P583),INT(P582/$R$5)+1,"")</f>
        <v/>
      </c>
      <c r="R583" s="28" t="str">
        <f t="shared" ref="R583:R646" si="81">IF(ISNUMBER(P583),IF(Q582&lt;&gt;Q583,1,R582+1),"")</f>
        <v/>
      </c>
      <c r="S583" s="38" t="e">
        <f t="shared" ref="S583:S646" si="82">IF($O$5=1,IF(ISNUMBER(B583),O583,""),_xlfn.CONCAT(R583-1,",",Q583-1))</f>
        <v>#VALUE!</v>
      </c>
      <c r="T583" s="40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</row>
    <row r="584" spans="1:44" ht="15.75" x14ac:dyDescent="0.25">
      <c r="A584" s="2"/>
      <c r="B584" s="14">
        <v>578</v>
      </c>
      <c r="C584" s="15">
        <v>3</v>
      </c>
      <c r="D584" s="15">
        <v>53</v>
      </c>
      <c r="E584" s="15">
        <v>28</v>
      </c>
      <c r="F584" s="4">
        <v>3</v>
      </c>
      <c r="G584" s="4">
        <v>44</v>
      </c>
      <c r="H584" s="4">
        <v>22</v>
      </c>
      <c r="I584" s="2">
        <v>1</v>
      </c>
      <c r="J584" s="2">
        <v>50</v>
      </c>
      <c r="K584" s="2">
        <v>25</v>
      </c>
      <c r="L584" s="2">
        <v>50</v>
      </c>
      <c r="M584" s="2">
        <v>90</v>
      </c>
      <c r="N584" s="2">
        <v>75</v>
      </c>
      <c r="O584" s="16" t="str">
        <f t="shared" si="78"/>
        <v>28,53</v>
      </c>
      <c r="P584" s="36" t="str">
        <f t="shared" si="79"/>
        <v/>
      </c>
      <c r="Q584" s="28" t="str">
        <f t="shared" si="80"/>
        <v/>
      </c>
      <c r="R584" s="28" t="str">
        <f t="shared" si="81"/>
        <v/>
      </c>
      <c r="S584" s="38" t="e">
        <f t="shared" si="82"/>
        <v>#VALUE!</v>
      </c>
      <c r="T584" s="40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</row>
    <row r="585" spans="1:44" ht="15.75" x14ac:dyDescent="0.25">
      <c r="A585" s="2"/>
      <c r="B585" s="14">
        <v>579</v>
      </c>
      <c r="C585" s="15">
        <v>3</v>
      </c>
      <c r="D585" s="15">
        <v>53</v>
      </c>
      <c r="E585" s="15">
        <v>29</v>
      </c>
      <c r="F585" s="4">
        <v>3</v>
      </c>
      <c r="G585" s="4">
        <v>44</v>
      </c>
      <c r="H585" s="4">
        <v>23</v>
      </c>
      <c r="I585" s="2">
        <v>1</v>
      </c>
      <c r="J585" s="2">
        <v>50</v>
      </c>
      <c r="K585" s="2">
        <v>25</v>
      </c>
      <c r="L585" s="2">
        <v>50</v>
      </c>
      <c r="M585" s="2">
        <v>90</v>
      </c>
      <c r="N585" s="2">
        <v>75</v>
      </c>
      <c r="O585" s="16" t="str">
        <f t="shared" si="78"/>
        <v>29,53</v>
      </c>
      <c r="P585" s="36" t="str">
        <f t="shared" si="79"/>
        <v/>
      </c>
      <c r="Q585" s="28" t="str">
        <f t="shared" si="80"/>
        <v/>
      </c>
      <c r="R585" s="28" t="str">
        <f t="shared" si="81"/>
        <v/>
      </c>
      <c r="S585" s="38" t="e">
        <f t="shared" si="82"/>
        <v>#VALUE!</v>
      </c>
      <c r="T585" s="40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</row>
    <row r="586" spans="1:44" ht="15.75" x14ac:dyDescent="0.25">
      <c r="A586" s="2"/>
      <c r="B586" s="14">
        <v>580</v>
      </c>
      <c r="C586" s="15">
        <v>3</v>
      </c>
      <c r="D586" s="15">
        <v>53</v>
      </c>
      <c r="E586" s="15">
        <v>30</v>
      </c>
      <c r="F586" s="4">
        <v>3</v>
      </c>
      <c r="G586" s="4">
        <v>44</v>
      </c>
      <c r="H586" s="4">
        <v>24</v>
      </c>
      <c r="I586" s="2">
        <v>1</v>
      </c>
      <c r="J586" s="2">
        <v>50</v>
      </c>
      <c r="K586" s="2">
        <v>25</v>
      </c>
      <c r="L586" s="2">
        <v>50</v>
      </c>
      <c r="M586" s="2">
        <v>90</v>
      </c>
      <c r="N586" s="2">
        <v>75</v>
      </c>
      <c r="O586" s="16" t="str">
        <f t="shared" si="78"/>
        <v>30,53</v>
      </c>
      <c r="P586" s="36" t="str">
        <f t="shared" si="79"/>
        <v/>
      </c>
      <c r="Q586" s="28" t="str">
        <f t="shared" si="80"/>
        <v/>
      </c>
      <c r="R586" s="28" t="str">
        <f t="shared" si="81"/>
        <v/>
      </c>
      <c r="S586" s="38" t="e">
        <f t="shared" si="82"/>
        <v>#VALUE!</v>
      </c>
      <c r="T586" s="40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</row>
    <row r="587" spans="1:44" ht="15.75" x14ac:dyDescent="0.25">
      <c r="A587" s="2"/>
      <c r="B587" s="14">
        <v>581</v>
      </c>
      <c r="C587" s="15">
        <v>3</v>
      </c>
      <c r="D587" s="15">
        <v>53</v>
      </c>
      <c r="E587" s="15">
        <v>31</v>
      </c>
      <c r="F587" s="4">
        <v>3</v>
      </c>
      <c r="G587" s="4">
        <v>44</v>
      </c>
      <c r="H587" s="4">
        <v>25</v>
      </c>
      <c r="I587" s="2">
        <v>1</v>
      </c>
      <c r="J587" s="2">
        <v>50</v>
      </c>
      <c r="K587" s="2">
        <v>25</v>
      </c>
      <c r="L587" s="2">
        <v>50</v>
      </c>
      <c r="M587" s="2">
        <v>90</v>
      </c>
      <c r="N587" s="2">
        <v>75</v>
      </c>
      <c r="O587" s="16" t="str">
        <f t="shared" si="78"/>
        <v>31,53</v>
      </c>
      <c r="P587" s="36" t="str">
        <f t="shared" si="79"/>
        <v/>
      </c>
      <c r="Q587" s="28" t="str">
        <f t="shared" si="80"/>
        <v/>
      </c>
      <c r="R587" s="28" t="str">
        <f t="shared" si="81"/>
        <v/>
      </c>
      <c r="S587" s="38" t="e">
        <f t="shared" si="82"/>
        <v>#VALUE!</v>
      </c>
      <c r="T587" s="40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</row>
    <row r="588" spans="1:44" ht="15.75" x14ac:dyDescent="0.25">
      <c r="A588" s="2"/>
      <c r="B588" s="14">
        <v>582</v>
      </c>
      <c r="C588" s="15">
        <v>3</v>
      </c>
      <c r="D588" s="15">
        <v>53</v>
      </c>
      <c r="E588" s="15">
        <v>32</v>
      </c>
      <c r="F588" s="4">
        <v>3</v>
      </c>
      <c r="G588" s="4">
        <v>44</v>
      </c>
      <c r="H588" s="4">
        <v>26</v>
      </c>
      <c r="I588" s="2">
        <v>1</v>
      </c>
      <c r="J588" s="2">
        <v>50</v>
      </c>
      <c r="K588" s="2">
        <v>25</v>
      </c>
      <c r="L588" s="2">
        <v>50</v>
      </c>
      <c r="M588" s="2">
        <v>90</v>
      </c>
      <c r="N588" s="2">
        <v>75</v>
      </c>
      <c r="O588" s="16" t="str">
        <f t="shared" si="78"/>
        <v>32,53</v>
      </c>
      <c r="P588" s="36" t="str">
        <f t="shared" si="79"/>
        <v/>
      </c>
      <c r="Q588" s="28" t="str">
        <f t="shared" si="80"/>
        <v/>
      </c>
      <c r="R588" s="28" t="str">
        <f t="shared" si="81"/>
        <v/>
      </c>
      <c r="S588" s="38" t="e">
        <f t="shared" si="82"/>
        <v>#VALUE!</v>
      </c>
      <c r="T588" s="40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</row>
    <row r="589" spans="1:44" ht="15.75" x14ac:dyDescent="0.25">
      <c r="A589" s="2"/>
      <c r="B589" s="14">
        <v>583</v>
      </c>
      <c r="C589" s="15">
        <v>3</v>
      </c>
      <c r="D589" s="15">
        <v>53</v>
      </c>
      <c r="E589" s="15">
        <v>33</v>
      </c>
      <c r="F589" s="4">
        <v>3</v>
      </c>
      <c r="G589" s="4">
        <v>44</v>
      </c>
      <c r="H589" s="4">
        <v>27</v>
      </c>
      <c r="I589" s="2">
        <v>1</v>
      </c>
      <c r="J589" s="2">
        <v>50</v>
      </c>
      <c r="K589" s="2">
        <v>25</v>
      </c>
      <c r="L589" s="2">
        <v>50</v>
      </c>
      <c r="M589" s="2">
        <v>90</v>
      </c>
      <c r="N589" s="2">
        <v>75</v>
      </c>
      <c r="O589" s="16" t="str">
        <f t="shared" si="78"/>
        <v>33,53</v>
      </c>
      <c r="P589" s="36" t="str">
        <f t="shared" si="79"/>
        <v/>
      </c>
      <c r="Q589" s="28" t="str">
        <f t="shared" si="80"/>
        <v/>
      </c>
      <c r="R589" s="28" t="str">
        <f t="shared" si="81"/>
        <v/>
      </c>
      <c r="S589" s="38" t="e">
        <f t="shared" si="82"/>
        <v>#VALUE!</v>
      </c>
      <c r="T589" s="40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</row>
    <row r="590" spans="1:44" ht="15.75" x14ac:dyDescent="0.2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20"/>
      <c r="P590" s="36" t="str">
        <f t="shared" si="79"/>
        <v/>
      </c>
      <c r="Q590" s="28" t="str">
        <f t="shared" si="80"/>
        <v/>
      </c>
      <c r="R590" s="28" t="str">
        <f t="shared" si="81"/>
        <v/>
      </c>
      <c r="S590" s="38" t="e">
        <f t="shared" si="82"/>
        <v>#VALUE!</v>
      </c>
      <c r="T590" s="40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</row>
    <row r="591" spans="1:44" ht="15.75" x14ac:dyDescent="0.2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20"/>
      <c r="P591" s="36" t="str">
        <f t="shared" si="79"/>
        <v/>
      </c>
      <c r="Q591" s="28" t="str">
        <f t="shared" si="80"/>
        <v/>
      </c>
      <c r="R591" s="28" t="str">
        <f t="shared" si="81"/>
        <v/>
      </c>
      <c r="S591" s="38" t="e">
        <f t="shared" si="82"/>
        <v>#VALUE!</v>
      </c>
      <c r="T591" s="40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</row>
    <row r="592" spans="1:44" ht="15.75" x14ac:dyDescent="0.2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20"/>
      <c r="P592" s="36" t="str">
        <f t="shared" si="79"/>
        <v/>
      </c>
      <c r="Q592" s="28" t="str">
        <f t="shared" si="80"/>
        <v/>
      </c>
      <c r="R592" s="28" t="str">
        <f t="shared" si="81"/>
        <v/>
      </c>
      <c r="S592" s="38" t="e">
        <f t="shared" si="82"/>
        <v>#VALUE!</v>
      </c>
      <c r="T592" s="40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</row>
    <row r="593" spans="1:44" ht="15.75" x14ac:dyDescent="0.2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20"/>
      <c r="P593" s="36" t="str">
        <f t="shared" si="79"/>
        <v/>
      </c>
      <c r="Q593" s="28" t="str">
        <f t="shared" si="80"/>
        <v/>
      </c>
      <c r="R593" s="28" t="str">
        <f t="shared" si="81"/>
        <v/>
      </c>
      <c r="S593" s="38" t="e">
        <f t="shared" si="82"/>
        <v>#VALUE!</v>
      </c>
      <c r="T593" s="40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</row>
    <row r="594" spans="1:44" ht="15.75" x14ac:dyDescent="0.2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20"/>
      <c r="P594" s="36" t="str">
        <f t="shared" si="79"/>
        <v/>
      </c>
      <c r="Q594" s="28" t="str">
        <f t="shared" si="80"/>
        <v/>
      </c>
      <c r="R594" s="28" t="str">
        <f t="shared" si="81"/>
        <v/>
      </c>
      <c r="S594" s="38" t="e">
        <f t="shared" si="82"/>
        <v>#VALUE!</v>
      </c>
      <c r="T594" s="40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</row>
    <row r="595" spans="1:44" ht="15.75" x14ac:dyDescent="0.2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20"/>
      <c r="P595" s="36" t="str">
        <f t="shared" si="79"/>
        <v/>
      </c>
      <c r="Q595" s="28" t="str">
        <f t="shared" si="80"/>
        <v/>
      </c>
      <c r="R595" s="28" t="str">
        <f t="shared" si="81"/>
        <v/>
      </c>
      <c r="S595" s="38" t="e">
        <f t="shared" si="82"/>
        <v>#VALUE!</v>
      </c>
      <c r="T595" s="40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</row>
    <row r="596" spans="1:44" ht="15.75" x14ac:dyDescent="0.2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20"/>
      <c r="P596" s="36" t="str">
        <f t="shared" si="79"/>
        <v/>
      </c>
      <c r="Q596" s="28" t="str">
        <f t="shared" si="80"/>
        <v/>
      </c>
      <c r="R596" s="28" t="str">
        <f t="shared" si="81"/>
        <v/>
      </c>
      <c r="S596" s="38" t="e">
        <f t="shared" si="82"/>
        <v>#VALUE!</v>
      </c>
      <c r="T596" s="40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</row>
    <row r="597" spans="1:44" ht="15.75" x14ac:dyDescent="0.2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20"/>
      <c r="P597" s="36" t="str">
        <f t="shared" si="79"/>
        <v/>
      </c>
      <c r="Q597" s="28" t="str">
        <f t="shared" si="80"/>
        <v/>
      </c>
      <c r="R597" s="28" t="str">
        <f t="shared" si="81"/>
        <v/>
      </c>
      <c r="S597" s="38" t="e">
        <f t="shared" si="82"/>
        <v>#VALUE!</v>
      </c>
      <c r="T597" s="40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</row>
    <row r="598" spans="1:44" ht="15.75" x14ac:dyDescent="0.2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20"/>
      <c r="P598" s="36" t="str">
        <f t="shared" si="79"/>
        <v/>
      </c>
      <c r="Q598" s="28" t="str">
        <f t="shared" si="80"/>
        <v/>
      </c>
      <c r="R598" s="28" t="str">
        <f t="shared" si="81"/>
        <v/>
      </c>
      <c r="S598" s="38" t="e">
        <f t="shared" si="82"/>
        <v>#VALUE!</v>
      </c>
      <c r="T598" s="40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</row>
    <row r="599" spans="1:44" ht="15.75" x14ac:dyDescent="0.2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20"/>
      <c r="P599" s="36" t="str">
        <f t="shared" si="79"/>
        <v/>
      </c>
      <c r="Q599" s="28" t="str">
        <f t="shared" si="80"/>
        <v/>
      </c>
      <c r="R599" s="28" t="str">
        <f t="shared" si="81"/>
        <v/>
      </c>
      <c r="S599" s="38" t="e">
        <f t="shared" si="82"/>
        <v>#VALUE!</v>
      </c>
      <c r="T599" s="40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</row>
    <row r="600" spans="1:44" ht="15.75" x14ac:dyDescent="0.2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20"/>
      <c r="P600" s="36" t="str">
        <f t="shared" si="79"/>
        <v/>
      </c>
      <c r="Q600" s="28" t="str">
        <f t="shared" si="80"/>
        <v/>
      </c>
      <c r="R600" s="28" t="str">
        <f t="shared" si="81"/>
        <v/>
      </c>
      <c r="S600" s="38" t="e">
        <f t="shared" si="82"/>
        <v>#VALUE!</v>
      </c>
      <c r="T600" s="40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</row>
    <row r="601" spans="1:44" ht="15.75" x14ac:dyDescent="0.2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20"/>
      <c r="P601" s="36" t="str">
        <f t="shared" si="79"/>
        <v/>
      </c>
      <c r="Q601" s="28" t="str">
        <f t="shared" si="80"/>
        <v/>
      </c>
      <c r="R601" s="28" t="str">
        <f t="shared" si="81"/>
        <v/>
      </c>
      <c r="S601" s="38" t="e">
        <f t="shared" si="82"/>
        <v>#VALUE!</v>
      </c>
      <c r="T601" s="40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</row>
    <row r="602" spans="1:44" ht="15.75" x14ac:dyDescent="0.2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20"/>
      <c r="P602" s="36" t="str">
        <f t="shared" si="79"/>
        <v/>
      </c>
      <c r="Q602" s="28" t="str">
        <f t="shared" si="80"/>
        <v/>
      </c>
      <c r="R602" s="28" t="str">
        <f t="shared" si="81"/>
        <v/>
      </c>
      <c r="S602" s="38" t="e">
        <f t="shared" si="82"/>
        <v>#VALUE!</v>
      </c>
      <c r="T602" s="40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</row>
    <row r="603" spans="1:44" ht="15.75" x14ac:dyDescent="0.2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20"/>
      <c r="P603" s="36" t="str">
        <f t="shared" si="79"/>
        <v/>
      </c>
      <c r="Q603" s="28" t="str">
        <f t="shared" si="80"/>
        <v/>
      </c>
      <c r="R603" s="28" t="str">
        <f t="shared" si="81"/>
        <v/>
      </c>
      <c r="S603" s="38" t="e">
        <f t="shared" si="82"/>
        <v>#VALUE!</v>
      </c>
      <c r="T603" s="40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</row>
    <row r="604" spans="1:44" ht="15.75" x14ac:dyDescent="0.2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20"/>
      <c r="P604" s="36" t="str">
        <f t="shared" si="79"/>
        <v/>
      </c>
      <c r="Q604" s="28" t="str">
        <f t="shared" si="80"/>
        <v/>
      </c>
      <c r="R604" s="28" t="str">
        <f t="shared" si="81"/>
        <v/>
      </c>
      <c r="S604" s="38" t="e">
        <f t="shared" si="82"/>
        <v>#VALUE!</v>
      </c>
      <c r="T604" s="40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</row>
    <row r="605" spans="1:44" ht="15.75" x14ac:dyDescent="0.2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20"/>
      <c r="P605" s="36" t="str">
        <f t="shared" si="79"/>
        <v/>
      </c>
      <c r="Q605" s="28" t="str">
        <f t="shared" si="80"/>
        <v/>
      </c>
      <c r="R605" s="28" t="str">
        <f t="shared" si="81"/>
        <v/>
      </c>
      <c r="S605" s="38" t="e">
        <f t="shared" si="82"/>
        <v>#VALUE!</v>
      </c>
      <c r="T605" s="40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</row>
    <row r="606" spans="1:44" ht="15.75" x14ac:dyDescent="0.2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20"/>
      <c r="P606" s="36" t="str">
        <f t="shared" si="79"/>
        <v/>
      </c>
      <c r="Q606" s="28" t="str">
        <f t="shared" si="80"/>
        <v/>
      </c>
      <c r="R606" s="28" t="str">
        <f t="shared" si="81"/>
        <v/>
      </c>
      <c r="S606" s="38" t="e">
        <f t="shared" si="82"/>
        <v>#VALUE!</v>
      </c>
      <c r="T606" s="40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</row>
    <row r="607" spans="1:44" ht="15.75" x14ac:dyDescent="0.2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20"/>
      <c r="P607" s="36" t="str">
        <f t="shared" si="79"/>
        <v/>
      </c>
      <c r="Q607" s="28" t="str">
        <f t="shared" si="80"/>
        <v/>
      </c>
      <c r="R607" s="28" t="str">
        <f t="shared" si="81"/>
        <v/>
      </c>
      <c r="S607" s="38" t="e">
        <f t="shared" si="82"/>
        <v>#VALUE!</v>
      </c>
      <c r="T607" s="40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</row>
    <row r="608" spans="1:44" ht="15.75" x14ac:dyDescent="0.2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20"/>
      <c r="P608" s="36" t="str">
        <f t="shared" si="79"/>
        <v/>
      </c>
      <c r="Q608" s="28" t="str">
        <f t="shared" si="80"/>
        <v/>
      </c>
      <c r="R608" s="28" t="str">
        <f t="shared" si="81"/>
        <v/>
      </c>
      <c r="S608" s="38" t="e">
        <f t="shared" si="82"/>
        <v>#VALUE!</v>
      </c>
      <c r="T608" s="40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</row>
    <row r="609" spans="1:44" ht="15.75" x14ac:dyDescent="0.2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20"/>
      <c r="P609" s="36" t="str">
        <f t="shared" si="79"/>
        <v/>
      </c>
      <c r="Q609" s="28" t="str">
        <f t="shared" si="80"/>
        <v/>
      </c>
      <c r="R609" s="28" t="str">
        <f t="shared" si="81"/>
        <v/>
      </c>
      <c r="S609" s="38" t="e">
        <f t="shared" si="82"/>
        <v>#VALUE!</v>
      </c>
      <c r="T609" s="40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</row>
    <row r="610" spans="1:44" ht="15.75" x14ac:dyDescent="0.2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20"/>
      <c r="P610" s="36" t="str">
        <f t="shared" si="79"/>
        <v/>
      </c>
      <c r="Q610" s="28" t="str">
        <f t="shared" si="80"/>
        <v/>
      </c>
      <c r="R610" s="28" t="str">
        <f t="shared" si="81"/>
        <v/>
      </c>
      <c r="S610" s="38" t="e">
        <f t="shared" si="82"/>
        <v>#VALUE!</v>
      </c>
      <c r="T610" s="40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</row>
    <row r="611" spans="1:44" ht="15.75" x14ac:dyDescent="0.2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20"/>
      <c r="P611" s="36" t="str">
        <f t="shared" si="79"/>
        <v/>
      </c>
      <c r="Q611" s="28" t="str">
        <f t="shared" si="80"/>
        <v/>
      </c>
      <c r="R611" s="28" t="str">
        <f t="shared" si="81"/>
        <v/>
      </c>
      <c r="S611" s="38" t="e">
        <f t="shared" si="82"/>
        <v>#VALUE!</v>
      </c>
      <c r="T611" s="40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</row>
    <row r="612" spans="1:44" ht="15.75" x14ac:dyDescent="0.2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20"/>
      <c r="P612" s="36" t="str">
        <f t="shared" si="79"/>
        <v/>
      </c>
      <c r="Q612" s="28" t="str">
        <f t="shared" si="80"/>
        <v/>
      </c>
      <c r="R612" s="28" t="str">
        <f t="shared" si="81"/>
        <v/>
      </c>
      <c r="S612" s="38" t="e">
        <f t="shared" si="82"/>
        <v>#VALUE!</v>
      </c>
      <c r="T612" s="40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</row>
    <row r="613" spans="1:44" ht="15.75" x14ac:dyDescent="0.2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20"/>
      <c r="P613" s="36" t="str">
        <f t="shared" si="79"/>
        <v/>
      </c>
      <c r="Q613" s="28" t="str">
        <f t="shared" si="80"/>
        <v/>
      </c>
      <c r="R613" s="28" t="str">
        <f t="shared" si="81"/>
        <v/>
      </c>
      <c r="S613" s="38" t="e">
        <f t="shared" si="82"/>
        <v>#VALUE!</v>
      </c>
      <c r="T613" s="40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</row>
    <row r="614" spans="1:44" ht="15.75" x14ac:dyDescent="0.2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20"/>
      <c r="P614" s="36" t="str">
        <f t="shared" si="79"/>
        <v/>
      </c>
      <c r="Q614" s="28" t="str">
        <f t="shared" si="80"/>
        <v/>
      </c>
      <c r="R614" s="28" t="str">
        <f t="shared" si="81"/>
        <v/>
      </c>
      <c r="S614" s="38" t="e">
        <f t="shared" si="82"/>
        <v>#VALUE!</v>
      </c>
      <c r="T614" s="40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</row>
    <row r="615" spans="1:44" ht="15.75" x14ac:dyDescent="0.2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20"/>
      <c r="P615" s="36" t="str">
        <f t="shared" si="79"/>
        <v/>
      </c>
      <c r="Q615" s="28" t="str">
        <f t="shared" si="80"/>
        <v/>
      </c>
      <c r="R615" s="28" t="str">
        <f t="shared" si="81"/>
        <v/>
      </c>
      <c r="S615" s="38" t="e">
        <f t="shared" si="82"/>
        <v>#VALUE!</v>
      </c>
      <c r="T615" s="40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</row>
    <row r="616" spans="1:44" ht="15.75" x14ac:dyDescent="0.2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20"/>
      <c r="P616" s="36" t="str">
        <f t="shared" si="79"/>
        <v/>
      </c>
      <c r="Q616" s="28" t="str">
        <f t="shared" si="80"/>
        <v/>
      </c>
      <c r="R616" s="28" t="str">
        <f t="shared" si="81"/>
        <v/>
      </c>
      <c r="S616" s="38" t="e">
        <f t="shared" si="82"/>
        <v>#VALUE!</v>
      </c>
      <c r="T616" s="40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</row>
    <row r="617" spans="1:44" ht="15.75" x14ac:dyDescent="0.2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20"/>
      <c r="P617" s="36" t="str">
        <f t="shared" si="79"/>
        <v/>
      </c>
      <c r="Q617" s="28" t="str">
        <f t="shared" si="80"/>
        <v/>
      </c>
      <c r="R617" s="28" t="str">
        <f t="shared" si="81"/>
        <v/>
      </c>
      <c r="S617" s="38" t="e">
        <f t="shared" si="82"/>
        <v>#VALUE!</v>
      </c>
      <c r="T617" s="40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</row>
    <row r="618" spans="1:44" ht="15.75" x14ac:dyDescent="0.2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20"/>
      <c r="P618" s="36" t="str">
        <f t="shared" si="79"/>
        <v/>
      </c>
      <c r="Q618" s="28" t="str">
        <f t="shared" si="80"/>
        <v/>
      </c>
      <c r="R618" s="28" t="str">
        <f t="shared" si="81"/>
        <v/>
      </c>
      <c r="S618" s="38" t="e">
        <f t="shared" si="82"/>
        <v>#VALUE!</v>
      </c>
      <c r="T618" s="40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</row>
    <row r="619" spans="1:44" ht="15.75" x14ac:dyDescent="0.2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20"/>
      <c r="P619" s="36" t="str">
        <f t="shared" si="79"/>
        <v/>
      </c>
      <c r="Q619" s="28" t="str">
        <f t="shared" si="80"/>
        <v/>
      </c>
      <c r="R619" s="28" t="str">
        <f t="shared" si="81"/>
        <v/>
      </c>
      <c r="S619" s="38" t="e">
        <f t="shared" si="82"/>
        <v>#VALUE!</v>
      </c>
      <c r="T619" s="40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</row>
    <row r="620" spans="1:44" ht="15.75" x14ac:dyDescent="0.2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20"/>
      <c r="P620" s="36" t="str">
        <f t="shared" si="79"/>
        <v/>
      </c>
      <c r="Q620" s="28" t="str">
        <f t="shared" si="80"/>
        <v/>
      </c>
      <c r="R620" s="28" t="str">
        <f t="shared" si="81"/>
        <v/>
      </c>
      <c r="S620" s="38" t="e">
        <f t="shared" si="82"/>
        <v>#VALUE!</v>
      </c>
      <c r="T620" s="40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</row>
    <row r="621" spans="1:44" ht="15.75" x14ac:dyDescent="0.2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20"/>
      <c r="P621" s="36" t="str">
        <f t="shared" si="79"/>
        <v/>
      </c>
      <c r="Q621" s="28" t="str">
        <f t="shared" si="80"/>
        <v/>
      </c>
      <c r="R621" s="28" t="str">
        <f t="shared" si="81"/>
        <v/>
      </c>
      <c r="S621" s="38" t="e">
        <f t="shared" si="82"/>
        <v>#VALUE!</v>
      </c>
      <c r="T621" s="40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</row>
    <row r="622" spans="1:44" ht="15.75" x14ac:dyDescent="0.2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20"/>
      <c r="P622" s="36" t="str">
        <f t="shared" si="79"/>
        <v/>
      </c>
      <c r="Q622" s="28" t="str">
        <f t="shared" si="80"/>
        <v/>
      </c>
      <c r="R622" s="28" t="str">
        <f t="shared" si="81"/>
        <v/>
      </c>
      <c r="S622" s="38" t="e">
        <f t="shared" si="82"/>
        <v>#VALUE!</v>
      </c>
      <c r="T622" s="40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</row>
    <row r="623" spans="1:44" ht="15.75" x14ac:dyDescent="0.2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20"/>
      <c r="P623" s="36" t="str">
        <f t="shared" si="79"/>
        <v/>
      </c>
      <c r="Q623" s="28" t="str">
        <f t="shared" si="80"/>
        <v/>
      </c>
      <c r="R623" s="28" t="str">
        <f t="shared" si="81"/>
        <v/>
      </c>
      <c r="S623" s="38" t="e">
        <f t="shared" si="82"/>
        <v>#VALUE!</v>
      </c>
      <c r="T623" s="40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</row>
    <row r="624" spans="1:44" ht="15.75" x14ac:dyDescent="0.2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20"/>
      <c r="P624" s="36" t="str">
        <f t="shared" si="79"/>
        <v/>
      </c>
      <c r="Q624" s="28" t="str">
        <f t="shared" si="80"/>
        <v/>
      </c>
      <c r="R624" s="28" t="str">
        <f t="shared" si="81"/>
        <v/>
      </c>
      <c r="S624" s="38" t="e">
        <f t="shared" si="82"/>
        <v>#VALUE!</v>
      </c>
      <c r="T624" s="40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</row>
    <row r="625" spans="1:44" ht="15.75" x14ac:dyDescent="0.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20"/>
      <c r="P625" s="36" t="str">
        <f t="shared" si="79"/>
        <v/>
      </c>
      <c r="Q625" s="28" t="str">
        <f t="shared" si="80"/>
        <v/>
      </c>
      <c r="R625" s="28" t="str">
        <f t="shared" si="81"/>
        <v/>
      </c>
      <c r="S625" s="38" t="e">
        <f t="shared" si="82"/>
        <v>#VALUE!</v>
      </c>
      <c r="T625" s="40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</row>
    <row r="626" spans="1:44" ht="15.75" x14ac:dyDescent="0.2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20"/>
      <c r="P626" s="36" t="str">
        <f t="shared" si="79"/>
        <v/>
      </c>
      <c r="Q626" s="28" t="str">
        <f t="shared" si="80"/>
        <v/>
      </c>
      <c r="R626" s="28" t="str">
        <f t="shared" si="81"/>
        <v/>
      </c>
      <c r="S626" s="38" t="e">
        <f t="shared" si="82"/>
        <v>#VALUE!</v>
      </c>
      <c r="T626" s="40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</row>
    <row r="627" spans="1:44" ht="15.75" x14ac:dyDescent="0.2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20"/>
      <c r="P627" s="36" t="str">
        <f t="shared" si="79"/>
        <v/>
      </c>
      <c r="Q627" s="28" t="str">
        <f t="shared" si="80"/>
        <v/>
      </c>
      <c r="R627" s="28" t="str">
        <f t="shared" si="81"/>
        <v/>
      </c>
      <c r="S627" s="38" t="e">
        <f t="shared" si="82"/>
        <v>#VALUE!</v>
      </c>
      <c r="T627" s="40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</row>
    <row r="628" spans="1:44" ht="15.75" x14ac:dyDescent="0.2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20"/>
      <c r="P628" s="36" t="str">
        <f t="shared" si="79"/>
        <v/>
      </c>
      <c r="Q628" s="28" t="str">
        <f t="shared" si="80"/>
        <v/>
      </c>
      <c r="R628" s="28" t="str">
        <f t="shared" si="81"/>
        <v/>
      </c>
      <c r="S628" s="38" t="e">
        <f t="shared" si="82"/>
        <v>#VALUE!</v>
      </c>
      <c r="T628" s="40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</row>
    <row r="629" spans="1:44" ht="15.75" x14ac:dyDescent="0.2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20"/>
      <c r="P629" s="36" t="str">
        <f t="shared" si="79"/>
        <v/>
      </c>
      <c r="Q629" s="28" t="str">
        <f t="shared" si="80"/>
        <v/>
      </c>
      <c r="R629" s="28" t="str">
        <f t="shared" si="81"/>
        <v/>
      </c>
      <c r="S629" s="38" t="e">
        <f t="shared" si="82"/>
        <v>#VALUE!</v>
      </c>
      <c r="T629" s="40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</row>
    <row r="630" spans="1:44" ht="15.75" x14ac:dyDescent="0.2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20"/>
      <c r="P630" s="36" t="str">
        <f t="shared" si="79"/>
        <v/>
      </c>
      <c r="Q630" s="28" t="str">
        <f t="shared" si="80"/>
        <v/>
      </c>
      <c r="R630" s="28" t="str">
        <f t="shared" si="81"/>
        <v/>
      </c>
      <c r="S630" s="38" t="e">
        <f t="shared" si="82"/>
        <v>#VALUE!</v>
      </c>
      <c r="T630" s="40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</row>
    <row r="631" spans="1:44" ht="15.75" x14ac:dyDescent="0.2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20"/>
      <c r="P631" s="36" t="str">
        <f t="shared" si="79"/>
        <v/>
      </c>
      <c r="Q631" s="28" t="str">
        <f t="shared" si="80"/>
        <v/>
      </c>
      <c r="R631" s="28" t="str">
        <f t="shared" si="81"/>
        <v/>
      </c>
      <c r="S631" s="38" t="e">
        <f t="shared" si="82"/>
        <v>#VALUE!</v>
      </c>
      <c r="T631" s="40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</row>
    <row r="632" spans="1:44" ht="15.75" x14ac:dyDescent="0.2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20"/>
      <c r="P632" s="36" t="str">
        <f t="shared" si="79"/>
        <v/>
      </c>
      <c r="Q632" s="28" t="str">
        <f t="shared" si="80"/>
        <v/>
      </c>
      <c r="R632" s="28" t="str">
        <f t="shared" si="81"/>
        <v/>
      </c>
      <c r="S632" s="38" t="e">
        <f t="shared" si="82"/>
        <v>#VALUE!</v>
      </c>
      <c r="T632" s="40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</row>
    <row r="633" spans="1:44" ht="15.75" x14ac:dyDescent="0.2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20"/>
      <c r="P633" s="36" t="str">
        <f t="shared" si="79"/>
        <v/>
      </c>
      <c r="Q633" s="28" t="str">
        <f t="shared" si="80"/>
        <v/>
      </c>
      <c r="R633" s="28" t="str">
        <f t="shared" si="81"/>
        <v/>
      </c>
      <c r="S633" s="38" t="e">
        <f t="shared" si="82"/>
        <v>#VALUE!</v>
      </c>
      <c r="T633" s="40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</row>
    <row r="634" spans="1:44" ht="15.75" x14ac:dyDescent="0.2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20"/>
      <c r="P634" s="36" t="str">
        <f t="shared" si="79"/>
        <v/>
      </c>
      <c r="Q634" s="28" t="str">
        <f t="shared" si="80"/>
        <v/>
      </c>
      <c r="R634" s="28" t="str">
        <f t="shared" si="81"/>
        <v/>
      </c>
      <c r="S634" s="38" t="e">
        <f t="shared" si="82"/>
        <v>#VALUE!</v>
      </c>
      <c r="T634" s="40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</row>
    <row r="635" spans="1:44" ht="15.75" x14ac:dyDescent="0.2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20"/>
      <c r="P635" s="36" t="str">
        <f t="shared" si="79"/>
        <v/>
      </c>
      <c r="Q635" s="28" t="str">
        <f t="shared" si="80"/>
        <v/>
      </c>
      <c r="R635" s="28" t="str">
        <f t="shared" si="81"/>
        <v/>
      </c>
      <c r="S635" s="38" t="e">
        <f t="shared" si="82"/>
        <v>#VALUE!</v>
      </c>
      <c r="T635" s="40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</row>
    <row r="636" spans="1:44" ht="15.75" x14ac:dyDescent="0.2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20"/>
      <c r="P636" s="36" t="str">
        <f t="shared" si="79"/>
        <v/>
      </c>
      <c r="Q636" s="28" t="str">
        <f t="shared" si="80"/>
        <v/>
      </c>
      <c r="R636" s="28" t="str">
        <f t="shared" si="81"/>
        <v/>
      </c>
      <c r="S636" s="38" t="e">
        <f t="shared" si="82"/>
        <v>#VALUE!</v>
      </c>
      <c r="T636" s="40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</row>
    <row r="637" spans="1:44" ht="15.75" x14ac:dyDescent="0.2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20"/>
      <c r="P637" s="36" t="str">
        <f t="shared" si="79"/>
        <v/>
      </c>
      <c r="Q637" s="28" t="str">
        <f t="shared" si="80"/>
        <v/>
      </c>
      <c r="R637" s="28" t="str">
        <f t="shared" si="81"/>
        <v/>
      </c>
      <c r="S637" s="38" t="e">
        <f t="shared" si="82"/>
        <v>#VALUE!</v>
      </c>
      <c r="T637" s="40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</row>
    <row r="638" spans="1:44" ht="15.75" x14ac:dyDescent="0.2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20"/>
      <c r="P638" s="36" t="str">
        <f t="shared" si="79"/>
        <v/>
      </c>
      <c r="Q638" s="28" t="str">
        <f t="shared" si="80"/>
        <v/>
      </c>
      <c r="R638" s="28" t="str">
        <f t="shared" si="81"/>
        <v/>
      </c>
      <c r="S638" s="38" t="e">
        <f t="shared" si="82"/>
        <v>#VALUE!</v>
      </c>
      <c r="T638" s="40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</row>
    <row r="639" spans="1:44" ht="15.75" x14ac:dyDescent="0.2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20"/>
      <c r="P639" s="36" t="str">
        <f t="shared" si="79"/>
        <v/>
      </c>
      <c r="Q639" s="28" t="str">
        <f t="shared" si="80"/>
        <v/>
      </c>
      <c r="R639" s="28" t="str">
        <f t="shared" si="81"/>
        <v/>
      </c>
      <c r="S639" s="38" t="e">
        <f t="shared" si="82"/>
        <v>#VALUE!</v>
      </c>
      <c r="T639" s="40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</row>
    <row r="640" spans="1:44" ht="15.75" x14ac:dyDescent="0.2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20"/>
      <c r="P640" s="36" t="str">
        <f t="shared" si="79"/>
        <v/>
      </c>
      <c r="Q640" s="28" t="str">
        <f t="shared" si="80"/>
        <v/>
      </c>
      <c r="R640" s="28" t="str">
        <f t="shared" si="81"/>
        <v/>
      </c>
      <c r="S640" s="38" t="e">
        <f t="shared" si="82"/>
        <v>#VALUE!</v>
      </c>
      <c r="T640" s="40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</row>
    <row r="641" spans="1:44" ht="15.75" x14ac:dyDescent="0.2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20"/>
      <c r="P641" s="36" t="str">
        <f t="shared" si="79"/>
        <v/>
      </c>
      <c r="Q641" s="28" t="str">
        <f t="shared" si="80"/>
        <v/>
      </c>
      <c r="R641" s="28" t="str">
        <f t="shared" si="81"/>
        <v/>
      </c>
      <c r="S641" s="38" t="e">
        <f t="shared" si="82"/>
        <v>#VALUE!</v>
      </c>
      <c r="T641" s="40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</row>
    <row r="642" spans="1:44" ht="15.75" x14ac:dyDescent="0.2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20"/>
      <c r="P642" s="36" t="str">
        <f t="shared" si="79"/>
        <v/>
      </c>
      <c r="Q642" s="28" t="str">
        <f t="shared" si="80"/>
        <v/>
      </c>
      <c r="R642" s="28" t="str">
        <f t="shared" si="81"/>
        <v/>
      </c>
      <c r="S642" s="38" t="e">
        <f t="shared" si="82"/>
        <v>#VALUE!</v>
      </c>
      <c r="T642" s="40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</row>
    <row r="643" spans="1:44" ht="15.75" x14ac:dyDescent="0.2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20"/>
      <c r="P643" s="36" t="str">
        <f t="shared" si="79"/>
        <v/>
      </c>
      <c r="Q643" s="28" t="str">
        <f t="shared" si="80"/>
        <v/>
      </c>
      <c r="R643" s="28" t="str">
        <f t="shared" si="81"/>
        <v/>
      </c>
      <c r="S643" s="38" t="e">
        <f t="shared" si="82"/>
        <v>#VALUE!</v>
      </c>
      <c r="T643" s="40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</row>
    <row r="644" spans="1:44" ht="15.75" x14ac:dyDescent="0.2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20"/>
      <c r="P644" s="36" t="str">
        <f t="shared" si="79"/>
        <v/>
      </c>
      <c r="Q644" s="28" t="str">
        <f t="shared" si="80"/>
        <v/>
      </c>
      <c r="R644" s="28" t="str">
        <f t="shared" si="81"/>
        <v/>
      </c>
      <c r="S644" s="38" t="e">
        <f t="shared" si="82"/>
        <v>#VALUE!</v>
      </c>
      <c r="T644" s="40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</row>
    <row r="645" spans="1:44" ht="15.75" x14ac:dyDescent="0.2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20"/>
      <c r="P645" s="36" t="str">
        <f t="shared" si="79"/>
        <v/>
      </c>
      <c r="Q645" s="28" t="str">
        <f t="shared" si="80"/>
        <v/>
      </c>
      <c r="R645" s="28" t="str">
        <f t="shared" si="81"/>
        <v/>
      </c>
      <c r="S645" s="38" t="e">
        <f t="shared" si="82"/>
        <v>#VALUE!</v>
      </c>
      <c r="T645" s="40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</row>
    <row r="646" spans="1:44" ht="15.75" x14ac:dyDescent="0.2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20"/>
      <c r="P646" s="36" t="str">
        <f t="shared" ref="P646:P709" si="83">IF(ROW()-P$5&lt;=$S$4,ROW()-P$5,"")</f>
        <v/>
      </c>
      <c r="Q646" s="28" t="str">
        <f t="shared" si="80"/>
        <v/>
      </c>
      <c r="R646" s="28" t="str">
        <f t="shared" si="81"/>
        <v/>
      </c>
      <c r="S646" s="38" t="e">
        <f t="shared" si="82"/>
        <v>#VALUE!</v>
      </c>
      <c r="T646" s="40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</row>
    <row r="647" spans="1:44" ht="15.75" x14ac:dyDescent="0.2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20"/>
      <c r="P647" s="36" t="str">
        <f t="shared" si="83"/>
        <v/>
      </c>
      <c r="Q647" s="28" t="str">
        <f t="shared" ref="Q647:Q710" si="84">IF(ISNUMBER(P647),INT(P646/$R$5)+1,"")</f>
        <v/>
      </c>
      <c r="R647" s="28" t="str">
        <f t="shared" ref="R647:R710" si="85">IF(ISNUMBER(P647),IF(Q646&lt;&gt;Q647,1,R646+1),"")</f>
        <v/>
      </c>
      <c r="S647" s="38" t="e">
        <f t="shared" ref="S647:S710" si="86">IF($O$5=1,IF(ISNUMBER(B647),O647,""),_xlfn.CONCAT(R647-1,",",Q647-1))</f>
        <v>#VALUE!</v>
      </c>
      <c r="T647" s="40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</row>
    <row r="648" spans="1:44" ht="15.75" x14ac:dyDescent="0.2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20"/>
      <c r="P648" s="36" t="str">
        <f t="shared" si="83"/>
        <v/>
      </c>
      <c r="Q648" s="28" t="str">
        <f t="shared" si="84"/>
        <v/>
      </c>
      <c r="R648" s="28" t="str">
        <f t="shared" si="85"/>
        <v/>
      </c>
      <c r="S648" s="38" t="e">
        <f t="shared" si="86"/>
        <v>#VALUE!</v>
      </c>
      <c r="T648" s="40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</row>
    <row r="649" spans="1:44" ht="15.75" x14ac:dyDescent="0.2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20"/>
      <c r="P649" s="36" t="str">
        <f t="shared" si="83"/>
        <v/>
      </c>
      <c r="Q649" s="28" t="str">
        <f t="shared" si="84"/>
        <v/>
      </c>
      <c r="R649" s="28" t="str">
        <f t="shared" si="85"/>
        <v/>
      </c>
      <c r="S649" s="38" t="e">
        <f t="shared" si="86"/>
        <v>#VALUE!</v>
      </c>
      <c r="T649" s="40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</row>
    <row r="650" spans="1:44" ht="15.75" x14ac:dyDescent="0.2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20"/>
      <c r="P650" s="36" t="str">
        <f t="shared" si="83"/>
        <v/>
      </c>
      <c r="Q650" s="28" t="str">
        <f t="shared" si="84"/>
        <v/>
      </c>
      <c r="R650" s="28" t="str">
        <f t="shared" si="85"/>
        <v/>
      </c>
      <c r="S650" s="38" t="e">
        <f t="shared" si="86"/>
        <v>#VALUE!</v>
      </c>
      <c r="T650" s="40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</row>
    <row r="651" spans="1:44" ht="15.75" x14ac:dyDescent="0.2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20"/>
      <c r="P651" s="36" t="str">
        <f t="shared" si="83"/>
        <v/>
      </c>
      <c r="Q651" s="28" t="str">
        <f t="shared" si="84"/>
        <v/>
      </c>
      <c r="R651" s="28" t="str">
        <f t="shared" si="85"/>
        <v/>
      </c>
      <c r="S651" s="38" t="e">
        <f t="shared" si="86"/>
        <v>#VALUE!</v>
      </c>
      <c r="T651" s="40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</row>
    <row r="652" spans="1:44" ht="15.75" x14ac:dyDescent="0.2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20"/>
      <c r="P652" s="36" t="str">
        <f t="shared" si="83"/>
        <v/>
      </c>
      <c r="Q652" s="28" t="str">
        <f t="shared" si="84"/>
        <v/>
      </c>
      <c r="R652" s="28" t="str">
        <f t="shared" si="85"/>
        <v/>
      </c>
      <c r="S652" s="38" t="e">
        <f t="shared" si="86"/>
        <v>#VALUE!</v>
      </c>
      <c r="T652" s="40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</row>
    <row r="653" spans="1:44" ht="15.75" x14ac:dyDescent="0.2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20"/>
      <c r="P653" s="36" t="str">
        <f t="shared" si="83"/>
        <v/>
      </c>
      <c r="Q653" s="28" t="str">
        <f t="shared" si="84"/>
        <v/>
      </c>
      <c r="R653" s="28" t="str">
        <f t="shared" si="85"/>
        <v/>
      </c>
      <c r="S653" s="38" t="e">
        <f t="shared" si="86"/>
        <v>#VALUE!</v>
      </c>
      <c r="T653" s="40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</row>
    <row r="654" spans="1:44" ht="15.75" x14ac:dyDescent="0.2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20"/>
      <c r="P654" s="36" t="str">
        <f t="shared" si="83"/>
        <v/>
      </c>
      <c r="Q654" s="28" t="str">
        <f t="shared" si="84"/>
        <v/>
      </c>
      <c r="R654" s="28" t="str">
        <f t="shared" si="85"/>
        <v/>
      </c>
      <c r="S654" s="38" t="e">
        <f t="shared" si="86"/>
        <v>#VALUE!</v>
      </c>
      <c r="T654" s="40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</row>
    <row r="655" spans="1:44" ht="15.75" x14ac:dyDescent="0.2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20"/>
      <c r="P655" s="36" t="str">
        <f t="shared" si="83"/>
        <v/>
      </c>
      <c r="Q655" s="28" t="str">
        <f t="shared" si="84"/>
        <v/>
      </c>
      <c r="R655" s="28" t="str">
        <f t="shared" si="85"/>
        <v/>
      </c>
      <c r="S655" s="38" t="e">
        <f t="shared" si="86"/>
        <v>#VALUE!</v>
      </c>
      <c r="T655" s="40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</row>
    <row r="656" spans="1:44" ht="15.75" x14ac:dyDescent="0.2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20"/>
      <c r="P656" s="36" t="str">
        <f t="shared" si="83"/>
        <v/>
      </c>
      <c r="Q656" s="28" t="str">
        <f t="shared" si="84"/>
        <v/>
      </c>
      <c r="R656" s="28" t="str">
        <f t="shared" si="85"/>
        <v/>
      </c>
      <c r="S656" s="38" t="e">
        <f t="shared" si="86"/>
        <v>#VALUE!</v>
      </c>
      <c r="T656" s="40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</row>
    <row r="657" spans="1:44" ht="15.75" x14ac:dyDescent="0.2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20"/>
      <c r="P657" s="36" t="str">
        <f t="shared" si="83"/>
        <v/>
      </c>
      <c r="Q657" s="28" t="str">
        <f t="shared" si="84"/>
        <v/>
      </c>
      <c r="R657" s="28" t="str">
        <f t="shared" si="85"/>
        <v/>
      </c>
      <c r="S657" s="38" t="e">
        <f t="shared" si="86"/>
        <v>#VALUE!</v>
      </c>
      <c r="T657" s="40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</row>
    <row r="658" spans="1:44" ht="15.75" x14ac:dyDescent="0.2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20"/>
      <c r="P658" s="36" t="str">
        <f t="shared" si="83"/>
        <v/>
      </c>
      <c r="Q658" s="28" t="str">
        <f t="shared" si="84"/>
        <v/>
      </c>
      <c r="R658" s="28" t="str">
        <f t="shared" si="85"/>
        <v/>
      </c>
      <c r="S658" s="38" t="e">
        <f t="shared" si="86"/>
        <v>#VALUE!</v>
      </c>
      <c r="T658" s="40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</row>
    <row r="659" spans="1:44" ht="15.75" x14ac:dyDescent="0.2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20"/>
      <c r="P659" s="36" t="str">
        <f t="shared" si="83"/>
        <v/>
      </c>
      <c r="Q659" s="28" t="str">
        <f t="shared" si="84"/>
        <v/>
      </c>
      <c r="R659" s="28" t="str">
        <f t="shared" si="85"/>
        <v/>
      </c>
      <c r="S659" s="38" t="e">
        <f t="shared" si="86"/>
        <v>#VALUE!</v>
      </c>
      <c r="T659" s="40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</row>
    <row r="660" spans="1:44" ht="15.75" x14ac:dyDescent="0.2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20"/>
      <c r="P660" s="36" t="str">
        <f t="shared" si="83"/>
        <v/>
      </c>
      <c r="Q660" s="28" t="str">
        <f t="shared" si="84"/>
        <v/>
      </c>
      <c r="R660" s="28" t="str">
        <f t="shared" si="85"/>
        <v/>
      </c>
      <c r="S660" s="38" t="e">
        <f t="shared" si="86"/>
        <v>#VALUE!</v>
      </c>
      <c r="T660" s="40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</row>
    <row r="661" spans="1:44" ht="15.75" x14ac:dyDescent="0.2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20"/>
      <c r="P661" s="36" t="str">
        <f t="shared" si="83"/>
        <v/>
      </c>
      <c r="Q661" s="28" t="str">
        <f t="shared" si="84"/>
        <v/>
      </c>
      <c r="R661" s="28" t="str">
        <f t="shared" si="85"/>
        <v/>
      </c>
      <c r="S661" s="38" t="e">
        <f t="shared" si="86"/>
        <v>#VALUE!</v>
      </c>
      <c r="T661" s="40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</row>
    <row r="662" spans="1:44" ht="15.75" x14ac:dyDescent="0.2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20"/>
      <c r="P662" s="36" t="str">
        <f t="shared" si="83"/>
        <v/>
      </c>
      <c r="Q662" s="28" t="str">
        <f t="shared" si="84"/>
        <v/>
      </c>
      <c r="R662" s="28" t="str">
        <f t="shared" si="85"/>
        <v/>
      </c>
      <c r="S662" s="38" t="e">
        <f t="shared" si="86"/>
        <v>#VALUE!</v>
      </c>
      <c r="T662" s="40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</row>
    <row r="663" spans="1:44" ht="15.75" x14ac:dyDescent="0.2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20"/>
      <c r="P663" s="36" t="str">
        <f t="shared" si="83"/>
        <v/>
      </c>
      <c r="Q663" s="28" t="str">
        <f t="shared" si="84"/>
        <v/>
      </c>
      <c r="R663" s="28" t="str">
        <f t="shared" si="85"/>
        <v/>
      </c>
      <c r="S663" s="38" t="e">
        <f t="shared" si="86"/>
        <v>#VALUE!</v>
      </c>
      <c r="T663" s="40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</row>
    <row r="664" spans="1:44" ht="15.75" x14ac:dyDescent="0.2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20"/>
      <c r="P664" s="36" t="str">
        <f t="shared" si="83"/>
        <v/>
      </c>
      <c r="Q664" s="28" t="str">
        <f t="shared" si="84"/>
        <v/>
      </c>
      <c r="R664" s="28" t="str">
        <f t="shared" si="85"/>
        <v/>
      </c>
      <c r="S664" s="38" t="e">
        <f t="shared" si="86"/>
        <v>#VALUE!</v>
      </c>
      <c r="T664" s="40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</row>
    <row r="665" spans="1:44" ht="15.75" x14ac:dyDescent="0.2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20"/>
      <c r="P665" s="36" t="str">
        <f t="shared" si="83"/>
        <v/>
      </c>
      <c r="Q665" s="28" t="str">
        <f t="shared" si="84"/>
        <v/>
      </c>
      <c r="R665" s="28" t="str">
        <f t="shared" si="85"/>
        <v/>
      </c>
      <c r="S665" s="38" t="e">
        <f t="shared" si="86"/>
        <v>#VALUE!</v>
      </c>
      <c r="T665" s="40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</row>
    <row r="666" spans="1:44" ht="15.75" x14ac:dyDescent="0.2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20"/>
      <c r="P666" s="36" t="str">
        <f t="shared" si="83"/>
        <v/>
      </c>
      <c r="Q666" s="28" t="str">
        <f t="shared" si="84"/>
        <v/>
      </c>
      <c r="R666" s="28" t="str">
        <f t="shared" si="85"/>
        <v/>
      </c>
      <c r="S666" s="38" t="e">
        <f t="shared" si="86"/>
        <v>#VALUE!</v>
      </c>
      <c r="T666" s="40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</row>
    <row r="667" spans="1:44" ht="15.75" x14ac:dyDescent="0.2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20"/>
      <c r="P667" s="36" t="str">
        <f t="shared" si="83"/>
        <v/>
      </c>
      <c r="Q667" s="28" t="str">
        <f t="shared" si="84"/>
        <v/>
      </c>
      <c r="R667" s="28" t="str">
        <f t="shared" si="85"/>
        <v/>
      </c>
      <c r="S667" s="38" t="e">
        <f t="shared" si="86"/>
        <v>#VALUE!</v>
      </c>
      <c r="T667" s="40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</row>
    <row r="668" spans="1:44" ht="15.75" x14ac:dyDescent="0.2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20"/>
      <c r="P668" s="36" t="str">
        <f t="shared" si="83"/>
        <v/>
      </c>
      <c r="Q668" s="28" t="str">
        <f t="shared" si="84"/>
        <v/>
      </c>
      <c r="R668" s="28" t="str">
        <f t="shared" si="85"/>
        <v/>
      </c>
      <c r="S668" s="38" t="e">
        <f t="shared" si="86"/>
        <v>#VALUE!</v>
      </c>
      <c r="T668" s="40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</row>
    <row r="669" spans="1:44" ht="15.75" x14ac:dyDescent="0.2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20"/>
      <c r="P669" s="36" t="str">
        <f t="shared" si="83"/>
        <v/>
      </c>
      <c r="Q669" s="28" t="str">
        <f t="shared" si="84"/>
        <v/>
      </c>
      <c r="R669" s="28" t="str">
        <f t="shared" si="85"/>
        <v/>
      </c>
      <c r="S669" s="38" t="e">
        <f t="shared" si="86"/>
        <v>#VALUE!</v>
      </c>
      <c r="T669" s="40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</row>
    <row r="670" spans="1:44" ht="15.75" x14ac:dyDescent="0.2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20"/>
      <c r="P670" s="36" t="str">
        <f t="shared" si="83"/>
        <v/>
      </c>
      <c r="Q670" s="28" t="str">
        <f t="shared" si="84"/>
        <v/>
      </c>
      <c r="R670" s="28" t="str">
        <f t="shared" si="85"/>
        <v/>
      </c>
      <c r="S670" s="38" t="e">
        <f t="shared" si="86"/>
        <v>#VALUE!</v>
      </c>
      <c r="T670" s="40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</row>
    <row r="671" spans="1:44" ht="15.75" x14ac:dyDescent="0.2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20"/>
      <c r="P671" s="36" t="str">
        <f t="shared" si="83"/>
        <v/>
      </c>
      <c r="Q671" s="28" t="str">
        <f t="shared" si="84"/>
        <v/>
      </c>
      <c r="R671" s="28" t="str">
        <f t="shared" si="85"/>
        <v/>
      </c>
      <c r="S671" s="38" t="e">
        <f t="shared" si="86"/>
        <v>#VALUE!</v>
      </c>
      <c r="T671" s="40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</row>
    <row r="672" spans="1:44" ht="15.75" x14ac:dyDescent="0.2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20"/>
      <c r="P672" s="36" t="str">
        <f t="shared" si="83"/>
        <v/>
      </c>
      <c r="Q672" s="28" t="str">
        <f t="shared" si="84"/>
        <v/>
      </c>
      <c r="R672" s="28" t="str">
        <f t="shared" si="85"/>
        <v/>
      </c>
      <c r="S672" s="38" t="e">
        <f t="shared" si="86"/>
        <v>#VALUE!</v>
      </c>
      <c r="T672" s="40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</row>
    <row r="673" spans="1:44" ht="15.75" x14ac:dyDescent="0.2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20"/>
      <c r="P673" s="36" t="str">
        <f t="shared" si="83"/>
        <v/>
      </c>
      <c r="Q673" s="28" t="str">
        <f t="shared" si="84"/>
        <v/>
      </c>
      <c r="R673" s="28" t="str">
        <f t="shared" si="85"/>
        <v/>
      </c>
      <c r="S673" s="38" t="e">
        <f t="shared" si="86"/>
        <v>#VALUE!</v>
      </c>
      <c r="T673" s="40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</row>
    <row r="674" spans="1:44" ht="15.75" x14ac:dyDescent="0.2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20"/>
      <c r="P674" s="36" t="str">
        <f t="shared" si="83"/>
        <v/>
      </c>
      <c r="Q674" s="28" t="str">
        <f t="shared" si="84"/>
        <v/>
      </c>
      <c r="R674" s="28" t="str">
        <f t="shared" si="85"/>
        <v/>
      </c>
      <c r="S674" s="38" t="e">
        <f t="shared" si="86"/>
        <v>#VALUE!</v>
      </c>
      <c r="T674" s="40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</row>
    <row r="675" spans="1:44" ht="15.75" x14ac:dyDescent="0.2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20"/>
      <c r="P675" s="36" t="str">
        <f t="shared" si="83"/>
        <v/>
      </c>
      <c r="Q675" s="28" t="str">
        <f t="shared" si="84"/>
        <v/>
      </c>
      <c r="R675" s="28" t="str">
        <f t="shared" si="85"/>
        <v/>
      </c>
      <c r="S675" s="38" t="e">
        <f t="shared" si="86"/>
        <v>#VALUE!</v>
      </c>
      <c r="T675" s="40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</row>
    <row r="676" spans="1:44" ht="15.75" x14ac:dyDescent="0.2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20"/>
      <c r="P676" s="36" t="str">
        <f t="shared" si="83"/>
        <v/>
      </c>
      <c r="Q676" s="28" t="str">
        <f t="shared" si="84"/>
        <v/>
      </c>
      <c r="R676" s="28" t="str">
        <f t="shared" si="85"/>
        <v/>
      </c>
      <c r="S676" s="38" t="e">
        <f t="shared" si="86"/>
        <v>#VALUE!</v>
      </c>
      <c r="T676" s="40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</row>
    <row r="677" spans="1:44" ht="15.75" x14ac:dyDescent="0.2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20"/>
      <c r="P677" s="36" t="str">
        <f t="shared" si="83"/>
        <v/>
      </c>
      <c r="Q677" s="28" t="str">
        <f t="shared" si="84"/>
        <v/>
      </c>
      <c r="R677" s="28" t="str">
        <f t="shared" si="85"/>
        <v/>
      </c>
      <c r="S677" s="38" t="e">
        <f t="shared" si="86"/>
        <v>#VALUE!</v>
      </c>
      <c r="T677" s="40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</row>
    <row r="678" spans="1:44" ht="15.75" x14ac:dyDescent="0.2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20"/>
      <c r="P678" s="36" t="str">
        <f t="shared" si="83"/>
        <v/>
      </c>
      <c r="Q678" s="28" t="str">
        <f t="shared" si="84"/>
        <v/>
      </c>
      <c r="R678" s="28" t="str">
        <f t="shared" si="85"/>
        <v/>
      </c>
      <c r="S678" s="38" t="e">
        <f t="shared" si="86"/>
        <v>#VALUE!</v>
      </c>
      <c r="T678" s="40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</row>
    <row r="679" spans="1:44" ht="15.75" x14ac:dyDescent="0.2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20"/>
      <c r="P679" s="36" t="str">
        <f t="shared" si="83"/>
        <v/>
      </c>
      <c r="Q679" s="28" t="str">
        <f t="shared" si="84"/>
        <v/>
      </c>
      <c r="R679" s="28" t="str">
        <f t="shared" si="85"/>
        <v/>
      </c>
      <c r="S679" s="38" t="e">
        <f t="shared" si="86"/>
        <v>#VALUE!</v>
      </c>
      <c r="T679" s="40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</row>
    <row r="680" spans="1:44" ht="15.75" x14ac:dyDescent="0.2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20"/>
      <c r="P680" s="36" t="str">
        <f t="shared" si="83"/>
        <v/>
      </c>
      <c r="Q680" s="28" t="str">
        <f t="shared" si="84"/>
        <v/>
      </c>
      <c r="R680" s="28" t="str">
        <f t="shared" si="85"/>
        <v/>
      </c>
      <c r="S680" s="38" t="e">
        <f t="shared" si="86"/>
        <v>#VALUE!</v>
      </c>
      <c r="T680" s="40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</row>
    <row r="681" spans="1:44" ht="15.75" x14ac:dyDescent="0.2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20"/>
      <c r="P681" s="36" t="str">
        <f t="shared" si="83"/>
        <v/>
      </c>
      <c r="Q681" s="28" t="str">
        <f t="shared" si="84"/>
        <v/>
      </c>
      <c r="R681" s="28" t="str">
        <f t="shared" si="85"/>
        <v/>
      </c>
      <c r="S681" s="38" t="e">
        <f t="shared" si="86"/>
        <v>#VALUE!</v>
      </c>
      <c r="T681" s="40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</row>
    <row r="682" spans="1:44" ht="15.75" x14ac:dyDescent="0.2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20"/>
      <c r="P682" s="36" t="str">
        <f t="shared" si="83"/>
        <v/>
      </c>
      <c r="Q682" s="28" t="str">
        <f t="shared" si="84"/>
        <v/>
      </c>
      <c r="R682" s="28" t="str">
        <f t="shared" si="85"/>
        <v/>
      </c>
      <c r="S682" s="38" t="e">
        <f t="shared" si="86"/>
        <v>#VALUE!</v>
      </c>
      <c r="T682" s="40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</row>
    <row r="683" spans="1:44" ht="15.75" x14ac:dyDescent="0.2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20"/>
      <c r="P683" s="36" t="str">
        <f t="shared" si="83"/>
        <v/>
      </c>
      <c r="Q683" s="28" t="str">
        <f t="shared" si="84"/>
        <v/>
      </c>
      <c r="R683" s="28" t="str">
        <f t="shared" si="85"/>
        <v/>
      </c>
      <c r="S683" s="38" t="e">
        <f t="shared" si="86"/>
        <v>#VALUE!</v>
      </c>
      <c r="T683" s="40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</row>
    <row r="684" spans="1:44" ht="15.75" x14ac:dyDescent="0.2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20"/>
      <c r="P684" s="36" t="str">
        <f t="shared" si="83"/>
        <v/>
      </c>
      <c r="Q684" s="28" t="str">
        <f t="shared" si="84"/>
        <v/>
      </c>
      <c r="R684" s="28" t="str">
        <f t="shared" si="85"/>
        <v/>
      </c>
      <c r="S684" s="38" t="e">
        <f t="shared" si="86"/>
        <v>#VALUE!</v>
      </c>
      <c r="T684" s="40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</row>
    <row r="685" spans="1:44" ht="15.75" x14ac:dyDescent="0.2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20"/>
      <c r="P685" s="36" t="str">
        <f t="shared" si="83"/>
        <v/>
      </c>
      <c r="Q685" s="28" t="str">
        <f t="shared" si="84"/>
        <v/>
      </c>
      <c r="R685" s="28" t="str">
        <f t="shared" si="85"/>
        <v/>
      </c>
      <c r="S685" s="38" t="e">
        <f t="shared" si="86"/>
        <v>#VALUE!</v>
      </c>
      <c r="T685" s="40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</row>
    <row r="686" spans="1:44" ht="15.75" x14ac:dyDescent="0.2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20"/>
      <c r="P686" s="36" t="str">
        <f t="shared" si="83"/>
        <v/>
      </c>
      <c r="Q686" s="28" t="str">
        <f t="shared" si="84"/>
        <v/>
      </c>
      <c r="R686" s="28" t="str">
        <f t="shared" si="85"/>
        <v/>
      </c>
      <c r="S686" s="38" t="e">
        <f t="shared" si="86"/>
        <v>#VALUE!</v>
      </c>
      <c r="T686" s="40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</row>
    <row r="687" spans="1:44" ht="15.75" x14ac:dyDescent="0.2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20"/>
      <c r="P687" s="36" t="str">
        <f t="shared" si="83"/>
        <v/>
      </c>
      <c r="Q687" s="28" t="str">
        <f t="shared" si="84"/>
        <v/>
      </c>
      <c r="R687" s="28" t="str">
        <f t="shared" si="85"/>
        <v/>
      </c>
      <c r="S687" s="38" t="e">
        <f t="shared" si="86"/>
        <v>#VALUE!</v>
      </c>
      <c r="T687" s="40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</row>
    <row r="688" spans="1:44" ht="15.75" x14ac:dyDescent="0.2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20"/>
      <c r="P688" s="36" t="str">
        <f t="shared" si="83"/>
        <v/>
      </c>
      <c r="Q688" s="28" t="str">
        <f t="shared" si="84"/>
        <v/>
      </c>
      <c r="R688" s="28" t="str">
        <f t="shared" si="85"/>
        <v/>
      </c>
      <c r="S688" s="38" t="e">
        <f t="shared" si="86"/>
        <v>#VALUE!</v>
      </c>
      <c r="T688" s="40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</row>
    <row r="689" spans="1:44" ht="15.75" x14ac:dyDescent="0.2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20"/>
      <c r="P689" s="36" t="str">
        <f t="shared" si="83"/>
        <v/>
      </c>
      <c r="Q689" s="28" t="str">
        <f t="shared" si="84"/>
        <v/>
      </c>
      <c r="R689" s="28" t="str">
        <f t="shared" si="85"/>
        <v/>
      </c>
      <c r="S689" s="38" t="e">
        <f t="shared" si="86"/>
        <v>#VALUE!</v>
      </c>
      <c r="T689" s="40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</row>
    <row r="690" spans="1:44" ht="15.75" x14ac:dyDescent="0.2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20"/>
      <c r="P690" s="36" t="str">
        <f t="shared" si="83"/>
        <v/>
      </c>
      <c r="Q690" s="28" t="str">
        <f t="shared" si="84"/>
        <v/>
      </c>
      <c r="R690" s="28" t="str">
        <f t="shared" si="85"/>
        <v/>
      </c>
      <c r="S690" s="38" t="e">
        <f t="shared" si="86"/>
        <v>#VALUE!</v>
      </c>
      <c r="T690" s="40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</row>
    <row r="691" spans="1:44" ht="15.75" x14ac:dyDescent="0.2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20"/>
      <c r="P691" s="36" t="str">
        <f t="shared" si="83"/>
        <v/>
      </c>
      <c r="Q691" s="28" t="str">
        <f t="shared" si="84"/>
        <v/>
      </c>
      <c r="R691" s="28" t="str">
        <f t="shared" si="85"/>
        <v/>
      </c>
      <c r="S691" s="38" t="e">
        <f t="shared" si="86"/>
        <v>#VALUE!</v>
      </c>
      <c r="T691" s="40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</row>
    <row r="692" spans="1:44" ht="15.75" x14ac:dyDescent="0.2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20"/>
      <c r="P692" s="36" t="str">
        <f t="shared" si="83"/>
        <v/>
      </c>
      <c r="Q692" s="28" t="str">
        <f t="shared" si="84"/>
        <v/>
      </c>
      <c r="R692" s="28" t="str">
        <f t="shared" si="85"/>
        <v/>
      </c>
      <c r="S692" s="38" t="e">
        <f t="shared" si="86"/>
        <v>#VALUE!</v>
      </c>
      <c r="T692" s="40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</row>
    <row r="693" spans="1:44" ht="15.75" x14ac:dyDescent="0.2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20"/>
      <c r="P693" s="36" t="str">
        <f t="shared" si="83"/>
        <v/>
      </c>
      <c r="Q693" s="28" t="str">
        <f t="shared" si="84"/>
        <v/>
      </c>
      <c r="R693" s="28" t="str">
        <f t="shared" si="85"/>
        <v/>
      </c>
      <c r="S693" s="38" t="e">
        <f t="shared" si="86"/>
        <v>#VALUE!</v>
      </c>
      <c r="T693" s="40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</row>
    <row r="694" spans="1:44" ht="15.75" x14ac:dyDescent="0.2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20"/>
      <c r="P694" s="36" t="str">
        <f t="shared" si="83"/>
        <v/>
      </c>
      <c r="Q694" s="28" t="str">
        <f t="shared" si="84"/>
        <v/>
      </c>
      <c r="R694" s="28" t="str">
        <f t="shared" si="85"/>
        <v/>
      </c>
      <c r="S694" s="38" t="e">
        <f t="shared" si="86"/>
        <v>#VALUE!</v>
      </c>
      <c r="T694" s="40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</row>
    <row r="695" spans="1:44" ht="15.75" x14ac:dyDescent="0.2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20"/>
      <c r="P695" s="36" t="str">
        <f t="shared" si="83"/>
        <v/>
      </c>
      <c r="Q695" s="28" t="str">
        <f t="shared" si="84"/>
        <v/>
      </c>
      <c r="R695" s="28" t="str">
        <f t="shared" si="85"/>
        <v/>
      </c>
      <c r="S695" s="38" t="e">
        <f t="shared" si="86"/>
        <v>#VALUE!</v>
      </c>
      <c r="T695" s="40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</row>
    <row r="696" spans="1:44" ht="15.75" x14ac:dyDescent="0.2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20"/>
      <c r="P696" s="36" t="str">
        <f t="shared" si="83"/>
        <v/>
      </c>
      <c r="Q696" s="28" t="str">
        <f t="shared" si="84"/>
        <v/>
      </c>
      <c r="R696" s="28" t="str">
        <f t="shared" si="85"/>
        <v/>
      </c>
      <c r="S696" s="38" t="e">
        <f t="shared" si="86"/>
        <v>#VALUE!</v>
      </c>
      <c r="T696" s="40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</row>
    <row r="697" spans="1:44" ht="15.75" x14ac:dyDescent="0.2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20"/>
      <c r="P697" s="36" t="str">
        <f t="shared" si="83"/>
        <v/>
      </c>
      <c r="Q697" s="28" t="str">
        <f t="shared" si="84"/>
        <v/>
      </c>
      <c r="R697" s="28" t="str">
        <f t="shared" si="85"/>
        <v/>
      </c>
      <c r="S697" s="38" t="e">
        <f t="shared" si="86"/>
        <v>#VALUE!</v>
      </c>
      <c r="T697" s="40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</row>
    <row r="698" spans="1:44" ht="15.75" x14ac:dyDescent="0.2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20"/>
      <c r="P698" s="36" t="str">
        <f t="shared" si="83"/>
        <v/>
      </c>
      <c r="Q698" s="28" t="str">
        <f t="shared" si="84"/>
        <v/>
      </c>
      <c r="R698" s="28" t="str">
        <f t="shared" si="85"/>
        <v/>
      </c>
      <c r="S698" s="38" t="e">
        <f t="shared" si="86"/>
        <v>#VALUE!</v>
      </c>
      <c r="T698" s="40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</row>
    <row r="699" spans="1:44" ht="15.75" x14ac:dyDescent="0.2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20"/>
      <c r="P699" s="36" t="str">
        <f t="shared" si="83"/>
        <v/>
      </c>
      <c r="Q699" s="28" t="str">
        <f t="shared" si="84"/>
        <v/>
      </c>
      <c r="R699" s="28" t="str">
        <f t="shared" si="85"/>
        <v/>
      </c>
      <c r="S699" s="38" t="e">
        <f t="shared" si="86"/>
        <v>#VALUE!</v>
      </c>
      <c r="T699" s="40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</row>
    <row r="700" spans="1:44" ht="15.75" x14ac:dyDescent="0.2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20"/>
      <c r="P700" s="36" t="str">
        <f t="shared" si="83"/>
        <v/>
      </c>
      <c r="Q700" s="28" t="str">
        <f t="shared" si="84"/>
        <v/>
      </c>
      <c r="R700" s="28" t="str">
        <f t="shared" si="85"/>
        <v/>
      </c>
      <c r="S700" s="38" t="e">
        <f t="shared" si="86"/>
        <v>#VALUE!</v>
      </c>
      <c r="T700" s="40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</row>
    <row r="701" spans="1:44" ht="15.75" x14ac:dyDescent="0.2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20"/>
      <c r="P701" s="36" t="str">
        <f t="shared" si="83"/>
        <v/>
      </c>
      <c r="Q701" s="28" t="str">
        <f t="shared" si="84"/>
        <v/>
      </c>
      <c r="R701" s="28" t="str">
        <f t="shared" si="85"/>
        <v/>
      </c>
      <c r="S701" s="38" t="e">
        <f t="shared" si="86"/>
        <v>#VALUE!</v>
      </c>
      <c r="T701" s="40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</row>
    <row r="702" spans="1:44" ht="15.75" x14ac:dyDescent="0.2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20"/>
      <c r="P702" s="36" t="str">
        <f t="shared" si="83"/>
        <v/>
      </c>
      <c r="Q702" s="28" t="str">
        <f t="shared" si="84"/>
        <v/>
      </c>
      <c r="R702" s="28" t="str">
        <f t="shared" si="85"/>
        <v/>
      </c>
      <c r="S702" s="38" t="e">
        <f t="shared" si="86"/>
        <v>#VALUE!</v>
      </c>
      <c r="T702" s="40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</row>
    <row r="703" spans="1:44" ht="15.75" x14ac:dyDescent="0.2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20"/>
      <c r="P703" s="36" t="str">
        <f t="shared" si="83"/>
        <v/>
      </c>
      <c r="Q703" s="28" t="str">
        <f t="shared" si="84"/>
        <v/>
      </c>
      <c r="R703" s="28" t="str">
        <f t="shared" si="85"/>
        <v/>
      </c>
      <c r="S703" s="38" t="e">
        <f t="shared" si="86"/>
        <v>#VALUE!</v>
      </c>
      <c r="T703" s="40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</row>
    <row r="704" spans="1:44" ht="15.75" x14ac:dyDescent="0.2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20"/>
      <c r="P704" s="36" t="str">
        <f t="shared" si="83"/>
        <v/>
      </c>
      <c r="Q704" s="28" t="str">
        <f t="shared" si="84"/>
        <v/>
      </c>
      <c r="R704" s="28" t="str">
        <f t="shared" si="85"/>
        <v/>
      </c>
      <c r="S704" s="38" t="e">
        <f t="shared" si="86"/>
        <v>#VALUE!</v>
      </c>
      <c r="T704" s="40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</row>
    <row r="705" spans="1:44" ht="15.75" x14ac:dyDescent="0.2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20"/>
      <c r="P705" s="36" t="str">
        <f t="shared" si="83"/>
        <v/>
      </c>
      <c r="Q705" s="28" t="str">
        <f t="shared" si="84"/>
        <v/>
      </c>
      <c r="R705" s="28" t="str">
        <f t="shared" si="85"/>
        <v/>
      </c>
      <c r="S705" s="38" t="e">
        <f t="shared" si="86"/>
        <v>#VALUE!</v>
      </c>
      <c r="T705" s="40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</row>
    <row r="706" spans="1:44" ht="15.75" x14ac:dyDescent="0.2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20"/>
      <c r="P706" s="36" t="str">
        <f t="shared" si="83"/>
        <v/>
      </c>
      <c r="Q706" s="28" t="str">
        <f t="shared" si="84"/>
        <v/>
      </c>
      <c r="R706" s="28" t="str">
        <f t="shared" si="85"/>
        <v/>
      </c>
      <c r="S706" s="38" t="e">
        <f t="shared" si="86"/>
        <v>#VALUE!</v>
      </c>
      <c r="T706" s="40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</row>
    <row r="707" spans="1:44" ht="15.75" x14ac:dyDescent="0.2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20"/>
      <c r="P707" s="36" t="str">
        <f t="shared" si="83"/>
        <v/>
      </c>
      <c r="Q707" s="28" t="str">
        <f t="shared" si="84"/>
        <v/>
      </c>
      <c r="R707" s="28" t="str">
        <f t="shared" si="85"/>
        <v/>
      </c>
      <c r="S707" s="38" t="e">
        <f t="shared" si="86"/>
        <v>#VALUE!</v>
      </c>
      <c r="T707" s="40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</row>
    <row r="708" spans="1:44" ht="15.75" x14ac:dyDescent="0.2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20"/>
      <c r="P708" s="36" t="str">
        <f t="shared" si="83"/>
        <v/>
      </c>
      <c r="Q708" s="28" t="str">
        <f t="shared" si="84"/>
        <v/>
      </c>
      <c r="R708" s="28" t="str">
        <f t="shared" si="85"/>
        <v/>
      </c>
      <c r="S708" s="38" t="e">
        <f t="shared" si="86"/>
        <v>#VALUE!</v>
      </c>
      <c r="T708" s="40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</row>
    <row r="709" spans="1:44" ht="15.75" x14ac:dyDescent="0.2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20"/>
      <c r="P709" s="36" t="str">
        <f t="shared" si="83"/>
        <v/>
      </c>
      <c r="Q709" s="28" t="str">
        <f t="shared" si="84"/>
        <v/>
      </c>
      <c r="R709" s="28" t="str">
        <f t="shared" si="85"/>
        <v/>
      </c>
      <c r="S709" s="38" t="e">
        <f t="shared" si="86"/>
        <v>#VALUE!</v>
      </c>
      <c r="T709" s="40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</row>
    <row r="710" spans="1:44" ht="15.75" x14ac:dyDescent="0.2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20"/>
      <c r="P710" s="36" t="str">
        <f t="shared" ref="P710:P773" si="87">IF(ROW()-P$5&lt;=$S$4,ROW()-P$5,"")</f>
        <v/>
      </c>
      <c r="Q710" s="28" t="str">
        <f t="shared" si="84"/>
        <v/>
      </c>
      <c r="R710" s="28" t="str">
        <f t="shared" si="85"/>
        <v/>
      </c>
      <c r="S710" s="38" t="e">
        <f t="shared" si="86"/>
        <v>#VALUE!</v>
      </c>
      <c r="T710" s="40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</row>
    <row r="711" spans="1:44" ht="15.75" x14ac:dyDescent="0.2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20"/>
      <c r="P711" s="36" t="str">
        <f t="shared" si="87"/>
        <v/>
      </c>
      <c r="Q711" s="28" t="str">
        <f t="shared" ref="Q711:Q774" si="88">IF(ISNUMBER(P711),INT(P710/$R$5)+1,"")</f>
        <v/>
      </c>
      <c r="R711" s="28" t="str">
        <f t="shared" ref="R711:R774" si="89">IF(ISNUMBER(P711),IF(Q710&lt;&gt;Q711,1,R710+1),"")</f>
        <v/>
      </c>
      <c r="S711" s="38" t="e">
        <f t="shared" ref="S711:S774" si="90">IF($O$5=1,IF(ISNUMBER(B711),O711,""),_xlfn.CONCAT(R711-1,",",Q711-1))</f>
        <v>#VALUE!</v>
      </c>
      <c r="T711" s="40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</row>
    <row r="712" spans="1:44" ht="15.75" x14ac:dyDescent="0.2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20"/>
      <c r="P712" s="36" t="str">
        <f t="shared" si="87"/>
        <v/>
      </c>
      <c r="Q712" s="28" t="str">
        <f t="shared" si="88"/>
        <v/>
      </c>
      <c r="R712" s="28" t="str">
        <f t="shared" si="89"/>
        <v/>
      </c>
      <c r="S712" s="38" t="e">
        <f t="shared" si="90"/>
        <v>#VALUE!</v>
      </c>
      <c r="T712" s="40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</row>
    <row r="713" spans="1:44" ht="15.75" x14ac:dyDescent="0.2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20"/>
      <c r="P713" s="36" t="str">
        <f t="shared" si="87"/>
        <v/>
      </c>
      <c r="Q713" s="28" t="str">
        <f t="shared" si="88"/>
        <v/>
      </c>
      <c r="R713" s="28" t="str">
        <f t="shared" si="89"/>
        <v/>
      </c>
      <c r="S713" s="38" t="e">
        <f t="shared" si="90"/>
        <v>#VALUE!</v>
      </c>
      <c r="T713" s="40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</row>
    <row r="714" spans="1:44" ht="15.75" x14ac:dyDescent="0.2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20"/>
      <c r="P714" s="36" t="str">
        <f t="shared" si="87"/>
        <v/>
      </c>
      <c r="Q714" s="28" t="str">
        <f t="shared" si="88"/>
        <v/>
      </c>
      <c r="R714" s="28" t="str">
        <f t="shared" si="89"/>
        <v/>
      </c>
      <c r="S714" s="38" t="e">
        <f t="shared" si="90"/>
        <v>#VALUE!</v>
      </c>
      <c r="T714" s="40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</row>
    <row r="715" spans="1:44" ht="15.75" x14ac:dyDescent="0.2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20"/>
      <c r="P715" s="36" t="str">
        <f t="shared" si="87"/>
        <v/>
      </c>
      <c r="Q715" s="28" t="str">
        <f t="shared" si="88"/>
        <v/>
      </c>
      <c r="R715" s="28" t="str">
        <f t="shared" si="89"/>
        <v/>
      </c>
      <c r="S715" s="38" t="e">
        <f t="shared" si="90"/>
        <v>#VALUE!</v>
      </c>
      <c r="T715" s="40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</row>
    <row r="716" spans="1:44" ht="15.75" x14ac:dyDescent="0.2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20"/>
      <c r="P716" s="36" t="str">
        <f t="shared" si="87"/>
        <v/>
      </c>
      <c r="Q716" s="28" t="str">
        <f t="shared" si="88"/>
        <v/>
      </c>
      <c r="R716" s="28" t="str">
        <f t="shared" si="89"/>
        <v/>
      </c>
      <c r="S716" s="38" t="e">
        <f t="shared" si="90"/>
        <v>#VALUE!</v>
      </c>
      <c r="T716" s="40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</row>
    <row r="717" spans="1:44" ht="15.75" x14ac:dyDescent="0.2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20"/>
      <c r="P717" s="36" t="str">
        <f t="shared" si="87"/>
        <v/>
      </c>
      <c r="Q717" s="28" t="str">
        <f t="shared" si="88"/>
        <v/>
      </c>
      <c r="R717" s="28" t="str">
        <f t="shared" si="89"/>
        <v/>
      </c>
      <c r="S717" s="38" t="e">
        <f t="shared" si="90"/>
        <v>#VALUE!</v>
      </c>
      <c r="T717" s="40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</row>
    <row r="718" spans="1:44" ht="15.75" x14ac:dyDescent="0.2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20"/>
      <c r="P718" s="36" t="str">
        <f t="shared" si="87"/>
        <v/>
      </c>
      <c r="Q718" s="28" t="str">
        <f t="shared" si="88"/>
        <v/>
      </c>
      <c r="R718" s="28" t="str">
        <f t="shared" si="89"/>
        <v/>
      </c>
      <c r="S718" s="38" t="e">
        <f t="shared" si="90"/>
        <v>#VALUE!</v>
      </c>
      <c r="T718" s="40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</row>
    <row r="719" spans="1:44" ht="15.75" x14ac:dyDescent="0.2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20"/>
      <c r="P719" s="36" t="str">
        <f t="shared" si="87"/>
        <v/>
      </c>
      <c r="Q719" s="28" t="str">
        <f t="shared" si="88"/>
        <v/>
      </c>
      <c r="R719" s="28" t="str">
        <f t="shared" si="89"/>
        <v/>
      </c>
      <c r="S719" s="38" t="e">
        <f t="shared" si="90"/>
        <v>#VALUE!</v>
      </c>
      <c r="T719" s="40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</row>
    <row r="720" spans="1:44" ht="15.75" x14ac:dyDescent="0.2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20"/>
      <c r="P720" s="36" t="str">
        <f t="shared" si="87"/>
        <v/>
      </c>
      <c r="Q720" s="28" t="str">
        <f t="shared" si="88"/>
        <v/>
      </c>
      <c r="R720" s="28" t="str">
        <f t="shared" si="89"/>
        <v/>
      </c>
      <c r="S720" s="38" t="e">
        <f t="shared" si="90"/>
        <v>#VALUE!</v>
      </c>
      <c r="T720" s="40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</row>
    <row r="721" spans="1:44" ht="15.75" x14ac:dyDescent="0.2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20"/>
      <c r="P721" s="36" t="str">
        <f t="shared" si="87"/>
        <v/>
      </c>
      <c r="Q721" s="28" t="str">
        <f t="shared" si="88"/>
        <v/>
      </c>
      <c r="R721" s="28" t="str">
        <f t="shared" si="89"/>
        <v/>
      </c>
      <c r="S721" s="38" t="e">
        <f t="shared" si="90"/>
        <v>#VALUE!</v>
      </c>
      <c r="T721" s="40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</row>
    <row r="722" spans="1:44" ht="15.75" x14ac:dyDescent="0.2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20"/>
      <c r="P722" s="36" t="str">
        <f t="shared" si="87"/>
        <v/>
      </c>
      <c r="Q722" s="28" t="str">
        <f t="shared" si="88"/>
        <v/>
      </c>
      <c r="R722" s="28" t="str">
        <f t="shared" si="89"/>
        <v/>
      </c>
      <c r="S722" s="38" t="e">
        <f t="shared" si="90"/>
        <v>#VALUE!</v>
      </c>
      <c r="T722" s="40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</row>
    <row r="723" spans="1:44" ht="15.75" x14ac:dyDescent="0.2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20"/>
      <c r="P723" s="36" t="str">
        <f t="shared" si="87"/>
        <v/>
      </c>
      <c r="Q723" s="28" t="str">
        <f t="shared" si="88"/>
        <v/>
      </c>
      <c r="R723" s="28" t="str">
        <f t="shared" si="89"/>
        <v/>
      </c>
      <c r="S723" s="38" t="e">
        <f t="shared" si="90"/>
        <v>#VALUE!</v>
      </c>
      <c r="T723" s="40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</row>
    <row r="724" spans="1:44" ht="15.75" x14ac:dyDescent="0.2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20"/>
      <c r="P724" s="36" t="str">
        <f t="shared" si="87"/>
        <v/>
      </c>
      <c r="Q724" s="28" t="str">
        <f t="shared" si="88"/>
        <v/>
      </c>
      <c r="R724" s="28" t="str">
        <f t="shared" si="89"/>
        <v/>
      </c>
      <c r="S724" s="38" t="e">
        <f t="shared" si="90"/>
        <v>#VALUE!</v>
      </c>
      <c r="T724" s="40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</row>
    <row r="725" spans="1:44" ht="15.75" x14ac:dyDescent="0.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20"/>
      <c r="P725" s="36" t="str">
        <f t="shared" si="87"/>
        <v/>
      </c>
      <c r="Q725" s="28" t="str">
        <f t="shared" si="88"/>
        <v/>
      </c>
      <c r="R725" s="28" t="str">
        <f t="shared" si="89"/>
        <v/>
      </c>
      <c r="S725" s="38" t="e">
        <f t="shared" si="90"/>
        <v>#VALUE!</v>
      </c>
      <c r="T725" s="40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</row>
    <row r="726" spans="1:44" ht="15.75" x14ac:dyDescent="0.2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20"/>
      <c r="P726" s="36" t="str">
        <f t="shared" si="87"/>
        <v/>
      </c>
      <c r="Q726" s="28" t="str">
        <f t="shared" si="88"/>
        <v/>
      </c>
      <c r="R726" s="28" t="str">
        <f t="shared" si="89"/>
        <v/>
      </c>
      <c r="S726" s="38" t="e">
        <f t="shared" si="90"/>
        <v>#VALUE!</v>
      </c>
      <c r="T726" s="40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</row>
    <row r="727" spans="1:44" ht="15.75" x14ac:dyDescent="0.2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20"/>
      <c r="P727" s="36" t="str">
        <f t="shared" si="87"/>
        <v/>
      </c>
      <c r="Q727" s="28" t="str">
        <f t="shared" si="88"/>
        <v/>
      </c>
      <c r="R727" s="28" t="str">
        <f t="shared" si="89"/>
        <v/>
      </c>
      <c r="S727" s="38" t="e">
        <f t="shared" si="90"/>
        <v>#VALUE!</v>
      </c>
      <c r="T727" s="40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</row>
    <row r="728" spans="1:44" ht="15.75" x14ac:dyDescent="0.2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20"/>
      <c r="P728" s="36" t="str">
        <f t="shared" si="87"/>
        <v/>
      </c>
      <c r="Q728" s="28" t="str">
        <f t="shared" si="88"/>
        <v/>
      </c>
      <c r="R728" s="28" t="str">
        <f t="shared" si="89"/>
        <v/>
      </c>
      <c r="S728" s="38" t="e">
        <f t="shared" si="90"/>
        <v>#VALUE!</v>
      </c>
      <c r="T728" s="40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</row>
    <row r="729" spans="1:44" ht="15.75" x14ac:dyDescent="0.2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20"/>
      <c r="P729" s="36" t="str">
        <f t="shared" si="87"/>
        <v/>
      </c>
      <c r="Q729" s="28" t="str">
        <f t="shared" si="88"/>
        <v/>
      </c>
      <c r="R729" s="28" t="str">
        <f t="shared" si="89"/>
        <v/>
      </c>
      <c r="S729" s="38" t="e">
        <f t="shared" si="90"/>
        <v>#VALUE!</v>
      </c>
      <c r="T729" s="40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</row>
    <row r="730" spans="1:44" ht="15.75" x14ac:dyDescent="0.2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20"/>
      <c r="P730" s="36" t="str">
        <f t="shared" si="87"/>
        <v/>
      </c>
      <c r="Q730" s="28" t="str">
        <f t="shared" si="88"/>
        <v/>
      </c>
      <c r="R730" s="28" t="str">
        <f t="shared" si="89"/>
        <v/>
      </c>
      <c r="S730" s="38" t="e">
        <f t="shared" si="90"/>
        <v>#VALUE!</v>
      </c>
      <c r="T730" s="40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</row>
    <row r="731" spans="1:44" ht="15.75" x14ac:dyDescent="0.2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20"/>
      <c r="P731" s="36" t="str">
        <f t="shared" si="87"/>
        <v/>
      </c>
      <c r="Q731" s="28" t="str">
        <f t="shared" si="88"/>
        <v/>
      </c>
      <c r="R731" s="28" t="str">
        <f t="shared" si="89"/>
        <v/>
      </c>
      <c r="S731" s="38" t="e">
        <f t="shared" si="90"/>
        <v>#VALUE!</v>
      </c>
      <c r="T731" s="40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</row>
    <row r="732" spans="1:44" ht="15.75" x14ac:dyDescent="0.2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20"/>
      <c r="P732" s="36" t="str">
        <f t="shared" si="87"/>
        <v/>
      </c>
      <c r="Q732" s="28" t="str">
        <f t="shared" si="88"/>
        <v/>
      </c>
      <c r="R732" s="28" t="str">
        <f t="shared" si="89"/>
        <v/>
      </c>
      <c r="S732" s="38" t="e">
        <f t="shared" si="90"/>
        <v>#VALUE!</v>
      </c>
      <c r="T732" s="40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</row>
    <row r="733" spans="1:44" ht="15.75" x14ac:dyDescent="0.2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20"/>
      <c r="P733" s="36" t="str">
        <f t="shared" si="87"/>
        <v/>
      </c>
      <c r="Q733" s="28" t="str">
        <f t="shared" si="88"/>
        <v/>
      </c>
      <c r="R733" s="28" t="str">
        <f t="shared" si="89"/>
        <v/>
      </c>
      <c r="S733" s="38" t="e">
        <f t="shared" si="90"/>
        <v>#VALUE!</v>
      </c>
      <c r="T733" s="40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</row>
    <row r="734" spans="1:44" ht="15.75" x14ac:dyDescent="0.2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20"/>
      <c r="P734" s="36" t="str">
        <f t="shared" si="87"/>
        <v/>
      </c>
      <c r="Q734" s="28" t="str">
        <f t="shared" si="88"/>
        <v/>
      </c>
      <c r="R734" s="28" t="str">
        <f t="shared" si="89"/>
        <v/>
      </c>
      <c r="S734" s="38" t="e">
        <f t="shared" si="90"/>
        <v>#VALUE!</v>
      </c>
      <c r="T734" s="40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</row>
    <row r="735" spans="1:44" ht="15.75" x14ac:dyDescent="0.2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20"/>
      <c r="P735" s="36" t="str">
        <f t="shared" si="87"/>
        <v/>
      </c>
      <c r="Q735" s="28" t="str">
        <f t="shared" si="88"/>
        <v/>
      </c>
      <c r="R735" s="28" t="str">
        <f t="shared" si="89"/>
        <v/>
      </c>
      <c r="S735" s="38" t="e">
        <f t="shared" si="90"/>
        <v>#VALUE!</v>
      </c>
      <c r="T735" s="40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</row>
    <row r="736" spans="1:44" ht="15.75" x14ac:dyDescent="0.2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20"/>
      <c r="P736" s="36" t="str">
        <f t="shared" si="87"/>
        <v/>
      </c>
      <c r="Q736" s="28" t="str">
        <f t="shared" si="88"/>
        <v/>
      </c>
      <c r="R736" s="28" t="str">
        <f t="shared" si="89"/>
        <v/>
      </c>
      <c r="S736" s="38" t="e">
        <f t="shared" si="90"/>
        <v>#VALUE!</v>
      </c>
      <c r="T736" s="40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</row>
    <row r="737" spans="1:44" ht="15.75" x14ac:dyDescent="0.2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20"/>
      <c r="P737" s="36" t="str">
        <f t="shared" si="87"/>
        <v/>
      </c>
      <c r="Q737" s="28" t="str">
        <f t="shared" si="88"/>
        <v/>
      </c>
      <c r="R737" s="28" t="str">
        <f t="shared" si="89"/>
        <v/>
      </c>
      <c r="S737" s="38" t="e">
        <f t="shared" si="90"/>
        <v>#VALUE!</v>
      </c>
      <c r="T737" s="40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</row>
    <row r="738" spans="1:44" ht="15.75" x14ac:dyDescent="0.2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20"/>
      <c r="P738" s="36" t="str">
        <f t="shared" si="87"/>
        <v/>
      </c>
      <c r="Q738" s="28" t="str">
        <f t="shared" si="88"/>
        <v/>
      </c>
      <c r="R738" s="28" t="str">
        <f t="shared" si="89"/>
        <v/>
      </c>
      <c r="S738" s="38" t="e">
        <f t="shared" si="90"/>
        <v>#VALUE!</v>
      </c>
      <c r="T738" s="40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</row>
    <row r="739" spans="1:44" ht="15.75" x14ac:dyDescent="0.2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20"/>
      <c r="P739" s="36" t="str">
        <f t="shared" si="87"/>
        <v/>
      </c>
      <c r="Q739" s="28" t="str">
        <f t="shared" si="88"/>
        <v/>
      </c>
      <c r="R739" s="28" t="str">
        <f t="shared" si="89"/>
        <v/>
      </c>
      <c r="S739" s="38" t="e">
        <f t="shared" si="90"/>
        <v>#VALUE!</v>
      </c>
      <c r="T739" s="40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</row>
    <row r="740" spans="1:44" ht="15.75" x14ac:dyDescent="0.2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20"/>
      <c r="P740" s="36" t="str">
        <f t="shared" si="87"/>
        <v/>
      </c>
      <c r="Q740" s="28" t="str">
        <f t="shared" si="88"/>
        <v/>
      </c>
      <c r="R740" s="28" t="str">
        <f t="shared" si="89"/>
        <v/>
      </c>
      <c r="S740" s="38" t="e">
        <f t="shared" si="90"/>
        <v>#VALUE!</v>
      </c>
      <c r="T740" s="40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</row>
    <row r="741" spans="1:44" ht="15.75" x14ac:dyDescent="0.2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20"/>
      <c r="P741" s="36" t="str">
        <f t="shared" si="87"/>
        <v/>
      </c>
      <c r="Q741" s="28" t="str">
        <f t="shared" si="88"/>
        <v/>
      </c>
      <c r="R741" s="28" t="str">
        <f t="shared" si="89"/>
        <v/>
      </c>
      <c r="S741" s="38" t="e">
        <f t="shared" si="90"/>
        <v>#VALUE!</v>
      </c>
      <c r="T741" s="40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</row>
    <row r="742" spans="1:44" ht="15.75" x14ac:dyDescent="0.2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20"/>
      <c r="P742" s="36" t="str">
        <f t="shared" si="87"/>
        <v/>
      </c>
      <c r="Q742" s="28" t="str">
        <f t="shared" si="88"/>
        <v/>
      </c>
      <c r="R742" s="28" t="str">
        <f t="shared" si="89"/>
        <v/>
      </c>
      <c r="S742" s="38" t="e">
        <f t="shared" si="90"/>
        <v>#VALUE!</v>
      </c>
      <c r="T742" s="40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</row>
    <row r="743" spans="1:44" ht="15.75" x14ac:dyDescent="0.2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20"/>
      <c r="P743" s="36" t="str">
        <f t="shared" si="87"/>
        <v/>
      </c>
      <c r="Q743" s="28" t="str">
        <f t="shared" si="88"/>
        <v/>
      </c>
      <c r="R743" s="28" t="str">
        <f t="shared" si="89"/>
        <v/>
      </c>
      <c r="S743" s="38" t="e">
        <f t="shared" si="90"/>
        <v>#VALUE!</v>
      </c>
      <c r="T743" s="40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</row>
    <row r="744" spans="1:44" ht="15.75" x14ac:dyDescent="0.2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20"/>
      <c r="P744" s="36" t="str">
        <f t="shared" si="87"/>
        <v/>
      </c>
      <c r="Q744" s="28" t="str">
        <f t="shared" si="88"/>
        <v/>
      </c>
      <c r="R744" s="28" t="str">
        <f t="shared" si="89"/>
        <v/>
      </c>
      <c r="S744" s="38" t="e">
        <f t="shared" si="90"/>
        <v>#VALUE!</v>
      </c>
      <c r="T744" s="40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</row>
    <row r="745" spans="1:44" ht="15.75" x14ac:dyDescent="0.2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20"/>
      <c r="P745" s="36" t="str">
        <f t="shared" si="87"/>
        <v/>
      </c>
      <c r="Q745" s="28" t="str">
        <f t="shared" si="88"/>
        <v/>
      </c>
      <c r="R745" s="28" t="str">
        <f t="shared" si="89"/>
        <v/>
      </c>
      <c r="S745" s="38" t="e">
        <f t="shared" si="90"/>
        <v>#VALUE!</v>
      </c>
      <c r="T745" s="40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</row>
    <row r="746" spans="1:44" ht="15.75" x14ac:dyDescent="0.2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20"/>
      <c r="P746" s="36" t="str">
        <f t="shared" si="87"/>
        <v/>
      </c>
      <c r="Q746" s="28" t="str">
        <f t="shared" si="88"/>
        <v/>
      </c>
      <c r="R746" s="28" t="str">
        <f t="shared" si="89"/>
        <v/>
      </c>
      <c r="S746" s="38" t="e">
        <f t="shared" si="90"/>
        <v>#VALUE!</v>
      </c>
      <c r="T746" s="40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</row>
    <row r="747" spans="1:44" ht="15.75" x14ac:dyDescent="0.2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20"/>
      <c r="P747" s="36" t="str">
        <f t="shared" si="87"/>
        <v/>
      </c>
      <c r="Q747" s="28" t="str">
        <f t="shared" si="88"/>
        <v/>
      </c>
      <c r="R747" s="28" t="str">
        <f t="shared" si="89"/>
        <v/>
      </c>
      <c r="S747" s="38" t="e">
        <f t="shared" si="90"/>
        <v>#VALUE!</v>
      </c>
      <c r="T747" s="40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</row>
    <row r="748" spans="1:44" ht="15.75" x14ac:dyDescent="0.2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20"/>
      <c r="P748" s="36" t="str">
        <f t="shared" si="87"/>
        <v/>
      </c>
      <c r="Q748" s="28" t="str">
        <f t="shared" si="88"/>
        <v/>
      </c>
      <c r="R748" s="28" t="str">
        <f t="shared" si="89"/>
        <v/>
      </c>
      <c r="S748" s="38" t="e">
        <f t="shared" si="90"/>
        <v>#VALUE!</v>
      </c>
      <c r="T748" s="40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</row>
    <row r="749" spans="1:44" ht="15.75" x14ac:dyDescent="0.2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20"/>
      <c r="P749" s="36" t="str">
        <f t="shared" si="87"/>
        <v/>
      </c>
      <c r="Q749" s="28" t="str">
        <f t="shared" si="88"/>
        <v/>
      </c>
      <c r="R749" s="28" t="str">
        <f t="shared" si="89"/>
        <v/>
      </c>
      <c r="S749" s="38" t="e">
        <f t="shared" si="90"/>
        <v>#VALUE!</v>
      </c>
      <c r="T749" s="40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</row>
    <row r="750" spans="1:44" ht="15.75" x14ac:dyDescent="0.2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20"/>
      <c r="P750" s="36" t="str">
        <f t="shared" si="87"/>
        <v/>
      </c>
      <c r="Q750" s="28" t="str">
        <f t="shared" si="88"/>
        <v/>
      </c>
      <c r="R750" s="28" t="str">
        <f t="shared" si="89"/>
        <v/>
      </c>
      <c r="S750" s="38" t="e">
        <f t="shared" si="90"/>
        <v>#VALUE!</v>
      </c>
      <c r="T750" s="40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</row>
    <row r="751" spans="1:44" ht="15.75" x14ac:dyDescent="0.2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20"/>
      <c r="P751" s="36" t="str">
        <f t="shared" si="87"/>
        <v/>
      </c>
      <c r="Q751" s="28" t="str">
        <f t="shared" si="88"/>
        <v/>
      </c>
      <c r="R751" s="28" t="str">
        <f t="shared" si="89"/>
        <v/>
      </c>
      <c r="S751" s="38" t="e">
        <f t="shared" si="90"/>
        <v>#VALUE!</v>
      </c>
      <c r="T751" s="40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</row>
    <row r="752" spans="1:44" ht="15.75" x14ac:dyDescent="0.2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20"/>
      <c r="P752" s="36" t="str">
        <f t="shared" si="87"/>
        <v/>
      </c>
      <c r="Q752" s="28" t="str">
        <f t="shared" si="88"/>
        <v/>
      </c>
      <c r="R752" s="28" t="str">
        <f t="shared" si="89"/>
        <v/>
      </c>
      <c r="S752" s="38" t="e">
        <f t="shared" si="90"/>
        <v>#VALUE!</v>
      </c>
      <c r="T752" s="40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</row>
    <row r="753" spans="1:44" ht="15.75" x14ac:dyDescent="0.2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20"/>
      <c r="P753" s="36" t="str">
        <f t="shared" si="87"/>
        <v/>
      </c>
      <c r="Q753" s="28" t="str">
        <f t="shared" si="88"/>
        <v/>
      </c>
      <c r="R753" s="28" t="str">
        <f t="shared" si="89"/>
        <v/>
      </c>
      <c r="S753" s="38" t="e">
        <f t="shared" si="90"/>
        <v>#VALUE!</v>
      </c>
      <c r="T753" s="40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</row>
    <row r="754" spans="1:44" ht="15.75" x14ac:dyDescent="0.2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20"/>
      <c r="P754" s="36" t="str">
        <f t="shared" si="87"/>
        <v/>
      </c>
      <c r="Q754" s="28" t="str">
        <f t="shared" si="88"/>
        <v/>
      </c>
      <c r="R754" s="28" t="str">
        <f t="shared" si="89"/>
        <v/>
      </c>
      <c r="S754" s="38" t="e">
        <f t="shared" si="90"/>
        <v>#VALUE!</v>
      </c>
      <c r="T754" s="40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</row>
    <row r="755" spans="1:44" ht="15.75" x14ac:dyDescent="0.2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20"/>
      <c r="P755" s="36" t="str">
        <f t="shared" si="87"/>
        <v/>
      </c>
      <c r="Q755" s="28" t="str">
        <f t="shared" si="88"/>
        <v/>
      </c>
      <c r="R755" s="28" t="str">
        <f t="shared" si="89"/>
        <v/>
      </c>
      <c r="S755" s="38" t="e">
        <f t="shared" si="90"/>
        <v>#VALUE!</v>
      </c>
      <c r="T755" s="40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</row>
    <row r="756" spans="1:44" ht="15.75" x14ac:dyDescent="0.2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20"/>
      <c r="P756" s="36" t="str">
        <f t="shared" si="87"/>
        <v/>
      </c>
      <c r="Q756" s="28" t="str">
        <f t="shared" si="88"/>
        <v/>
      </c>
      <c r="R756" s="28" t="str">
        <f t="shared" si="89"/>
        <v/>
      </c>
      <c r="S756" s="38" t="e">
        <f t="shared" si="90"/>
        <v>#VALUE!</v>
      </c>
      <c r="T756" s="40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</row>
    <row r="757" spans="1:44" ht="15.75" x14ac:dyDescent="0.2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20"/>
      <c r="P757" s="36" t="str">
        <f t="shared" si="87"/>
        <v/>
      </c>
      <c r="Q757" s="28" t="str">
        <f t="shared" si="88"/>
        <v/>
      </c>
      <c r="R757" s="28" t="str">
        <f t="shared" si="89"/>
        <v/>
      </c>
      <c r="S757" s="38" t="e">
        <f t="shared" si="90"/>
        <v>#VALUE!</v>
      </c>
      <c r="T757" s="40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</row>
    <row r="758" spans="1:44" ht="15.75" x14ac:dyDescent="0.2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20"/>
      <c r="P758" s="36" t="str">
        <f t="shared" si="87"/>
        <v/>
      </c>
      <c r="Q758" s="28" t="str">
        <f t="shared" si="88"/>
        <v/>
      </c>
      <c r="R758" s="28" t="str">
        <f t="shared" si="89"/>
        <v/>
      </c>
      <c r="S758" s="38" t="e">
        <f t="shared" si="90"/>
        <v>#VALUE!</v>
      </c>
      <c r="T758" s="40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</row>
    <row r="759" spans="1:44" ht="15.75" x14ac:dyDescent="0.2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20"/>
      <c r="P759" s="36" t="str">
        <f t="shared" si="87"/>
        <v/>
      </c>
      <c r="Q759" s="28" t="str">
        <f t="shared" si="88"/>
        <v/>
      </c>
      <c r="R759" s="28" t="str">
        <f t="shared" si="89"/>
        <v/>
      </c>
      <c r="S759" s="38" t="e">
        <f t="shared" si="90"/>
        <v>#VALUE!</v>
      </c>
      <c r="T759" s="40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</row>
    <row r="760" spans="1:44" ht="15.75" x14ac:dyDescent="0.2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20"/>
      <c r="P760" s="36" t="str">
        <f t="shared" si="87"/>
        <v/>
      </c>
      <c r="Q760" s="28" t="str">
        <f t="shared" si="88"/>
        <v/>
      </c>
      <c r="R760" s="28" t="str">
        <f t="shared" si="89"/>
        <v/>
      </c>
      <c r="S760" s="38" t="e">
        <f t="shared" si="90"/>
        <v>#VALUE!</v>
      </c>
      <c r="T760" s="40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</row>
    <row r="761" spans="1:44" ht="15.75" x14ac:dyDescent="0.2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20"/>
      <c r="P761" s="36" t="str">
        <f t="shared" si="87"/>
        <v/>
      </c>
      <c r="Q761" s="28" t="str">
        <f t="shared" si="88"/>
        <v/>
      </c>
      <c r="R761" s="28" t="str">
        <f t="shared" si="89"/>
        <v/>
      </c>
      <c r="S761" s="38" t="e">
        <f t="shared" si="90"/>
        <v>#VALUE!</v>
      </c>
      <c r="T761" s="40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</row>
    <row r="762" spans="1:44" ht="15.75" x14ac:dyDescent="0.2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20"/>
      <c r="P762" s="36" t="str">
        <f t="shared" si="87"/>
        <v/>
      </c>
      <c r="Q762" s="28" t="str">
        <f t="shared" si="88"/>
        <v/>
      </c>
      <c r="R762" s="28" t="str">
        <f t="shared" si="89"/>
        <v/>
      </c>
      <c r="S762" s="38" t="e">
        <f t="shared" si="90"/>
        <v>#VALUE!</v>
      </c>
      <c r="T762" s="40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</row>
    <row r="763" spans="1:44" ht="15.75" x14ac:dyDescent="0.2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20"/>
      <c r="P763" s="36" t="str">
        <f t="shared" si="87"/>
        <v/>
      </c>
      <c r="Q763" s="28" t="str">
        <f t="shared" si="88"/>
        <v/>
      </c>
      <c r="R763" s="28" t="str">
        <f t="shared" si="89"/>
        <v/>
      </c>
      <c r="S763" s="38" t="e">
        <f t="shared" si="90"/>
        <v>#VALUE!</v>
      </c>
      <c r="T763" s="40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</row>
    <row r="764" spans="1:44" ht="15.75" x14ac:dyDescent="0.2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20"/>
      <c r="P764" s="36" t="str">
        <f t="shared" si="87"/>
        <v/>
      </c>
      <c r="Q764" s="28" t="str">
        <f t="shared" si="88"/>
        <v/>
      </c>
      <c r="R764" s="28" t="str">
        <f t="shared" si="89"/>
        <v/>
      </c>
      <c r="S764" s="38" t="e">
        <f t="shared" si="90"/>
        <v>#VALUE!</v>
      </c>
      <c r="T764" s="40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</row>
    <row r="765" spans="1:44" ht="15.75" x14ac:dyDescent="0.2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20"/>
      <c r="P765" s="36" t="str">
        <f t="shared" si="87"/>
        <v/>
      </c>
      <c r="Q765" s="28" t="str">
        <f t="shared" si="88"/>
        <v/>
      </c>
      <c r="R765" s="28" t="str">
        <f t="shared" si="89"/>
        <v/>
      </c>
      <c r="S765" s="38" t="e">
        <f t="shared" si="90"/>
        <v>#VALUE!</v>
      </c>
      <c r="T765" s="40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</row>
    <row r="766" spans="1:44" ht="15.75" x14ac:dyDescent="0.2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20"/>
      <c r="P766" s="36" t="str">
        <f t="shared" si="87"/>
        <v/>
      </c>
      <c r="Q766" s="28" t="str">
        <f t="shared" si="88"/>
        <v/>
      </c>
      <c r="R766" s="28" t="str">
        <f t="shared" si="89"/>
        <v/>
      </c>
      <c r="S766" s="38" t="e">
        <f t="shared" si="90"/>
        <v>#VALUE!</v>
      </c>
      <c r="T766" s="40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</row>
    <row r="767" spans="1:44" ht="15.75" x14ac:dyDescent="0.2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20"/>
      <c r="P767" s="36" t="str">
        <f t="shared" si="87"/>
        <v/>
      </c>
      <c r="Q767" s="28" t="str">
        <f t="shared" si="88"/>
        <v/>
      </c>
      <c r="R767" s="28" t="str">
        <f t="shared" si="89"/>
        <v/>
      </c>
      <c r="S767" s="38" t="e">
        <f t="shared" si="90"/>
        <v>#VALUE!</v>
      </c>
      <c r="T767" s="40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</row>
    <row r="768" spans="1:44" ht="15.75" x14ac:dyDescent="0.2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20"/>
      <c r="P768" s="36" t="str">
        <f t="shared" si="87"/>
        <v/>
      </c>
      <c r="Q768" s="28" t="str">
        <f t="shared" si="88"/>
        <v/>
      </c>
      <c r="R768" s="28" t="str">
        <f t="shared" si="89"/>
        <v/>
      </c>
      <c r="S768" s="38" t="e">
        <f t="shared" si="90"/>
        <v>#VALUE!</v>
      </c>
      <c r="T768" s="40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</row>
    <row r="769" spans="1:44" ht="15.75" x14ac:dyDescent="0.2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20"/>
      <c r="P769" s="36" t="str">
        <f t="shared" si="87"/>
        <v/>
      </c>
      <c r="Q769" s="28" t="str">
        <f t="shared" si="88"/>
        <v/>
      </c>
      <c r="R769" s="28" t="str">
        <f t="shared" si="89"/>
        <v/>
      </c>
      <c r="S769" s="38" t="e">
        <f t="shared" si="90"/>
        <v>#VALUE!</v>
      </c>
      <c r="T769" s="40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</row>
    <row r="770" spans="1:44" ht="15.75" x14ac:dyDescent="0.2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20"/>
      <c r="P770" s="36" t="str">
        <f t="shared" si="87"/>
        <v/>
      </c>
      <c r="Q770" s="28" t="str">
        <f t="shared" si="88"/>
        <v/>
      </c>
      <c r="R770" s="28" t="str">
        <f t="shared" si="89"/>
        <v/>
      </c>
      <c r="S770" s="38" t="e">
        <f t="shared" si="90"/>
        <v>#VALUE!</v>
      </c>
      <c r="T770" s="40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</row>
    <row r="771" spans="1:44" ht="15.75" x14ac:dyDescent="0.2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20"/>
      <c r="P771" s="36" t="str">
        <f t="shared" si="87"/>
        <v/>
      </c>
      <c r="Q771" s="28" t="str">
        <f t="shared" si="88"/>
        <v/>
      </c>
      <c r="R771" s="28" t="str">
        <f t="shared" si="89"/>
        <v/>
      </c>
      <c r="S771" s="38" t="e">
        <f t="shared" si="90"/>
        <v>#VALUE!</v>
      </c>
      <c r="T771" s="40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</row>
    <row r="772" spans="1:44" ht="15.75" x14ac:dyDescent="0.2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20"/>
      <c r="P772" s="36" t="str">
        <f t="shared" si="87"/>
        <v/>
      </c>
      <c r="Q772" s="28" t="str">
        <f t="shared" si="88"/>
        <v/>
      </c>
      <c r="R772" s="28" t="str">
        <f t="shared" si="89"/>
        <v/>
      </c>
      <c r="S772" s="38" t="e">
        <f t="shared" si="90"/>
        <v>#VALUE!</v>
      </c>
      <c r="T772" s="40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</row>
    <row r="773" spans="1:44" ht="15.75" x14ac:dyDescent="0.2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20"/>
      <c r="P773" s="36" t="str">
        <f t="shared" si="87"/>
        <v/>
      </c>
      <c r="Q773" s="28" t="str">
        <f t="shared" si="88"/>
        <v/>
      </c>
      <c r="R773" s="28" t="str">
        <f t="shared" si="89"/>
        <v/>
      </c>
      <c r="S773" s="38" t="e">
        <f t="shared" si="90"/>
        <v>#VALUE!</v>
      </c>
      <c r="T773" s="40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</row>
    <row r="774" spans="1:44" ht="15.75" x14ac:dyDescent="0.2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20"/>
      <c r="P774" s="36" t="str">
        <f t="shared" ref="P774:P837" si="91">IF(ROW()-P$5&lt;=$S$4,ROW()-P$5,"")</f>
        <v/>
      </c>
      <c r="Q774" s="28" t="str">
        <f t="shared" si="88"/>
        <v/>
      </c>
      <c r="R774" s="28" t="str">
        <f t="shared" si="89"/>
        <v/>
      </c>
      <c r="S774" s="38" t="e">
        <f t="shared" si="90"/>
        <v>#VALUE!</v>
      </c>
      <c r="T774" s="40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</row>
    <row r="775" spans="1:44" ht="15.75" x14ac:dyDescent="0.2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20"/>
      <c r="P775" s="36" t="str">
        <f t="shared" si="91"/>
        <v/>
      </c>
      <c r="Q775" s="28" t="str">
        <f t="shared" ref="Q775:Q838" si="92">IF(ISNUMBER(P775),INT(P774/$R$5)+1,"")</f>
        <v/>
      </c>
      <c r="R775" s="28" t="str">
        <f t="shared" ref="R775:R838" si="93">IF(ISNUMBER(P775),IF(Q774&lt;&gt;Q775,1,R774+1),"")</f>
        <v/>
      </c>
      <c r="S775" s="38" t="e">
        <f t="shared" ref="S775:S838" si="94">IF($O$5=1,IF(ISNUMBER(B775),O775,""),_xlfn.CONCAT(R775-1,",",Q775-1))</f>
        <v>#VALUE!</v>
      </c>
      <c r="T775" s="40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</row>
    <row r="776" spans="1:44" ht="15.75" x14ac:dyDescent="0.2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20"/>
      <c r="P776" s="36" t="str">
        <f t="shared" si="91"/>
        <v/>
      </c>
      <c r="Q776" s="28" t="str">
        <f t="shared" si="92"/>
        <v/>
      </c>
      <c r="R776" s="28" t="str">
        <f t="shared" si="93"/>
        <v/>
      </c>
      <c r="S776" s="38" t="e">
        <f t="shared" si="94"/>
        <v>#VALUE!</v>
      </c>
      <c r="T776" s="40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</row>
    <row r="777" spans="1:44" ht="15.75" x14ac:dyDescent="0.2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20"/>
      <c r="P777" s="36" t="str">
        <f t="shared" si="91"/>
        <v/>
      </c>
      <c r="Q777" s="28" t="str">
        <f t="shared" si="92"/>
        <v/>
      </c>
      <c r="R777" s="28" t="str">
        <f t="shared" si="93"/>
        <v/>
      </c>
      <c r="S777" s="38" t="e">
        <f t="shared" si="94"/>
        <v>#VALUE!</v>
      </c>
      <c r="T777" s="40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</row>
    <row r="778" spans="1:44" ht="15.75" x14ac:dyDescent="0.2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20"/>
      <c r="P778" s="36" t="str">
        <f t="shared" si="91"/>
        <v/>
      </c>
      <c r="Q778" s="28" t="str">
        <f t="shared" si="92"/>
        <v/>
      </c>
      <c r="R778" s="28" t="str">
        <f t="shared" si="93"/>
        <v/>
      </c>
      <c r="S778" s="38" t="e">
        <f t="shared" si="94"/>
        <v>#VALUE!</v>
      </c>
      <c r="T778" s="40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</row>
    <row r="779" spans="1:44" ht="15.75" x14ac:dyDescent="0.2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20"/>
      <c r="P779" s="36" t="str">
        <f t="shared" si="91"/>
        <v/>
      </c>
      <c r="Q779" s="28" t="str">
        <f t="shared" si="92"/>
        <v/>
      </c>
      <c r="R779" s="28" t="str">
        <f t="shared" si="93"/>
        <v/>
      </c>
      <c r="S779" s="38" t="e">
        <f t="shared" si="94"/>
        <v>#VALUE!</v>
      </c>
      <c r="T779" s="40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</row>
    <row r="780" spans="1:44" ht="15.75" x14ac:dyDescent="0.2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20"/>
      <c r="P780" s="36" t="str">
        <f t="shared" si="91"/>
        <v/>
      </c>
      <c r="Q780" s="28" t="str">
        <f t="shared" si="92"/>
        <v/>
      </c>
      <c r="R780" s="28" t="str">
        <f t="shared" si="93"/>
        <v/>
      </c>
      <c r="S780" s="38" t="e">
        <f t="shared" si="94"/>
        <v>#VALUE!</v>
      </c>
      <c r="T780" s="40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</row>
    <row r="781" spans="1:44" ht="15.75" x14ac:dyDescent="0.2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20"/>
      <c r="P781" s="36" t="str">
        <f t="shared" si="91"/>
        <v/>
      </c>
      <c r="Q781" s="28" t="str">
        <f t="shared" si="92"/>
        <v/>
      </c>
      <c r="R781" s="28" t="str">
        <f t="shared" si="93"/>
        <v/>
      </c>
      <c r="S781" s="38" t="e">
        <f t="shared" si="94"/>
        <v>#VALUE!</v>
      </c>
      <c r="T781" s="40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</row>
    <row r="782" spans="1:44" ht="15.75" x14ac:dyDescent="0.2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20"/>
      <c r="P782" s="36" t="str">
        <f t="shared" si="91"/>
        <v/>
      </c>
      <c r="Q782" s="28" t="str">
        <f t="shared" si="92"/>
        <v/>
      </c>
      <c r="R782" s="28" t="str">
        <f t="shared" si="93"/>
        <v/>
      </c>
      <c r="S782" s="38" t="e">
        <f t="shared" si="94"/>
        <v>#VALUE!</v>
      </c>
      <c r="T782" s="40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</row>
    <row r="783" spans="1:44" ht="15.75" x14ac:dyDescent="0.2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20"/>
      <c r="P783" s="36" t="str">
        <f t="shared" si="91"/>
        <v/>
      </c>
      <c r="Q783" s="28" t="str">
        <f t="shared" si="92"/>
        <v/>
      </c>
      <c r="R783" s="28" t="str">
        <f t="shared" si="93"/>
        <v/>
      </c>
      <c r="S783" s="38" t="e">
        <f t="shared" si="94"/>
        <v>#VALUE!</v>
      </c>
      <c r="T783" s="40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</row>
    <row r="784" spans="1:44" ht="15.75" x14ac:dyDescent="0.2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20"/>
      <c r="P784" s="36" t="str">
        <f t="shared" si="91"/>
        <v/>
      </c>
      <c r="Q784" s="28" t="str">
        <f t="shared" si="92"/>
        <v/>
      </c>
      <c r="R784" s="28" t="str">
        <f t="shared" si="93"/>
        <v/>
      </c>
      <c r="S784" s="38" t="e">
        <f t="shared" si="94"/>
        <v>#VALUE!</v>
      </c>
      <c r="T784" s="40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</row>
    <row r="785" spans="1:44" ht="15.75" x14ac:dyDescent="0.2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20"/>
      <c r="P785" s="36" t="str">
        <f t="shared" si="91"/>
        <v/>
      </c>
      <c r="Q785" s="28" t="str">
        <f t="shared" si="92"/>
        <v/>
      </c>
      <c r="R785" s="28" t="str">
        <f t="shared" si="93"/>
        <v/>
      </c>
      <c r="S785" s="38" t="e">
        <f t="shared" si="94"/>
        <v>#VALUE!</v>
      </c>
      <c r="T785" s="40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</row>
    <row r="786" spans="1:44" ht="15.75" x14ac:dyDescent="0.2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20"/>
      <c r="P786" s="36" t="str">
        <f t="shared" si="91"/>
        <v/>
      </c>
      <c r="Q786" s="28" t="str">
        <f t="shared" si="92"/>
        <v/>
      </c>
      <c r="R786" s="28" t="str">
        <f t="shared" si="93"/>
        <v/>
      </c>
      <c r="S786" s="38" t="e">
        <f t="shared" si="94"/>
        <v>#VALUE!</v>
      </c>
      <c r="T786" s="40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</row>
    <row r="787" spans="1:44" ht="15.75" x14ac:dyDescent="0.2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20"/>
      <c r="P787" s="36" t="str">
        <f t="shared" si="91"/>
        <v/>
      </c>
      <c r="Q787" s="28" t="str">
        <f t="shared" si="92"/>
        <v/>
      </c>
      <c r="R787" s="28" t="str">
        <f t="shared" si="93"/>
        <v/>
      </c>
      <c r="S787" s="38" t="e">
        <f t="shared" si="94"/>
        <v>#VALUE!</v>
      </c>
      <c r="T787" s="40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</row>
    <row r="788" spans="1:44" ht="15.75" x14ac:dyDescent="0.2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20"/>
      <c r="P788" s="36" t="str">
        <f t="shared" si="91"/>
        <v/>
      </c>
      <c r="Q788" s="28" t="str">
        <f t="shared" si="92"/>
        <v/>
      </c>
      <c r="R788" s="28" t="str">
        <f t="shared" si="93"/>
        <v/>
      </c>
      <c r="S788" s="38" t="e">
        <f t="shared" si="94"/>
        <v>#VALUE!</v>
      </c>
      <c r="T788" s="40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</row>
    <row r="789" spans="1:44" ht="15.75" x14ac:dyDescent="0.2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20"/>
      <c r="P789" s="36" t="str">
        <f t="shared" si="91"/>
        <v/>
      </c>
      <c r="Q789" s="28" t="str">
        <f t="shared" si="92"/>
        <v/>
      </c>
      <c r="R789" s="28" t="str">
        <f t="shared" si="93"/>
        <v/>
      </c>
      <c r="S789" s="38" t="e">
        <f t="shared" si="94"/>
        <v>#VALUE!</v>
      </c>
      <c r="T789" s="40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</row>
    <row r="790" spans="1:44" ht="15.75" x14ac:dyDescent="0.2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20"/>
      <c r="P790" s="36" t="str">
        <f t="shared" si="91"/>
        <v/>
      </c>
      <c r="Q790" s="28" t="str">
        <f t="shared" si="92"/>
        <v/>
      </c>
      <c r="R790" s="28" t="str">
        <f t="shared" si="93"/>
        <v/>
      </c>
      <c r="S790" s="38" t="e">
        <f t="shared" si="94"/>
        <v>#VALUE!</v>
      </c>
      <c r="T790" s="40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</row>
    <row r="791" spans="1:44" ht="15.75" x14ac:dyDescent="0.2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20"/>
      <c r="P791" s="36" t="str">
        <f t="shared" si="91"/>
        <v/>
      </c>
      <c r="Q791" s="28" t="str">
        <f t="shared" si="92"/>
        <v/>
      </c>
      <c r="R791" s="28" t="str">
        <f t="shared" si="93"/>
        <v/>
      </c>
      <c r="S791" s="38" t="e">
        <f t="shared" si="94"/>
        <v>#VALUE!</v>
      </c>
      <c r="T791" s="40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</row>
    <row r="792" spans="1:44" ht="15.75" x14ac:dyDescent="0.2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20"/>
      <c r="P792" s="36" t="str">
        <f t="shared" si="91"/>
        <v/>
      </c>
      <c r="Q792" s="28" t="str">
        <f t="shared" si="92"/>
        <v/>
      </c>
      <c r="R792" s="28" t="str">
        <f t="shared" si="93"/>
        <v/>
      </c>
      <c r="S792" s="38" t="e">
        <f t="shared" si="94"/>
        <v>#VALUE!</v>
      </c>
      <c r="T792" s="40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</row>
    <row r="793" spans="1:44" ht="15.75" x14ac:dyDescent="0.2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20"/>
      <c r="P793" s="36" t="str">
        <f t="shared" si="91"/>
        <v/>
      </c>
      <c r="Q793" s="28" t="str">
        <f t="shared" si="92"/>
        <v/>
      </c>
      <c r="R793" s="28" t="str">
        <f t="shared" si="93"/>
        <v/>
      </c>
      <c r="S793" s="38" t="e">
        <f t="shared" si="94"/>
        <v>#VALUE!</v>
      </c>
      <c r="T793" s="40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</row>
    <row r="794" spans="1:44" ht="15.75" x14ac:dyDescent="0.2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20"/>
      <c r="P794" s="36" t="str">
        <f t="shared" si="91"/>
        <v/>
      </c>
      <c r="Q794" s="28" t="str">
        <f t="shared" si="92"/>
        <v/>
      </c>
      <c r="R794" s="28" t="str">
        <f t="shared" si="93"/>
        <v/>
      </c>
      <c r="S794" s="38" t="e">
        <f t="shared" si="94"/>
        <v>#VALUE!</v>
      </c>
      <c r="T794" s="40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</row>
    <row r="795" spans="1:44" ht="15.75" x14ac:dyDescent="0.2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20"/>
      <c r="P795" s="36" t="str">
        <f t="shared" si="91"/>
        <v/>
      </c>
      <c r="Q795" s="28" t="str">
        <f t="shared" si="92"/>
        <v/>
      </c>
      <c r="R795" s="28" t="str">
        <f t="shared" si="93"/>
        <v/>
      </c>
      <c r="S795" s="38" t="e">
        <f t="shared" si="94"/>
        <v>#VALUE!</v>
      </c>
      <c r="T795" s="40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</row>
    <row r="796" spans="1:44" ht="15.75" x14ac:dyDescent="0.2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20"/>
      <c r="P796" s="36" t="str">
        <f t="shared" si="91"/>
        <v/>
      </c>
      <c r="Q796" s="28" t="str">
        <f t="shared" si="92"/>
        <v/>
      </c>
      <c r="R796" s="28" t="str">
        <f t="shared" si="93"/>
        <v/>
      </c>
      <c r="S796" s="38" t="e">
        <f t="shared" si="94"/>
        <v>#VALUE!</v>
      </c>
      <c r="T796" s="40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</row>
    <row r="797" spans="1:44" ht="15.75" x14ac:dyDescent="0.2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20"/>
      <c r="P797" s="36" t="str">
        <f t="shared" si="91"/>
        <v/>
      </c>
      <c r="Q797" s="28" t="str">
        <f t="shared" si="92"/>
        <v/>
      </c>
      <c r="R797" s="28" t="str">
        <f t="shared" si="93"/>
        <v/>
      </c>
      <c r="S797" s="38" t="e">
        <f t="shared" si="94"/>
        <v>#VALUE!</v>
      </c>
      <c r="T797" s="40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</row>
    <row r="798" spans="1:44" ht="15.75" x14ac:dyDescent="0.2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20"/>
      <c r="P798" s="36" t="str">
        <f t="shared" si="91"/>
        <v/>
      </c>
      <c r="Q798" s="28" t="str">
        <f t="shared" si="92"/>
        <v/>
      </c>
      <c r="R798" s="28" t="str">
        <f t="shared" si="93"/>
        <v/>
      </c>
      <c r="S798" s="38" t="e">
        <f t="shared" si="94"/>
        <v>#VALUE!</v>
      </c>
      <c r="T798" s="40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</row>
    <row r="799" spans="1:44" ht="15.75" x14ac:dyDescent="0.2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20"/>
      <c r="P799" s="36" t="str">
        <f t="shared" si="91"/>
        <v/>
      </c>
      <c r="Q799" s="28" t="str">
        <f t="shared" si="92"/>
        <v/>
      </c>
      <c r="R799" s="28" t="str">
        <f t="shared" si="93"/>
        <v/>
      </c>
      <c r="S799" s="38" t="e">
        <f t="shared" si="94"/>
        <v>#VALUE!</v>
      </c>
      <c r="T799" s="40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</row>
    <row r="800" spans="1:44" ht="15.75" x14ac:dyDescent="0.2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20"/>
      <c r="P800" s="36" t="str">
        <f t="shared" si="91"/>
        <v/>
      </c>
      <c r="Q800" s="28" t="str">
        <f t="shared" si="92"/>
        <v/>
      </c>
      <c r="R800" s="28" t="str">
        <f t="shared" si="93"/>
        <v/>
      </c>
      <c r="S800" s="38" t="e">
        <f t="shared" si="94"/>
        <v>#VALUE!</v>
      </c>
      <c r="T800" s="40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</row>
    <row r="801" spans="1:44" ht="15.75" x14ac:dyDescent="0.2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20"/>
      <c r="P801" s="36" t="str">
        <f t="shared" si="91"/>
        <v/>
      </c>
      <c r="Q801" s="28" t="str">
        <f t="shared" si="92"/>
        <v/>
      </c>
      <c r="R801" s="28" t="str">
        <f t="shared" si="93"/>
        <v/>
      </c>
      <c r="S801" s="38" t="e">
        <f t="shared" si="94"/>
        <v>#VALUE!</v>
      </c>
      <c r="T801" s="40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</row>
    <row r="802" spans="1:44" ht="15.75" x14ac:dyDescent="0.2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20"/>
      <c r="P802" s="36" t="str">
        <f t="shared" si="91"/>
        <v/>
      </c>
      <c r="Q802" s="28" t="str">
        <f t="shared" si="92"/>
        <v/>
      </c>
      <c r="R802" s="28" t="str">
        <f t="shared" si="93"/>
        <v/>
      </c>
      <c r="S802" s="38" t="e">
        <f t="shared" si="94"/>
        <v>#VALUE!</v>
      </c>
      <c r="T802" s="40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</row>
    <row r="803" spans="1:44" ht="15.75" x14ac:dyDescent="0.2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20"/>
      <c r="P803" s="36" t="str">
        <f t="shared" si="91"/>
        <v/>
      </c>
      <c r="Q803" s="28" t="str">
        <f t="shared" si="92"/>
        <v/>
      </c>
      <c r="R803" s="28" t="str">
        <f t="shared" si="93"/>
        <v/>
      </c>
      <c r="S803" s="38" t="e">
        <f t="shared" si="94"/>
        <v>#VALUE!</v>
      </c>
      <c r="T803" s="40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</row>
    <row r="804" spans="1:44" ht="15.75" x14ac:dyDescent="0.2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20"/>
      <c r="P804" s="36" t="str">
        <f t="shared" si="91"/>
        <v/>
      </c>
      <c r="Q804" s="28" t="str">
        <f t="shared" si="92"/>
        <v/>
      </c>
      <c r="R804" s="28" t="str">
        <f t="shared" si="93"/>
        <v/>
      </c>
      <c r="S804" s="38" t="e">
        <f t="shared" si="94"/>
        <v>#VALUE!</v>
      </c>
      <c r="T804" s="40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</row>
    <row r="805" spans="1:44" ht="15.75" x14ac:dyDescent="0.2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20"/>
      <c r="P805" s="36" t="str">
        <f t="shared" si="91"/>
        <v/>
      </c>
      <c r="Q805" s="28" t="str">
        <f t="shared" si="92"/>
        <v/>
      </c>
      <c r="R805" s="28" t="str">
        <f t="shared" si="93"/>
        <v/>
      </c>
      <c r="S805" s="38" t="e">
        <f t="shared" si="94"/>
        <v>#VALUE!</v>
      </c>
      <c r="T805" s="40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</row>
    <row r="806" spans="1:44" ht="15.75" x14ac:dyDescent="0.2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20"/>
      <c r="P806" s="36" t="str">
        <f t="shared" si="91"/>
        <v/>
      </c>
      <c r="Q806" s="28" t="str">
        <f t="shared" si="92"/>
        <v/>
      </c>
      <c r="R806" s="28" t="str">
        <f t="shared" si="93"/>
        <v/>
      </c>
      <c r="S806" s="38" t="e">
        <f t="shared" si="94"/>
        <v>#VALUE!</v>
      </c>
      <c r="T806" s="40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</row>
    <row r="807" spans="1:44" ht="15.75" x14ac:dyDescent="0.2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20"/>
      <c r="P807" s="36" t="str">
        <f t="shared" si="91"/>
        <v/>
      </c>
      <c r="Q807" s="28" t="str">
        <f t="shared" si="92"/>
        <v/>
      </c>
      <c r="R807" s="28" t="str">
        <f t="shared" si="93"/>
        <v/>
      </c>
      <c r="S807" s="38" t="e">
        <f t="shared" si="94"/>
        <v>#VALUE!</v>
      </c>
      <c r="T807" s="40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</row>
    <row r="808" spans="1:44" ht="15.75" x14ac:dyDescent="0.2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20"/>
      <c r="P808" s="36" t="str">
        <f t="shared" si="91"/>
        <v/>
      </c>
      <c r="Q808" s="28" t="str">
        <f t="shared" si="92"/>
        <v/>
      </c>
      <c r="R808" s="28" t="str">
        <f t="shared" si="93"/>
        <v/>
      </c>
      <c r="S808" s="38" t="e">
        <f t="shared" si="94"/>
        <v>#VALUE!</v>
      </c>
      <c r="T808" s="40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</row>
    <row r="809" spans="1:44" ht="15.75" x14ac:dyDescent="0.2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20"/>
      <c r="P809" s="36" t="str">
        <f t="shared" si="91"/>
        <v/>
      </c>
      <c r="Q809" s="28" t="str">
        <f t="shared" si="92"/>
        <v/>
      </c>
      <c r="R809" s="28" t="str">
        <f t="shared" si="93"/>
        <v/>
      </c>
      <c r="S809" s="38" t="e">
        <f t="shared" si="94"/>
        <v>#VALUE!</v>
      </c>
      <c r="T809" s="40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</row>
    <row r="810" spans="1:44" ht="15.75" x14ac:dyDescent="0.2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20"/>
      <c r="P810" s="36" t="str">
        <f t="shared" si="91"/>
        <v/>
      </c>
      <c r="Q810" s="28" t="str">
        <f t="shared" si="92"/>
        <v/>
      </c>
      <c r="R810" s="28" t="str">
        <f t="shared" si="93"/>
        <v/>
      </c>
      <c r="S810" s="38" t="e">
        <f t="shared" si="94"/>
        <v>#VALUE!</v>
      </c>
      <c r="T810" s="40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</row>
    <row r="811" spans="1:44" ht="15.75" x14ac:dyDescent="0.2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20"/>
      <c r="P811" s="36" t="str">
        <f t="shared" si="91"/>
        <v/>
      </c>
      <c r="Q811" s="28" t="str">
        <f t="shared" si="92"/>
        <v/>
      </c>
      <c r="R811" s="28" t="str">
        <f t="shared" si="93"/>
        <v/>
      </c>
      <c r="S811" s="38" t="e">
        <f t="shared" si="94"/>
        <v>#VALUE!</v>
      </c>
      <c r="T811" s="40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</row>
    <row r="812" spans="1:44" ht="15.75" x14ac:dyDescent="0.2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20"/>
      <c r="P812" s="36" t="str">
        <f t="shared" si="91"/>
        <v/>
      </c>
      <c r="Q812" s="28" t="str">
        <f t="shared" si="92"/>
        <v/>
      </c>
      <c r="R812" s="28" t="str">
        <f t="shared" si="93"/>
        <v/>
      </c>
      <c r="S812" s="38" t="e">
        <f t="shared" si="94"/>
        <v>#VALUE!</v>
      </c>
      <c r="T812" s="40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</row>
    <row r="813" spans="1:44" ht="15.75" x14ac:dyDescent="0.2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20"/>
      <c r="P813" s="36" t="str">
        <f t="shared" si="91"/>
        <v/>
      </c>
      <c r="Q813" s="28" t="str">
        <f t="shared" si="92"/>
        <v/>
      </c>
      <c r="R813" s="28" t="str">
        <f t="shared" si="93"/>
        <v/>
      </c>
      <c r="S813" s="38" t="e">
        <f t="shared" si="94"/>
        <v>#VALUE!</v>
      </c>
      <c r="T813" s="40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</row>
    <row r="814" spans="1:44" ht="15.75" x14ac:dyDescent="0.2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20"/>
      <c r="P814" s="36" t="str">
        <f t="shared" si="91"/>
        <v/>
      </c>
      <c r="Q814" s="28" t="str">
        <f t="shared" si="92"/>
        <v/>
      </c>
      <c r="R814" s="28" t="str">
        <f t="shared" si="93"/>
        <v/>
      </c>
      <c r="S814" s="38" t="e">
        <f t="shared" si="94"/>
        <v>#VALUE!</v>
      </c>
      <c r="T814" s="40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</row>
    <row r="815" spans="1:44" ht="15.75" x14ac:dyDescent="0.2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20"/>
      <c r="P815" s="36" t="str">
        <f t="shared" si="91"/>
        <v/>
      </c>
      <c r="Q815" s="28" t="str">
        <f t="shared" si="92"/>
        <v/>
      </c>
      <c r="R815" s="28" t="str">
        <f t="shared" si="93"/>
        <v/>
      </c>
      <c r="S815" s="38" t="e">
        <f t="shared" si="94"/>
        <v>#VALUE!</v>
      </c>
      <c r="T815" s="40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</row>
    <row r="816" spans="1:44" ht="15.75" x14ac:dyDescent="0.2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20"/>
      <c r="P816" s="36" t="str">
        <f t="shared" si="91"/>
        <v/>
      </c>
      <c r="Q816" s="28" t="str">
        <f t="shared" si="92"/>
        <v/>
      </c>
      <c r="R816" s="28" t="str">
        <f t="shared" si="93"/>
        <v/>
      </c>
      <c r="S816" s="38" t="e">
        <f t="shared" si="94"/>
        <v>#VALUE!</v>
      </c>
      <c r="T816" s="40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</row>
    <row r="817" spans="1:44" ht="15.75" x14ac:dyDescent="0.2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20"/>
      <c r="P817" s="36" t="str">
        <f t="shared" si="91"/>
        <v/>
      </c>
      <c r="Q817" s="28" t="str">
        <f t="shared" si="92"/>
        <v/>
      </c>
      <c r="R817" s="28" t="str">
        <f t="shared" si="93"/>
        <v/>
      </c>
      <c r="S817" s="38" t="e">
        <f t="shared" si="94"/>
        <v>#VALUE!</v>
      </c>
      <c r="T817" s="40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</row>
    <row r="818" spans="1:44" ht="15.75" x14ac:dyDescent="0.2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20"/>
      <c r="P818" s="36" t="str">
        <f t="shared" si="91"/>
        <v/>
      </c>
      <c r="Q818" s="28" t="str">
        <f t="shared" si="92"/>
        <v/>
      </c>
      <c r="R818" s="28" t="str">
        <f t="shared" si="93"/>
        <v/>
      </c>
      <c r="S818" s="38" t="e">
        <f t="shared" si="94"/>
        <v>#VALUE!</v>
      </c>
      <c r="T818" s="40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</row>
    <row r="819" spans="1:44" ht="15.75" x14ac:dyDescent="0.2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20"/>
      <c r="P819" s="36" t="str">
        <f t="shared" si="91"/>
        <v/>
      </c>
      <c r="Q819" s="28" t="str">
        <f t="shared" si="92"/>
        <v/>
      </c>
      <c r="R819" s="28" t="str">
        <f t="shared" si="93"/>
        <v/>
      </c>
      <c r="S819" s="38" t="e">
        <f t="shared" si="94"/>
        <v>#VALUE!</v>
      </c>
      <c r="T819" s="40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</row>
    <row r="820" spans="1:44" ht="15.75" x14ac:dyDescent="0.2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20"/>
      <c r="P820" s="36" t="str">
        <f t="shared" si="91"/>
        <v/>
      </c>
      <c r="Q820" s="28" t="str">
        <f t="shared" si="92"/>
        <v/>
      </c>
      <c r="R820" s="28" t="str">
        <f t="shared" si="93"/>
        <v/>
      </c>
      <c r="S820" s="38" t="e">
        <f t="shared" si="94"/>
        <v>#VALUE!</v>
      </c>
      <c r="T820" s="40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</row>
    <row r="821" spans="1:44" ht="15.75" x14ac:dyDescent="0.2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20"/>
      <c r="P821" s="36" t="str">
        <f t="shared" si="91"/>
        <v/>
      </c>
      <c r="Q821" s="28" t="str">
        <f t="shared" si="92"/>
        <v/>
      </c>
      <c r="R821" s="28" t="str">
        <f t="shared" si="93"/>
        <v/>
      </c>
      <c r="S821" s="38" t="e">
        <f t="shared" si="94"/>
        <v>#VALUE!</v>
      </c>
      <c r="T821" s="40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</row>
    <row r="822" spans="1:44" ht="15.75" x14ac:dyDescent="0.2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20"/>
      <c r="P822" s="36" t="str">
        <f t="shared" si="91"/>
        <v/>
      </c>
      <c r="Q822" s="28" t="str">
        <f t="shared" si="92"/>
        <v/>
      </c>
      <c r="R822" s="28" t="str">
        <f t="shared" si="93"/>
        <v/>
      </c>
      <c r="S822" s="38" t="e">
        <f t="shared" si="94"/>
        <v>#VALUE!</v>
      </c>
      <c r="T822" s="40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</row>
    <row r="823" spans="1:44" ht="15.75" x14ac:dyDescent="0.2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20"/>
      <c r="P823" s="36" t="str">
        <f t="shared" si="91"/>
        <v/>
      </c>
      <c r="Q823" s="28" t="str">
        <f t="shared" si="92"/>
        <v/>
      </c>
      <c r="R823" s="28" t="str">
        <f t="shared" si="93"/>
        <v/>
      </c>
      <c r="S823" s="38" t="e">
        <f t="shared" si="94"/>
        <v>#VALUE!</v>
      </c>
      <c r="T823" s="40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</row>
    <row r="824" spans="1:44" ht="15.75" x14ac:dyDescent="0.2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20"/>
      <c r="P824" s="36" t="str">
        <f t="shared" si="91"/>
        <v/>
      </c>
      <c r="Q824" s="28" t="str">
        <f t="shared" si="92"/>
        <v/>
      </c>
      <c r="R824" s="28" t="str">
        <f t="shared" si="93"/>
        <v/>
      </c>
      <c r="S824" s="38" t="e">
        <f t="shared" si="94"/>
        <v>#VALUE!</v>
      </c>
      <c r="T824" s="40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</row>
    <row r="825" spans="1:44" ht="15.75" x14ac:dyDescent="0.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20"/>
      <c r="P825" s="36" t="str">
        <f t="shared" si="91"/>
        <v/>
      </c>
      <c r="Q825" s="28" t="str">
        <f t="shared" si="92"/>
        <v/>
      </c>
      <c r="R825" s="28" t="str">
        <f t="shared" si="93"/>
        <v/>
      </c>
      <c r="S825" s="38" t="e">
        <f t="shared" si="94"/>
        <v>#VALUE!</v>
      </c>
      <c r="T825" s="40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</row>
    <row r="826" spans="1:44" ht="15.75" x14ac:dyDescent="0.2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20"/>
      <c r="P826" s="36" t="str">
        <f t="shared" si="91"/>
        <v/>
      </c>
      <c r="Q826" s="28" t="str">
        <f t="shared" si="92"/>
        <v/>
      </c>
      <c r="R826" s="28" t="str">
        <f t="shared" si="93"/>
        <v/>
      </c>
      <c r="S826" s="38" t="e">
        <f t="shared" si="94"/>
        <v>#VALUE!</v>
      </c>
      <c r="T826" s="40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</row>
    <row r="827" spans="1:44" ht="15.75" x14ac:dyDescent="0.2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20"/>
      <c r="P827" s="36" t="str">
        <f t="shared" si="91"/>
        <v/>
      </c>
      <c r="Q827" s="28" t="str">
        <f t="shared" si="92"/>
        <v/>
      </c>
      <c r="R827" s="28" t="str">
        <f t="shared" si="93"/>
        <v/>
      </c>
      <c r="S827" s="38" t="e">
        <f t="shared" si="94"/>
        <v>#VALUE!</v>
      </c>
      <c r="T827" s="40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</row>
    <row r="828" spans="1:44" ht="15.75" x14ac:dyDescent="0.2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20"/>
      <c r="P828" s="36" t="str">
        <f t="shared" si="91"/>
        <v/>
      </c>
      <c r="Q828" s="28" t="str">
        <f t="shared" si="92"/>
        <v/>
      </c>
      <c r="R828" s="28" t="str">
        <f t="shared" si="93"/>
        <v/>
      </c>
      <c r="S828" s="38" t="e">
        <f t="shared" si="94"/>
        <v>#VALUE!</v>
      </c>
      <c r="T828" s="40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</row>
    <row r="829" spans="1:44" ht="15.75" x14ac:dyDescent="0.2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20"/>
      <c r="P829" s="36" t="str">
        <f t="shared" si="91"/>
        <v/>
      </c>
      <c r="Q829" s="28" t="str">
        <f t="shared" si="92"/>
        <v/>
      </c>
      <c r="R829" s="28" t="str">
        <f t="shared" si="93"/>
        <v/>
      </c>
      <c r="S829" s="38" t="e">
        <f t="shared" si="94"/>
        <v>#VALUE!</v>
      </c>
      <c r="T829" s="40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</row>
    <row r="830" spans="1:44" ht="15.75" x14ac:dyDescent="0.2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20"/>
      <c r="P830" s="36" t="str">
        <f t="shared" si="91"/>
        <v/>
      </c>
      <c r="Q830" s="28" t="str">
        <f t="shared" si="92"/>
        <v/>
      </c>
      <c r="R830" s="28" t="str">
        <f t="shared" si="93"/>
        <v/>
      </c>
      <c r="S830" s="38" t="e">
        <f t="shared" si="94"/>
        <v>#VALUE!</v>
      </c>
      <c r="T830" s="40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</row>
    <row r="831" spans="1:44" ht="15.75" x14ac:dyDescent="0.2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20"/>
      <c r="P831" s="36" t="str">
        <f t="shared" si="91"/>
        <v/>
      </c>
      <c r="Q831" s="28" t="str">
        <f t="shared" si="92"/>
        <v/>
      </c>
      <c r="R831" s="28" t="str">
        <f t="shared" si="93"/>
        <v/>
      </c>
      <c r="S831" s="38" t="e">
        <f t="shared" si="94"/>
        <v>#VALUE!</v>
      </c>
      <c r="T831" s="40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</row>
    <row r="832" spans="1:44" ht="15.75" x14ac:dyDescent="0.2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20"/>
      <c r="P832" s="36" t="str">
        <f t="shared" si="91"/>
        <v/>
      </c>
      <c r="Q832" s="28" t="str">
        <f t="shared" si="92"/>
        <v/>
      </c>
      <c r="R832" s="28" t="str">
        <f t="shared" si="93"/>
        <v/>
      </c>
      <c r="S832" s="38" t="e">
        <f t="shared" si="94"/>
        <v>#VALUE!</v>
      </c>
      <c r="T832" s="40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</row>
    <row r="833" spans="1:44" ht="15.75" x14ac:dyDescent="0.2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20"/>
      <c r="P833" s="36" t="str">
        <f t="shared" si="91"/>
        <v/>
      </c>
      <c r="Q833" s="28" t="str">
        <f t="shared" si="92"/>
        <v/>
      </c>
      <c r="R833" s="28" t="str">
        <f t="shared" si="93"/>
        <v/>
      </c>
      <c r="S833" s="38" t="e">
        <f t="shared" si="94"/>
        <v>#VALUE!</v>
      </c>
      <c r="T833" s="40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</row>
    <row r="834" spans="1:44" ht="15.75" x14ac:dyDescent="0.2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20"/>
      <c r="P834" s="36" t="str">
        <f t="shared" si="91"/>
        <v/>
      </c>
      <c r="Q834" s="28" t="str">
        <f t="shared" si="92"/>
        <v/>
      </c>
      <c r="R834" s="28" t="str">
        <f t="shared" si="93"/>
        <v/>
      </c>
      <c r="S834" s="38" t="e">
        <f t="shared" si="94"/>
        <v>#VALUE!</v>
      </c>
      <c r="T834" s="40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</row>
    <row r="835" spans="1:44" ht="15.75" x14ac:dyDescent="0.2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20"/>
      <c r="P835" s="36" t="str">
        <f t="shared" si="91"/>
        <v/>
      </c>
      <c r="Q835" s="28" t="str">
        <f t="shared" si="92"/>
        <v/>
      </c>
      <c r="R835" s="28" t="str">
        <f t="shared" si="93"/>
        <v/>
      </c>
      <c r="S835" s="38" t="e">
        <f t="shared" si="94"/>
        <v>#VALUE!</v>
      </c>
      <c r="T835" s="40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</row>
    <row r="836" spans="1:44" ht="15.75" x14ac:dyDescent="0.2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20"/>
      <c r="P836" s="36" t="str">
        <f t="shared" si="91"/>
        <v/>
      </c>
      <c r="Q836" s="28" t="str">
        <f t="shared" si="92"/>
        <v/>
      </c>
      <c r="R836" s="28" t="str">
        <f t="shared" si="93"/>
        <v/>
      </c>
      <c r="S836" s="38" t="e">
        <f t="shared" si="94"/>
        <v>#VALUE!</v>
      </c>
      <c r="T836" s="40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</row>
    <row r="837" spans="1:44" ht="15.75" x14ac:dyDescent="0.2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20"/>
      <c r="P837" s="36" t="str">
        <f t="shared" si="91"/>
        <v/>
      </c>
      <c r="Q837" s="28" t="str">
        <f t="shared" si="92"/>
        <v/>
      </c>
      <c r="R837" s="28" t="str">
        <f t="shared" si="93"/>
        <v/>
      </c>
      <c r="S837" s="38" t="e">
        <f t="shared" si="94"/>
        <v>#VALUE!</v>
      </c>
      <c r="T837" s="40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</row>
    <row r="838" spans="1:44" ht="15.75" x14ac:dyDescent="0.2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20"/>
      <c r="P838" s="36" t="str">
        <f t="shared" ref="P838:P901" si="95">IF(ROW()-P$5&lt;=$S$4,ROW()-P$5,"")</f>
        <v/>
      </c>
      <c r="Q838" s="28" t="str">
        <f t="shared" si="92"/>
        <v/>
      </c>
      <c r="R838" s="28" t="str">
        <f t="shared" si="93"/>
        <v/>
      </c>
      <c r="S838" s="38" t="e">
        <f t="shared" si="94"/>
        <v>#VALUE!</v>
      </c>
      <c r="T838" s="40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</row>
    <row r="839" spans="1:44" ht="15.75" x14ac:dyDescent="0.2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20"/>
      <c r="P839" s="36" t="str">
        <f t="shared" si="95"/>
        <v/>
      </c>
      <c r="Q839" s="28" t="str">
        <f t="shared" ref="Q839:Q902" si="96">IF(ISNUMBER(P839),INT(P838/$R$5)+1,"")</f>
        <v/>
      </c>
      <c r="R839" s="28" t="str">
        <f t="shared" ref="R839:R902" si="97">IF(ISNUMBER(P839),IF(Q838&lt;&gt;Q839,1,R838+1),"")</f>
        <v/>
      </c>
      <c r="S839" s="38" t="e">
        <f t="shared" ref="S839:S902" si="98">IF($O$5=1,IF(ISNUMBER(B839),O839,""),_xlfn.CONCAT(R839-1,",",Q839-1))</f>
        <v>#VALUE!</v>
      </c>
      <c r="T839" s="40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</row>
    <row r="840" spans="1:44" ht="15.75" x14ac:dyDescent="0.2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20"/>
      <c r="P840" s="36" t="str">
        <f t="shared" si="95"/>
        <v/>
      </c>
      <c r="Q840" s="28" t="str">
        <f t="shared" si="96"/>
        <v/>
      </c>
      <c r="R840" s="28" t="str">
        <f t="shared" si="97"/>
        <v/>
      </c>
      <c r="S840" s="38" t="e">
        <f t="shared" si="98"/>
        <v>#VALUE!</v>
      </c>
      <c r="T840" s="40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</row>
    <row r="841" spans="1:44" ht="15.75" x14ac:dyDescent="0.2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20"/>
      <c r="P841" s="36" t="str">
        <f t="shared" si="95"/>
        <v/>
      </c>
      <c r="Q841" s="28" t="str">
        <f t="shared" si="96"/>
        <v/>
      </c>
      <c r="R841" s="28" t="str">
        <f t="shared" si="97"/>
        <v/>
      </c>
      <c r="S841" s="38" t="e">
        <f t="shared" si="98"/>
        <v>#VALUE!</v>
      </c>
      <c r="T841" s="40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</row>
    <row r="842" spans="1:44" ht="15.75" x14ac:dyDescent="0.2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20"/>
      <c r="P842" s="36" t="str">
        <f t="shared" si="95"/>
        <v/>
      </c>
      <c r="Q842" s="28" t="str">
        <f t="shared" si="96"/>
        <v/>
      </c>
      <c r="R842" s="28" t="str">
        <f t="shared" si="97"/>
        <v/>
      </c>
      <c r="S842" s="38" t="e">
        <f t="shared" si="98"/>
        <v>#VALUE!</v>
      </c>
      <c r="T842" s="40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</row>
    <row r="843" spans="1:44" ht="15.75" x14ac:dyDescent="0.2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20"/>
      <c r="P843" s="36" t="str">
        <f t="shared" si="95"/>
        <v/>
      </c>
      <c r="Q843" s="28" t="str">
        <f t="shared" si="96"/>
        <v/>
      </c>
      <c r="R843" s="28" t="str">
        <f t="shared" si="97"/>
        <v/>
      </c>
      <c r="S843" s="38" t="e">
        <f t="shared" si="98"/>
        <v>#VALUE!</v>
      </c>
      <c r="T843" s="40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</row>
    <row r="844" spans="1:44" ht="15.75" x14ac:dyDescent="0.2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20"/>
      <c r="P844" s="36" t="str">
        <f t="shared" si="95"/>
        <v/>
      </c>
      <c r="Q844" s="28" t="str">
        <f t="shared" si="96"/>
        <v/>
      </c>
      <c r="R844" s="28" t="str">
        <f t="shared" si="97"/>
        <v/>
      </c>
      <c r="S844" s="38" t="e">
        <f t="shared" si="98"/>
        <v>#VALUE!</v>
      </c>
      <c r="T844" s="40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</row>
    <row r="845" spans="1:44" ht="15.75" x14ac:dyDescent="0.2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20"/>
      <c r="P845" s="36" t="str">
        <f t="shared" si="95"/>
        <v/>
      </c>
      <c r="Q845" s="28" t="str">
        <f t="shared" si="96"/>
        <v/>
      </c>
      <c r="R845" s="28" t="str">
        <f t="shared" si="97"/>
        <v/>
      </c>
      <c r="S845" s="38" t="e">
        <f t="shared" si="98"/>
        <v>#VALUE!</v>
      </c>
      <c r="T845" s="40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</row>
    <row r="846" spans="1:44" ht="15.75" x14ac:dyDescent="0.2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20"/>
      <c r="P846" s="36" t="str">
        <f t="shared" si="95"/>
        <v/>
      </c>
      <c r="Q846" s="28" t="str">
        <f t="shared" si="96"/>
        <v/>
      </c>
      <c r="R846" s="28" t="str">
        <f t="shared" si="97"/>
        <v/>
      </c>
      <c r="S846" s="38" t="e">
        <f t="shared" si="98"/>
        <v>#VALUE!</v>
      </c>
      <c r="T846" s="40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</row>
    <row r="847" spans="1:44" ht="15.75" x14ac:dyDescent="0.2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20"/>
      <c r="P847" s="36" t="str">
        <f t="shared" si="95"/>
        <v/>
      </c>
      <c r="Q847" s="28" t="str">
        <f t="shared" si="96"/>
        <v/>
      </c>
      <c r="R847" s="28" t="str">
        <f t="shared" si="97"/>
        <v/>
      </c>
      <c r="S847" s="38" t="e">
        <f t="shared" si="98"/>
        <v>#VALUE!</v>
      </c>
      <c r="T847" s="40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</row>
    <row r="848" spans="1:44" ht="15.75" x14ac:dyDescent="0.2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20"/>
      <c r="P848" s="36" t="str">
        <f t="shared" si="95"/>
        <v/>
      </c>
      <c r="Q848" s="28" t="str">
        <f t="shared" si="96"/>
        <v/>
      </c>
      <c r="R848" s="28" t="str">
        <f t="shared" si="97"/>
        <v/>
      </c>
      <c r="S848" s="38" t="e">
        <f t="shared" si="98"/>
        <v>#VALUE!</v>
      </c>
      <c r="T848" s="40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</row>
    <row r="849" spans="1:44" ht="15.75" x14ac:dyDescent="0.2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20"/>
      <c r="P849" s="36" t="str">
        <f t="shared" si="95"/>
        <v/>
      </c>
      <c r="Q849" s="28" t="str">
        <f t="shared" si="96"/>
        <v/>
      </c>
      <c r="R849" s="28" t="str">
        <f t="shared" si="97"/>
        <v/>
      </c>
      <c r="S849" s="38" t="e">
        <f t="shared" si="98"/>
        <v>#VALUE!</v>
      </c>
      <c r="T849" s="40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</row>
    <row r="850" spans="1:44" ht="15.75" x14ac:dyDescent="0.2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20"/>
      <c r="P850" s="36" t="str">
        <f t="shared" si="95"/>
        <v/>
      </c>
      <c r="Q850" s="28" t="str">
        <f t="shared" si="96"/>
        <v/>
      </c>
      <c r="R850" s="28" t="str">
        <f t="shared" si="97"/>
        <v/>
      </c>
      <c r="S850" s="38" t="e">
        <f t="shared" si="98"/>
        <v>#VALUE!</v>
      </c>
      <c r="T850" s="40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</row>
    <row r="851" spans="1:44" ht="15.75" x14ac:dyDescent="0.2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20"/>
      <c r="P851" s="36" t="str">
        <f t="shared" si="95"/>
        <v/>
      </c>
      <c r="Q851" s="28" t="str">
        <f t="shared" si="96"/>
        <v/>
      </c>
      <c r="R851" s="28" t="str">
        <f t="shared" si="97"/>
        <v/>
      </c>
      <c r="S851" s="38" t="e">
        <f t="shared" si="98"/>
        <v>#VALUE!</v>
      </c>
      <c r="T851" s="40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</row>
    <row r="852" spans="1:44" ht="15.75" x14ac:dyDescent="0.2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20"/>
      <c r="P852" s="36" t="str">
        <f t="shared" si="95"/>
        <v/>
      </c>
      <c r="Q852" s="28" t="str">
        <f t="shared" si="96"/>
        <v/>
      </c>
      <c r="R852" s="28" t="str">
        <f t="shared" si="97"/>
        <v/>
      </c>
      <c r="S852" s="38" t="e">
        <f t="shared" si="98"/>
        <v>#VALUE!</v>
      </c>
      <c r="T852" s="40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</row>
    <row r="853" spans="1:44" ht="15.75" x14ac:dyDescent="0.2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20"/>
      <c r="P853" s="36" t="str">
        <f t="shared" si="95"/>
        <v/>
      </c>
      <c r="Q853" s="28" t="str">
        <f t="shared" si="96"/>
        <v/>
      </c>
      <c r="R853" s="28" t="str">
        <f t="shared" si="97"/>
        <v/>
      </c>
      <c r="S853" s="38" t="e">
        <f t="shared" si="98"/>
        <v>#VALUE!</v>
      </c>
      <c r="T853" s="40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</row>
    <row r="854" spans="1:44" ht="15.75" x14ac:dyDescent="0.2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20"/>
      <c r="P854" s="36" t="str">
        <f t="shared" si="95"/>
        <v/>
      </c>
      <c r="Q854" s="28" t="str">
        <f t="shared" si="96"/>
        <v/>
      </c>
      <c r="R854" s="28" t="str">
        <f t="shared" si="97"/>
        <v/>
      </c>
      <c r="S854" s="38" t="e">
        <f t="shared" si="98"/>
        <v>#VALUE!</v>
      </c>
      <c r="T854" s="40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</row>
    <row r="855" spans="1:44" ht="15.75" x14ac:dyDescent="0.2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20"/>
      <c r="P855" s="36" t="str">
        <f t="shared" si="95"/>
        <v/>
      </c>
      <c r="Q855" s="28" t="str">
        <f t="shared" si="96"/>
        <v/>
      </c>
      <c r="R855" s="28" t="str">
        <f t="shared" si="97"/>
        <v/>
      </c>
      <c r="S855" s="38" t="e">
        <f t="shared" si="98"/>
        <v>#VALUE!</v>
      </c>
      <c r="T855" s="40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</row>
    <row r="856" spans="1:44" ht="15.75" x14ac:dyDescent="0.2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20"/>
      <c r="P856" s="36" t="str">
        <f t="shared" si="95"/>
        <v/>
      </c>
      <c r="Q856" s="28" t="str">
        <f t="shared" si="96"/>
        <v/>
      </c>
      <c r="R856" s="28" t="str">
        <f t="shared" si="97"/>
        <v/>
      </c>
      <c r="S856" s="38" t="e">
        <f t="shared" si="98"/>
        <v>#VALUE!</v>
      </c>
      <c r="T856" s="40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</row>
    <row r="857" spans="1:44" ht="15.75" x14ac:dyDescent="0.2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20"/>
      <c r="P857" s="36" t="str">
        <f t="shared" si="95"/>
        <v/>
      </c>
      <c r="Q857" s="28" t="str">
        <f t="shared" si="96"/>
        <v/>
      </c>
      <c r="R857" s="28" t="str">
        <f t="shared" si="97"/>
        <v/>
      </c>
      <c r="S857" s="38" t="e">
        <f t="shared" si="98"/>
        <v>#VALUE!</v>
      </c>
      <c r="T857" s="40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</row>
    <row r="858" spans="1:44" ht="15.75" x14ac:dyDescent="0.2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20"/>
      <c r="P858" s="36" t="str">
        <f t="shared" si="95"/>
        <v/>
      </c>
      <c r="Q858" s="28" t="str">
        <f t="shared" si="96"/>
        <v/>
      </c>
      <c r="R858" s="28" t="str">
        <f t="shared" si="97"/>
        <v/>
      </c>
      <c r="S858" s="38" t="e">
        <f t="shared" si="98"/>
        <v>#VALUE!</v>
      </c>
      <c r="T858" s="40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</row>
    <row r="859" spans="1:44" ht="15.75" x14ac:dyDescent="0.2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20"/>
      <c r="P859" s="36" t="str">
        <f t="shared" si="95"/>
        <v/>
      </c>
      <c r="Q859" s="28" t="str">
        <f t="shared" si="96"/>
        <v/>
      </c>
      <c r="R859" s="28" t="str">
        <f t="shared" si="97"/>
        <v/>
      </c>
      <c r="S859" s="38" t="e">
        <f t="shared" si="98"/>
        <v>#VALUE!</v>
      </c>
      <c r="T859" s="40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</row>
    <row r="860" spans="1:44" ht="15.75" x14ac:dyDescent="0.2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20"/>
      <c r="P860" s="36" t="str">
        <f t="shared" si="95"/>
        <v/>
      </c>
      <c r="Q860" s="28" t="str">
        <f t="shared" si="96"/>
        <v/>
      </c>
      <c r="R860" s="28" t="str">
        <f t="shared" si="97"/>
        <v/>
      </c>
      <c r="S860" s="38" t="e">
        <f t="shared" si="98"/>
        <v>#VALUE!</v>
      </c>
      <c r="T860" s="40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</row>
    <row r="861" spans="1:44" ht="15.75" x14ac:dyDescent="0.2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20"/>
      <c r="P861" s="36" t="str">
        <f t="shared" si="95"/>
        <v/>
      </c>
      <c r="Q861" s="28" t="str">
        <f t="shared" si="96"/>
        <v/>
      </c>
      <c r="R861" s="28" t="str">
        <f t="shared" si="97"/>
        <v/>
      </c>
      <c r="S861" s="38" t="e">
        <f t="shared" si="98"/>
        <v>#VALUE!</v>
      </c>
      <c r="T861" s="40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</row>
    <row r="862" spans="1:44" ht="15.75" x14ac:dyDescent="0.2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20"/>
      <c r="P862" s="36" t="str">
        <f t="shared" si="95"/>
        <v/>
      </c>
      <c r="Q862" s="28" t="str">
        <f t="shared" si="96"/>
        <v/>
      </c>
      <c r="R862" s="28" t="str">
        <f t="shared" si="97"/>
        <v/>
      </c>
      <c r="S862" s="38" t="e">
        <f t="shared" si="98"/>
        <v>#VALUE!</v>
      </c>
      <c r="T862" s="40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</row>
    <row r="863" spans="1:44" ht="15.75" x14ac:dyDescent="0.2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20"/>
      <c r="P863" s="36" t="str">
        <f t="shared" si="95"/>
        <v/>
      </c>
      <c r="Q863" s="28" t="str">
        <f t="shared" si="96"/>
        <v/>
      </c>
      <c r="R863" s="28" t="str">
        <f t="shared" si="97"/>
        <v/>
      </c>
      <c r="S863" s="38" t="e">
        <f t="shared" si="98"/>
        <v>#VALUE!</v>
      </c>
      <c r="T863" s="40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</row>
    <row r="864" spans="1:44" ht="15.75" x14ac:dyDescent="0.2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20"/>
      <c r="P864" s="36" t="str">
        <f t="shared" si="95"/>
        <v/>
      </c>
      <c r="Q864" s="28" t="str">
        <f t="shared" si="96"/>
        <v/>
      </c>
      <c r="R864" s="28" t="str">
        <f t="shared" si="97"/>
        <v/>
      </c>
      <c r="S864" s="38" t="e">
        <f t="shared" si="98"/>
        <v>#VALUE!</v>
      </c>
      <c r="T864" s="40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</row>
    <row r="865" spans="1:44" ht="15.75" x14ac:dyDescent="0.2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20"/>
      <c r="P865" s="36" t="str">
        <f t="shared" si="95"/>
        <v/>
      </c>
      <c r="Q865" s="28" t="str">
        <f t="shared" si="96"/>
        <v/>
      </c>
      <c r="R865" s="28" t="str">
        <f t="shared" si="97"/>
        <v/>
      </c>
      <c r="S865" s="38" t="e">
        <f t="shared" si="98"/>
        <v>#VALUE!</v>
      </c>
      <c r="T865" s="40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</row>
    <row r="866" spans="1:44" ht="15.75" x14ac:dyDescent="0.2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20"/>
      <c r="P866" s="36" t="str">
        <f t="shared" si="95"/>
        <v/>
      </c>
      <c r="Q866" s="28" t="str">
        <f t="shared" si="96"/>
        <v/>
      </c>
      <c r="R866" s="28" t="str">
        <f t="shared" si="97"/>
        <v/>
      </c>
      <c r="S866" s="38" t="e">
        <f t="shared" si="98"/>
        <v>#VALUE!</v>
      </c>
      <c r="T866" s="40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</row>
    <row r="867" spans="1:44" ht="15.75" x14ac:dyDescent="0.2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20"/>
      <c r="P867" s="36" t="str">
        <f t="shared" si="95"/>
        <v/>
      </c>
      <c r="Q867" s="28" t="str">
        <f t="shared" si="96"/>
        <v/>
      </c>
      <c r="R867" s="28" t="str">
        <f t="shared" si="97"/>
        <v/>
      </c>
      <c r="S867" s="38" t="e">
        <f t="shared" si="98"/>
        <v>#VALUE!</v>
      </c>
      <c r="T867" s="40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</row>
    <row r="868" spans="1:44" ht="15.75" x14ac:dyDescent="0.2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20"/>
      <c r="P868" s="36" t="str">
        <f t="shared" si="95"/>
        <v/>
      </c>
      <c r="Q868" s="28" t="str">
        <f t="shared" si="96"/>
        <v/>
      </c>
      <c r="R868" s="28" t="str">
        <f t="shared" si="97"/>
        <v/>
      </c>
      <c r="S868" s="38" t="e">
        <f t="shared" si="98"/>
        <v>#VALUE!</v>
      </c>
      <c r="T868" s="40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</row>
    <row r="869" spans="1:44" ht="15.75" x14ac:dyDescent="0.2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20"/>
      <c r="P869" s="36" t="str">
        <f t="shared" si="95"/>
        <v/>
      </c>
      <c r="Q869" s="28" t="str">
        <f t="shared" si="96"/>
        <v/>
      </c>
      <c r="R869" s="28" t="str">
        <f t="shared" si="97"/>
        <v/>
      </c>
      <c r="S869" s="38" t="e">
        <f t="shared" si="98"/>
        <v>#VALUE!</v>
      </c>
      <c r="T869" s="40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</row>
    <row r="870" spans="1:44" ht="15.75" x14ac:dyDescent="0.2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20"/>
      <c r="P870" s="36" t="str">
        <f t="shared" si="95"/>
        <v/>
      </c>
      <c r="Q870" s="28" t="str">
        <f t="shared" si="96"/>
        <v/>
      </c>
      <c r="R870" s="28" t="str">
        <f t="shared" si="97"/>
        <v/>
      </c>
      <c r="S870" s="38" t="e">
        <f t="shared" si="98"/>
        <v>#VALUE!</v>
      </c>
      <c r="T870" s="40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</row>
    <row r="871" spans="1:44" ht="15.75" x14ac:dyDescent="0.2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20"/>
      <c r="P871" s="36" t="str">
        <f t="shared" si="95"/>
        <v/>
      </c>
      <c r="Q871" s="28" t="str">
        <f t="shared" si="96"/>
        <v/>
      </c>
      <c r="R871" s="28" t="str">
        <f t="shared" si="97"/>
        <v/>
      </c>
      <c r="S871" s="38" t="e">
        <f t="shared" si="98"/>
        <v>#VALUE!</v>
      </c>
      <c r="T871" s="40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</row>
    <row r="872" spans="1:44" ht="15.75" x14ac:dyDescent="0.2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20"/>
      <c r="P872" s="36" t="str">
        <f t="shared" si="95"/>
        <v/>
      </c>
      <c r="Q872" s="28" t="str">
        <f t="shared" si="96"/>
        <v/>
      </c>
      <c r="R872" s="28" t="str">
        <f t="shared" si="97"/>
        <v/>
      </c>
      <c r="S872" s="38" t="e">
        <f t="shared" si="98"/>
        <v>#VALUE!</v>
      </c>
      <c r="T872" s="40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</row>
    <row r="873" spans="1:44" ht="15.75" x14ac:dyDescent="0.2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20"/>
      <c r="P873" s="36" t="str">
        <f t="shared" si="95"/>
        <v/>
      </c>
      <c r="Q873" s="28" t="str">
        <f t="shared" si="96"/>
        <v/>
      </c>
      <c r="R873" s="28" t="str">
        <f t="shared" si="97"/>
        <v/>
      </c>
      <c r="S873" s="38" t="e">
        <f t="shared" si="98"/>
        <v>#VALUE!</v>
      </c>
      <c r="T873" s="40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</row>
    <row r="874" spans="1:44" ht="15.75" x14ac:dyDescent="0.2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20"/>
      <c r="P874" s="36" t="str">
        <f t="shared" si="95"/>
        <v/>
      </c>
      <c r="Q874" s="28" t="str">
        <f t="shared" si="96"/>
        <v/>
      </c>
      <c r="R874" s="28" t="str">
        <f t="shared" si="97"/>
        <v/>
      </c>
      <c r="S874" s="38" t="e">
        <f t="shared" si="98"/>
        <v>#VALUE!</v>
      </c>
      <c r="T874" s="40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</row>
    <row r="875" spans="1:44" ht="15.75" x14ac:dyDescent="0.2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20"/>
      <c r="P875" s="36" t="str">
        <f t="shared" si="95"/>
        <v/>
      </c>
      <c r="Q875" s="28" t="str">
        <f t="shared" si="96"/>
        <v/>
      </c>
      <c r="R875" s="28" t="str">
        <f t="shared" si="97"/>
        <v/>
      </c>
      <c r="S875" s="38" t="e">
        <f t="shared" si="98"/>
        <v>#VALUE!</v>
      </c>
      <c r="T875" s="40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</row>
    <row r="876" spans="1:44" ht="15.75" x14ac:dyDescent="0.2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20"/>
      <c r="P876" s="36" t="str">
        <f t="shared" si="95"/>
        <v/>
      </c>
      <c r="Q876" s="28" t="str">
        <f t="shared" si="96"/>
        <v/>
      </c>
      <c r="R876" s="28" t="str">
        <f t="shared" si="97"/>
        <v/>
      </c>
      <c r="S876" s="38" t="e">
        <f t="shared" si="98"/>
        <v>#VALUE!</v>
      </c>
      <c r="T876" s="40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</row>
    <row r="877" spans="1:44" ht="15.75" x14ac:dyDescent="0.2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20"/>
      <c r="P877" s="36" t="str">
        <f t="shared" si="95"/>
        <v/>
      </c>
      <c r="Q877" s="28" t="str">
        <f t="shared" si="96"/>
        <v/>
      </c>
      <c r="R877" s="28" t="str">
        <f t="shared" si="97"/>
        <v/>
      </c>
      <c r="S877" s="38" t="e">
        <f t="shared" si="98"/>
        <v>#VALUE!</v>
      </c>
      <c r="T877" s="40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</row>
    <row r="878" spans="1:44" ht="15.75" x14ac:dyDescent="0.2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20"/>
      <c r="P878" s="36" t="str">
        <f t="shared" si="95"/>
        <v/>
      </c>
      <c r="Q878" s="28" t="str">
        <f t="shared" si="96"/>
        <v/>
      </c>
      <c r="R878" s="28" t="str">
        <f t="shared" si="97"/>
        <v/>
      </c>
      <c r="S878" s="38" t="e">
        <f t="shared" si="98"/>
        <v>#VALUE!</v>
      </c>
      <c r="T878" s="40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</row>
    <row r="879" spans="1:44" ht="15.75" x14ac:dyDescent="0.2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20"/>
      <c r="P879" s="36" t="str">
        <f t="shared" si="95"/>
        <v/>
      </c>
      <c r="Q879" s="28" t="str">
        <f t="shared" si="96"/>
        <v/>
      </c>
      <c r="R879" s="28" t="str">
        <f t="shared" si="97"/>
        <v/>
      </c>
      <c r="S879" s="38" t="e">
        <f t="shared" si="98"/>
        <v>#VALUE!</v>
      </c>
      <c r="T879" s="40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</row>
    <row r="880" spans="1:44" ht="15.75" x14ac:dyDescent="0.2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20"/>
      <c r="P880" s="36" t="str">
        <f t="shared" si="95"/>
        <v/>
      </c>
      <c r="Q880" s="28" t="str">
        <f t="shared" si="96"/>
        <v/>
      </c>
      <c r="R880" s="28" t="str">
        <f t="shared" si="97"/>
        <v/>
      </c>
      <c r="S880" s="38" t="e">
        <f t="shared" si="98"/>
        <v>#VALUE!</v>
      </c>
      <c r="T880" s="40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</row>
    <row r="881" spans="1:44" ht="15.75" x14ac:dyDescent="0.2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20"/>
      <c r="P881" s="36" t="str">
        <f t="shared" si="95"/>
        <v/>
      </c>
      <c r="Q881" s="28" t="str">
        <f t="shared" si="96"/>
        <v/>
      </c>
      <c r="R881" s="28" t="str">
        <f t="shared" si="97"/>
        <v/>
      </c>
      <c r="S881" s="38" t="e">
        <f t="shared" si="98"/>
        <v>#VALUE!</v>
      </c>
      <c r="T881" s="40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</row>
    <row r="882" spans="1:44" ht="15.75" x14ac:dyDescent="0.2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20"/>
      <c r="P882" s="36" t="str">
        <f t="shared" si="95"/>
        <v/>
      </c>
      <c r="Q882" s="28" t="str">
        <f t="shared" si="96"/>
        <v/>
      </c>
      <c r="R882" s="28" t="str">
        <f t="shared" si="97"/>
        <v/>
      </c>
      <c r="S882" s="38" t="e">
        <f t="shared" si="98"/>
        <v>#VALUE!</v>
      </c>
      <c r="T882" s="40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</row>
    <row r="883" spans="1:44" ht="15.75" x14ac:dyDescent="0.2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20"/>
      <c r="P883" s="36" t="str">
        <f t="shared" si="95"/>
        <v/>
      </c>
      <c r="Q883" s="28" t="str">
        <f t="shared" si="96"/>
        <v/>
      </c>
      <c r="R883" s="28" t="str">
        <f t="shared" si="97"/>
        <v/>
      </c>
      <c r="S883" s="38" t="e">
        <f t="shared" si="98"/>
        <v>#VALUE!</v>
      </c>
      <c r="T883" s="40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</row>
    <row r="884" spans="1:44" ht="15.75" x14ac:dyDescent="0.2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20"/>
      <c r="P884" s="36" t="str">
        <f t="shared" si="95"/>
        <v/>
      </c>
      <c r="Q884" s="28" t="str">
        <f t="shared" si="96"/>
        <v/>
      </c>
      <c r="R884" s="28" t="str">
        <f t="shared" si="97"/>
        <v/>
      </c>
      <c r="S884" s="38" t="e">
        <f t="shared" si="98"/>
        <v>#VALUE!</v>
      </c>
      <c r="T884" s="40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</row>
    <row r="885" spans="1:44" ht="15.75" x14ac:dyDescent="0.2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20"/>
      <c r="P885" s="36" t="str">
        <f t="shared" si="95"/>
        <v/>
      </c>
      <c r="Q885" s="28" t="str">
        <f t="shared" si="96"/>
        <v/>
      </c>
      <c r="R885" s="28" t="str">
        <f t="shared" si="97"/>
        <v/>
      </c>
      <c r="S885" s="38" t="e">
        <f t="shared" si="98"/>
        <v>#VALUE!</v>
      </c>
      <c r="T885" s="40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</row>
    <row r="886" spans="1:44" ht="15.75" x14ac:dyDescent="0.2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20"/>
      <c r="P886" s="36" t="str">
        <f t="shared" si="95"/>
        <v/>
      </c>
      <c r="Q886" s="28" t="str">
        <f t="shared" si="96"/>
        <v/>
      </c>
      <c r="R886" s="28" t="str">
        <f t="shared" si="97"/>
        <v/>
      </c>
      <c r="S886" s="38" t="e">
        <f t="shared" si="98"/>
        <v>#VALUE!</v>
      </c>
      <c r="T886" s="40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</row>
    <row r="887" spans="1:44" ht="15.75" x14ac:dyDescent="0.2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20"/>
      <c r="P887" s="36" t="str">
        <f t="shared" si="95"/>
        <v/>
      </c>
      <c r="Q887" s="28" t="str">
        <f t="shared" si="96"/>
        <v/>
      </c>
      <c r="R887" s="28" t="str">
        <f t="shared" si="97"/>
        <v/>
      </c>
      <c r="S887" s="38" t="e">
        <f t="shared" si="98"/>
        <v>#VALUE!</v>
      </c>
      <c r="T887" s="40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</row>
    <row r="888" spans="1:44" ht="15.75" x14ac:dyDescent="0.2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20"/>
      <c r="P888" s="36" t="str">
        <f t="shared" si="95"/>
        <v/>
      </c>
      <c r="Q888" s="28" t="str">
        <f t="shared" si="96"/>
        <v/>
      </c>
      <c r="R888" s="28" t="str">
        <f t="shared" si="97"/>
        <v/>
      </c>
      <c r="S888" s="38" t="e">
        <f t="shared" si="98"/>
        <v>#VALUE!</v>
      </c>
      <c r="T888" s="40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</row>
    <row r="889" spans="1:44" ht="15.75" x14ac:dyDescent="0.2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20"/>
      <c r="P889" s="36" t="str">
        <f t="shared" si="95"/>
        <v/>
      </c>
      <c r="Q889" s="28" t="str">
        <f t="shared" si="96"/>
        <v/>
      </c>
      <c r="R889" s="28" t="str">
        <f t="shared" si="97"/>
        <v/>
      </c>
      <c r="S889" s="38" t="e">
        <f t="shared" si="98"/>
        <v>#VALUE!</v>
      </c>
      <c r="T889" s="40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</row>
    <row r="890" spans="1:44" ht="15.75" x14ac:dyDescent="0.2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20"/>
      <c r="P890" s="36" t="str">
        <f t="shared" si="95"/>
        <v/>
      </c>
      <c r="Q890" s="28" t="str">
        <f t="shared" si="96"/>
        <v/>
      </c>
      <c r="R890" s="28" t="str">
        <f t="shared" si="97"/>
        <v/>
      </c>
      <c r="S890" s="38" t="e">
        <f t="shared" si="98"/>
        <v>#VALUE!</v>
      </c>
      <c r="T890" s="40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</row>
    <row r="891" spans="1:44" ht="15.75" x14ac:dyDescent="0.2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20"/>
      <c r="P891" s="36" t="str">
        <f t="shared" si="95"/>
        <v/>
      </c>
      <c r="Q891" s="28" t="str">
        <f t="shared" si="96"/>
        <v/>
      </c>
      <c r="R891" s="28" t="str">
        <f t="shared" si="97"/>
        <v/>
      </c>
      <c r="S891" s="38" t="e">
        <f t="shared" si="98"/>
        <v>#VALUE!</v>
      </c>
      <c r="T891" s="40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</row>
    <row r="892" spans="1:44" ht="15.75" x14ac:dyDescent="0.2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20"/>
      <c r="P892" s="36" t="str">
        <f t="shared" si="95"/>
        <v/>
      </c>
      <c r="Q892" s="28" t="str">
        <f t="shared" si="96"/>
        <v/>
      </c>
      <c r="R892" s="28" t="str">
        <f t="shared" si="97"/>
        <v/>
      </c>
      <c r="S892" s="38" t="e">
        <f t="shared" si="98"/>
        <v>#VALUE!</v>
      </c>
      <c r="T892" s="40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</row>
    <row r="893" spans="1:44" ht="15.75" x14ac:dyDescent="0.2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20"/>
      <c r="P893" s="36" t="str">
        <f t="shared" si="95"/>
        <v/>
      </c>
      <c r="Q893" s="28" t="str">
        <f t="shared" si="96"/>
        <v/>
      </c>
      <c r="R893" s="28" t="str">
        <f t="shared" si="97"/>
        <v/>
      </c>
      <c r="S893" s="38" t="e">
        <f t="shared" si="98"/>
        <v>#VALUE!</v>
      </c>
      <c r="T893" s="40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</row>
    <row r="894" spans="1:44" ht="15.75" x14ac:dyDescent="0.2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20"/>
      <c r="P894" s="36" t="str">
        <f t="shared" si="95"/>
        <v/>
      </c>
      <c r="Q894" s="28" t="str">
        <f t="shared" si="96"/>
        <v/>
      </c>
      <c r="R894" s="28" t="str">
        <f t="shared" si="97"/>
        <v/>
      </c>
      <c r="S894" s="38" t="e">
        <f t="shared" si="98"/>
        <v>#VALUE!</v>
      </c>
      <c r="T894" s="40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</row>
    <row r="895" spans="1:44" ht="15.75" x14ac:dyDescent="0.2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20"/>
      <c r="P895" s="36" t="str">
        <f t="shared" si="95"/>
        <v/>
      </c>
      <c r="Q895" s="28" t="str">
        <f t="shared" si="96"/>
        <v/>
      </c>
      <c r="R895" s="28" t="str">
        <f t="shared" si="97"/>
        <v/>
      </c>
      <c r="S895" s="38" t="e">
        <f t="shared" si="98"/>
        <v>#VALUE!</v>
      </c>
      <c r="T895" s="40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</row>
    <row r="896" spans="1:44" ht="15.75" x14ac:dyDescent="0.2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20"/>
      <c r="P896" s="36" t="str">
        <f t="shared" si="95"/>
        <v/>
      </c>
      <c r="Q896" s="28" t="str">
        <f t="shared" si="96"/>
        <v/>
      </c>
      <c r="R896" s="28" t="str">
        <f t="shared" si="97"/>
        <v/>
      </c>
      <c r="S896" s="38" t="e">
        <f t="shared" si="98"/>
        <v>#VALUE!</v>
      </c>
      <c r="T896" s="40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</row>
    <row r="897" spans="1:44" ht="15.75" x14ac:dyDescent="0.2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20"/>
      <c r="P897" s="36" t="str">
        <f t="shared" si="95"/>
        <v/>
      </c>
      <c r="Q897" s="28" t="str">
        <f t="shared" si="96"/>
        <v/>
      </c>
      <c r="R897" s="28" t="str">
        <f t="shared" si="97"/>
        <v/>
      </c>
      <c r="S897" s="38" t="e">
        <f t="shared" si="98"/>
        <v>#VALUE!</v>
      </c>
      <c r="T897" s="40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</row>
    <row r="898" spans="1:44" ht="15.75" x14ac:dyDescent="0.2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20"/>
      <c r="P898" s="36" t="str">
        <f t="shared" si="95"/>
        <v/>
      </c>
      <c r="Q898" s="28" t="str">
        <f t="shared" si="96"/>
        <v/>
      </c>
      <c r="R898" s="28" t="str">
        <f t="shared" si="97"/>
        <v/>
      </c>
      <c r="S898" s="38" t="e">
        <f t="shared" si="98"/>
        <v>#VALUE!</v>
      </c>
      <c r="T898" s="40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</row>
    <row r="899" spans="1:44" ht="15.75" x14ac:dyDescent="0.2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20"/>
      <c r="P899" s="36" t="str">
        <f t="shared" si="95"/>
        <v/>
      </c>
      <c r="Q899" s="28" t="str">
        <f t="shared" si="96"/>
        <v/>
      </c>
      <c r="R899" s="28" t="str">
        <f t="shared" si="97"/>
        <v/>
      </c>
      <c r="S899" s="38" t="e">
        <f t="shared" si="98"/>
        <v>#VALUE!</v>
      </c>
      <c r="T899" s="40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</row>
    <row r="900" spans="1:44" ht="15.75" x14ac:dyDescent="0.2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20"/>
      <c r="P900" s="36" t="str">
        <f t="shared" si="95"/>
        <v/>
      </c>
      <c r="Q900" s="28" t="str">
        <f t="shared" si="96"/>
        <v/>
      </c>
      <c r="R900" s="28" t="str">
        <f t="shared" si="97"/>
        <v/>
      </c>
      <c r="S900" s="38" t="e">
        <f t="shared" si="98"/>
        <v>#VALUE!</v>
      </c>
      <c r="T900" s="40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</row>
    <row r="901" spans="1:44" ht="15.75" x14ac:dyDescent="0.2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20"/>
      <c r="P901" s="36" t="str">
        <f t="shared" si="95"/>
        <v/>
      </c>
      <c r="Q901" s="28" t="str">
        <f t="shared" si="96"/>
        <v/>
      </c>
      <c r="R901" s="28" t="str">
        <f t="shared" si="97"/>
        <v/>
      </c>
      <c r="S901" s="38" t="e">
        <f t="shared" si="98"/>
        <v>#VALUE!</v>
      </c>
      <c r="T901" s="40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</row>
    <row r="902" spans="1:44" ht="15.75" x14ac:dyDescent="0.2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20"/>
      <c r="P902" s="36" t="str">
        <f t="shared" ref="P902:P965" si="99">IF(ROW()-P$5&lt;=$S$4,ROW()-P$5,"")</f>
        <v/>
      </c>
      <c r="Q902" s="28" t="str">
        <f t="shared" si="96"/>
        <v/>
      </c>
      <c r="R902" s="28" t="str">
        <f t="shared" si="97"/>
        <v/>
      </c>
      <c r="S902" s="38" t="e">
        <f t="shared" si="98"/>
        <v>#VALUE!</v>
      </c>
      <c r="T902" s="40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</row>
    <row r="903" spans="1:44" ht="15.75" x14ac:dyDescent="0.2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20"/>
      <c r="P903" s="36" t="str">
        <f t="shared" si="99"/>
        <v/>
      </c>
      <c r="Q903" s="28" t="str">
        <f t="shared" ref="Q903:Q966" si="100">IF(ISNUMBER(P903),INT(P902/$R$5)+1,"")</f>
        <v/>
      </c>
      <c r="R903" s="28" t="str">
        <f t="shared" ref="R903:R966" si="101">IF(ISNUMBER(P903),IF(Q902&lt;&gt;Q903,1,R902+1),"")</f>
        <v/>
      </c>
      <c r="S903" s="38" t="e">
        <f t="shared" ref="S903:S966" si="102">IF($O$5=1,IF(ISNUMBER(B903),O903,""),_xlfn.CONCAT(R903-1,",",Q903-1))</f>
        <v>#VALUE!</v>
      </c>
      <c r="T903" s="40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</row>
    <row r="904" spans="1:44" ht="15.75" x14ac:dyDescent="0.2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20"/>
      <c r="P904" s="36" t="str">
        <f t="shared" si="99"/>
        <v/>
      </c>
      <c r="Q904" s="28" t="str">
        <f t="shared" si="100"/>
        <v/>
      </c>
      <c r="R904" s="28" t="str">
        <f t="shared" si="101"/>
        <v/>
      </c>
      <c r="S904" s="38" t="e">
        <f t="shared" si="102"/>
        <v>#VALUE!</v>
      </c>
      <c r="T904" s="40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</row>
    <row r="905" spans="1:44" ht="15.75" x14ac:dyDescent="0.2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20"/>
      <c r="P905" s="36" t="str">
        <f t="shared" si="99"/>
        <v/>
      </c>
      <c r="Q905" s="28" t="str">
        <f t="shared" si="100"/>
        <v/>
      </c>
      <c r="R905" s="28" t="str">
        <f t="shared" si="101"/>
        <v/>
      </c>
      <c r="S905" s="38" t="e">
        <f t="shared" si="102"/>
        <v>#VALUE!</v>
      </c>
      <c r="T905" s="40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</row>
    <row r="906" spans="1:44" ht="15.75" x14ac:dyDescent="0.2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20"/>
      <c r="P906" s="36" t="str">
        <f t="shared" si="99"/>
        <v/>
      </c>
      <c r="Q906" s="28" t="str">
        <f t="shared" si="100"/>
        <v/>
      </c>
      <c r="R906" s="28" t="str">
        <f t="shared" si="101"/>
        <v/>
      </c>
      <c r="S906" s="38" t="e">
        <f t="shared" si="102"/>
        <v>#VALUE!</v>
      </c>
      <c r="T906" s="40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</row>
    <row r="907" spans="1:44" ht="15.75" x14ac:dyDescent="0.2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20"/>
      <c r="P907" s="36" t="str">
        <f t="shared" si="99"/>
        <v/>
      </c>
      <c r="Q907" s="28" t="str">
        <f t="shared" si="100"/>
        <v/>
      </c>
      <c r="R907" s="28" t="str">
        <f t="shared" si="101"/>
        <v/>
      </c>
      <c r="S907" s="38" t="e">
        <f t="shared" si="102"/>
        <v>#VALUE!</v>
      </c>
      <c r="T907" s="40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</row>
    <row r="908" spans="1:44" ht="15.75" x14ac:dyDescent="0.2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20"/>
      <c r="P908" s="36" t="str">
        <f t="shared" si="99"/>
        <v/>
      </c>
      <c r="Q908" s="28" t="str">
        <f t="shared" si="100"/>
        <v/>
      </c>
      <c r="R908" s="28" t="str">
        <f t="shared" si="101"/>
        <v/>
      </c>
      <c r="S908" s="38" t="e">
        <f t="shared" si="102"/>
        <v>#VALUE!</v>
      </c>
      <c r="T908" s="40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</row>
    <row r="909" spans="1:44" ht="15.75" x14ac:dyDescent="0.2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20"/>
      <c r="P909" s="36" t="str">
        <f t="shared" si="99"/>
        <v/>
      </c>
      <c r="Q909" s="28" t="str">
        <f t="shared" si="100"/>
        <v/>
      </c>
      <c r="R909" s="28" t="str">
        <f t="shared" si="101"/>
        <v/>
      </c>
      <c r="S909" s="38" t="e">
        <f t="shared" si="102"/>
        <v>#VALUE!</v>
      </c>
      <c r="T909" s="40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</row>
    <row r="910" spans="1:44" ht="15.75" x14ac:dyDescent="0.2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20"/>
      <c r="P910" s="36" t="str">
        <f t="shared" si="99"/>
        <v/>
      </c>
      <c r="Q910" s="28" t="str">
        <f t="shared" si="100"/>
        <v/>
      </c>
      <c r="R910" s="28" t="str">
        <f t="shared" si="101"/>
        <v/>
      </c>
      <c r="S910" s="38" t="e">
        <f t="shared" si="102"/>
        <v>#VALUE!</v>
      </c>
      <c r="T910" s="40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</row>
    <row r="911" spans="1:44" ht="15.75" x14ac:dyDescent="0.2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20"/>
      <c r="P911" s="36" t="str">
        <f t="shared" si="99"/>
        <v/>
      </c>
      <c r="Q911" s="28" t="str">
        <f t="shared" si="100"/>
        <v/>
      </c>
      <c r="R911" s="28" t="str">
        <f t="shared" si="101"/>
        <v/>
      </c>
      <c r="S911" s="38" t="e">
        <f t="shared" si="102"/>
        <v>#VALUE!</v>
      </c>
      <c r="T911" s="40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</row>
    <row r="912" spans="1:44" ht="15.75" x14ac:dyDescent="0.2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20"/>
      <c r="P912" s="36" t="str">
        <f t="shared" si="99"/>
        <v/>
      </c>
      <c r="Q912" s="28" t="str">
        <f t="shared" si="100"/>
        <v/>
      </c>
      <c r="R912" s="28" t="str">
        <f t="shared" si="101"/>
        <v/>
      </c>
      <c r="S912" s="38" t="e">
        <f t="shared" si="102"/>
        <v>#VALUE!</v>
      </c>
      <c r="T912" s="40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</row>
    <row r="913" spans="1:44" ht="15.75" x14ac:dyDescent="0.2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20"/>
      <c r="P913" s="36" t="str">
        <f t="shared" si="99"/>
        <v/>
      </c>
      <c r="Q913" s="28" t="str">
        <f t="shared" si="100"/>
        <v/>
      </c>
      <c r="R913" s="28" t="str">
        <f t="shared" si="101"/>
        <v/>
      </c>
      <c r="S913" s="38" t="e">
        <f t="shared" si="102"/>
        <v>#VALUE!</v>
      </c>
      <c r="T913" s="40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</row>
    <row r="914" spans="1:44" ht="15.75" x14ac:dyDescent="0.2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20"/>
      <c r="P914" s="36" t="str">
        <f t="shared" si="99"/>
        <v/>
      </c>
      <c r="Q914" s="28" t="str">
        <f t="shared" si="100"/>
        <v/>
      </c>
      <c r="R914" s="28" t="str">
        <f t="shared" si="101"/>
        <v/>
      </c>
      <c r="S914" s="38" t="e">
        <f t="shared" si="102"/>
        <v>#VALUE!</v>
      </c>
      <c r="T914" s="40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</row>
    <row r="915" spans="1:44" ht="15.75" x14ac:dyDescent="0.2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20"/>
      <c r="P915" s="36" t="str">
        <f t="shared" si="99"/>
        <v/>
      </c>
      <c r="Q915" s="28" t="str">
        <f t="shared" si="100"/>
        <v/>
      </c>
      <c r="R915" s="28" t="str">
        <f t="shared" si="101"/>
        <v/>
      </c>
      <c r="S915" s="38" t="e">
        <f t="shared" si="102"/>
        <v>#VALUE!</v>
      </c>
      <c r="T915" s="40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</row>
    <row r="916" spans="1:44" ht="15.75" x14ac:dyDescent="0.2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20"/>
      <c r="P916" s="36" t="str">
        <f t="shared" si="99"/>
        <v/>
      </c>
      <c r="Q916" s="28" t="str">
        <f t="shared" si="100"/>
        <v/>
      </c>
      <c r="R916" s="28" t="str">
        <f t="shared" si="101"/>
        <v/>
      </c>
      <c r="S916" s="38" t="e">
        <f t="shared" si="102"/>
        <v>#VALUE!</v>
      </c>
      <c r="T916" s="40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</row>
    <row r="917" spans="1:44" ht="15.75" x14ac:dyDescent="0.2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20"/>
      <c r="P917" s="36" t="str">
        <f t="shared" si="99"/>
        <v/>
      </c>
      <c r="Q917" s="28" t="str">
        <f t="shared" si="100"/>
        <v/>
      </c>
      <c r="R917" s="28" t="str">
        <f t="shared" si="101"/>
        <v/>
      </c>
      <c r="S917" s="38" t="e">
        <f t="shared" si="102"/>
        <v>#VALUE!</v>
      </c>
      <c r="T917" s="40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</row>
    <row r="918" spans="1:44" ht="15.75" x14ac:dyDescent="0.2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20"/>
      <c r="P918" s="36" t="str">
        <f t="shared" si="99"/>
        <v/>
      </c>
      <c r="Q918" s="28" t="str">
        <f t="shared" si="100"/>
        <v/>
      </c>
      <c r="R918" s="28" t="str">
        <f t="shared" si="101"/>
        <v/>
      </c>
      <c r="S918" s="38" t="e">
        <f t="shared" si="102"/>
        <v>#VALUE!</v>
      </c>
      <c r="T918" s="40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</row>
    <row r="919" spans="1:44" ht="15.75" x14ac:dyDescent="0.2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20"/>
      <c r="P919" s="36" t="str">
        <f t="shared" si="99"/>
        <v/>
      </c>
      <c r="Q919" s="28" t="str">
        <f t="shared" si="100"/>
        <v/>
      </c>
      <c r="R919" s="28" t="str">
        <f t="shared" si="101"/>
        <v/>
      </c>
      <c r="S919" s="38" t="e">
        <f t="shared" si="102"/>
        <v>#VALUE!</v>
      </c>
      <c r="T919" s="40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</row>
    <row r="920" spans="1:44" ht="15.75" x14ac:dyDescent="0.2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20"/>
      <c r="P920" s="36" t="str">
        <f t="shared" si="99"/>
        <v/>
      </c>
      <c r="Q920" s="28" t="str">
        <f t="shared" si="100"/>
        <v/>
      </c>
      <c r="R920" s="28" t="str">
        <f t="shared" si="101"/>
        <v/>
      </c>
      <c r="S920" s="38" t="e">
        <f t="shared" si="102"/>
        <v>#VALUE!</v>
      </c>
      <c r="T920" s="40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</row>
    <row r="921" spans="1:44" ht="15.75" x14ac:dyDescent="0.2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20"/>
      <c r="P921" s="36" t="str">
        <f t="shared" si="99"/>
        <v/>
      </c>
      <c r="Q921" s="28" t="str">
        <f t="shared" si="100"/>
        <v/>
      </c>
      <c r="R921" s="28" t="str">
        <f t="shared" si="101"/>
        <v/>
      </c>
      <c r="S921" s="38" t="e">
        <f t="shared" si="102"/>
        <v>#VALUE!</v>
      </c>
      <c r="T921" s="40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</row>
    <row r="922" spans="1:44" ht="15.75" x14ac:dyDescent="0.2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20"/>
      <c r="P922" s="36" t="str">
        <f t="shared" si="99"/>
        <v/>
      </c>
      <c r="Q922" s="28" t="str">
        <f t="shared" si="100"/>
        <v/>
      </c>
      <c r="R922" s="28" t="str">
        <f t="shared" si="101"/>
        <v/>
      </c>
      <c r="S922" s="38" t="e">
        <f t="shared" si="102"/>
        <v>#VALUE!</v>
      </c>
      <c r="T922" s="40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</row>
    <row r="923" spans="1:44" ht="15.75" x14ac:dyDescent="0.2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20"/>
      <c r="P923" s="36" t="str">
        <f t="shared" si="99"/>
        <v/>
      </c>
      <c r="Q923" s="28" t="str">
        <f t="shared" si="100"/>
        <v/>
      </c>
      <c r="R923" s="28" t="str">
        <f t="shared" si="101"/>
        <v/>
      </c>
      <c r="S923" s="38" t="e">
        <f t="shared" si="102"/>
        <v>#VALUE!</v>
      </c>
      <c r="T923" s="40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</row>
    <row r="924" spans="1:44" ht="15.75" x14ac:dyDescent="0.2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20"/>
      <c r="P924" s="36" t="str">
        <f t="shared" si="99"/>
        <v/>
      </c>
      <c r="Q924" s="28" t="str">
        <f t="shared" si="100"/>
        <v/>
      </c>
      <c r="R924" s="28" t="str">
        <f t="shared" si="101"/>
        <v/>
      </c>
      <c r="S924" s="38" t="e">
        <f t="shared" si="102"/>
        <v>#VALUE!</v>
      </c>
      <c r="T924" s="40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</row>
    <row r="925" spans="1:44" ht="15.75" x14ac:dyDescent="0.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20"/>
      <c r="P925" s="36" t="str">
        <f t="shared" si="99"/>
        <v/>
      </c>
      <c r="Q925" s="28" t="str">
        <f t="shared" si="100"/>
        <v/>
      </c>
      <c r="R925" s="28" t="str">
        <f t="shared" si="101"/>
        <v/>
      </c>
      <c r="S925" s="38" t="e">
        <f t="shared" si="102"/>
        <v>#VALUE!</v>
      </c>
      <c r="T925" s="40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</row>
    <row r="926" spans="1:44" ht="15.75" x14ac:dyDescent="0.2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20"/>
      <c r="P926" s="36" t="str">
        <f t="shared" si="99"/>
        <v/>
      </c>
      <c r="Q926" s="28" t="str">
        <f t="shared" si="100"/>
        <v/>
      </c>
      <c r="R926" s="28" t="str">
        <f t="shared" si="101"/>
        <v/>
      </c>
      <c r="S926" s="38" t="e">
        <f t="shared" si="102"/>
        <v>#VALUE!</v>
      </c>
      <c r="T926" s="40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</row>
    <row r="927" spans="1:44" ht="15.75" x14ac:dyDescent="0.2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20"/>
      <c r="P927" s="36" t="str">
        <f t="shared" si="99"/>
        <v/>
      </c>
      <c r="Q927" s="28" t="str">
        <f t="shared" si="100"/>
        <v/>
      </c>
      <c r="R927" s="28" t="str">
        <f t="shared" si="101"/>
        <v/>
      </c>
      <c r="S927" s="38" t="e">
        <f t="shared" si="102"/>
        <v>#VALUE!</v>
      </c>
      <c r="T927" s="40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</row>
    <row r="928" spans="1:44" ht="15.75" x14ac:dyDescent="0.2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20"/>
      <c r="P928" s="36" t="str">
        <f t="shared" si="99"/>
        <v/>
      </c>
      <c r="Q928" s="28" t="str">
        <f t="shared" si="100"/>
        <v/>
      </c>
      <c r="R928" s="28" t="str">
        <f t="shared" si="101"/>
        <v/>
      </c>
      <c r="S928" s="38" t="e">
        <f t="shared" si="102"/>
        <v>#VALUE!</v>
      </c>
      <c r="T928" s="40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</row>
    <row r="929" spans="1:44" ht="15.75" x14ac:dyDescent="0.2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20"/>
      <c r="P929" s="36" t="str">
        <f t="shared" si="99"/>
        <v/>
      </c>
      <c r="Q929" s="28" t="str">
        <f t="shared" si="100"/>
        <v/>
      </c>
      <c r="R929" s="28" t="str">
        <f t="shared" si="101"/>
        <v/>
      </c>
      <c r="S929" s="38" t="e">
        <f t="shared" si="102"/>
        <v>#VALUE!</v>
      </c>
      <c r="T929" s="40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</row>
    <row r="930" spans="1:44" ht="15.75" x14ac:dyDescent="0.2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20"/>
      <c r="P930" s="36" t="str">
        <f t="shared" si="99"/>
        <v/>
      </c>
      <c r="Q930" s="28" t="str">
        <f t="shared" si="100"/>
        <v/>
      </c>
      <c r="R930" s="28" t="str">
        <f t="shared" si="101"/>
        <v/>
      </c>
      <c r="S930" s="38" t="e">
        <f t="shared" si="102"/>
        <v>#VALUE!</v>
      </c>
      <c r="T930" s="40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</row>
    <row r="931" spans="1:44" ht="15.75" x14ac:dyDescent="0.2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20"/>
      <c r="P931" s="36" t="str">
        <f t="shared" si="99"/>
        <v/>
      </c>
      <c r="Q931" s="28" t="str">
        <f t="shared" si="100"/>
        <v/>
      </c>
      <c r="R931" s="28" t="str">
        <f t="shared" si="101"/>
        <v/>
      </c>
      <c r="S931" s="38" t="e">
        <f t="shared" si="102"/>
        <v>#VALUE!</v>
      </c>
      <c r="T931" s="40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</row>
    <row r="932" spans="1:44" ht="15.75" x14ac:dyDescent="0.2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20"/>
      <c r="P932" s="36" t="str">
        <f t="shared" si="99"/>
        <v/>
      </c>
      <c r="Q932" s="28" t="str">
        <f t="shared" si="100"/>
        <v/>
      </c>
      <c r="R932" s="28" t="str">
        <f t="shared" si="101"/>
        <v/>
      </c>
      <c r="S932" s="38" t="e">
        <f t="shared" si="102"/>
        <v>#VALUE!</v>
      </c>
      <c r="T932" s="40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</row>
    <row r="933" spans="1:44" ht="15.75" x14ac:dyDescent="0.2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20"/>
      <c r="P933" s="36" t="str">
        <f t="shared" si="99"/>
        <v/>
      </c>
      <c r="Q933" s="28" t="str">
        <f t="shared" si="100"/>
        <v/>
      </c>
      <c r="R933" s="28" t="str">
        <f t="shared" si="101"/>
        <v/>
      </c>
      <c r="S933" s="38" t="e">
        <f t="shared" si="102"/>
        <v>#VALUE!</v>
      </c>
      <c r="T933" s="40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</row>
    <row r="934" spans="1:44" ht="15.75" x14ac:dyDescent="0.2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20"/>
      <c r="P934" s="36" t="str">
        <f t="shared" si="99"/>
        <v/>
      </c>
      <c r="Q934" s="28" t="str">
        <f t="shared" si="100"/>
        <v/>
      </c>
      <c r="R934" s="28" t="str">
        <f t="shared" si="101"/>
        <v/>
      </c>
      <c r="S934" s="38" t="e">
        <f t="shared" si="102"/>
        <v>#VALUE!</v>
      </c>
      <c r="T934" s="40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</row>
    <row r="935" spans="1:44" ht="15.75" x14ac:dyDescent="0.2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20"/>
      <c r="P935" s="36" t="str">
        <f t="shared" si="99"/>
        <v/>
      </c>
      <c r="Q935" s="28" t="str">
        <f t="shared" si="100"/>
        <v/>
      </c>
      <c r="R935" s="28" t="str">
        <f t="shared" si="101"/>
        <v/>
      </c>
      <c r="S935" s="38" t="e">
        <f t="shared" si="102"/>
        <v>#VALUE!</v>
      </c>
      <c r="T935" s="40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</row>
    <row r="936" spans="1:44" ht="15.75" x14ac:dyDescent="0.2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20"/>
      <c r="P936" s="36" t="str">
        <f t="shared" si="99"/>
        <v/>
      </c>
      <c r="Q936" s="28" t="str">
        <f t="shared" si="100"/>
        <v/>
      </c>
      <c r="R936" s="28" t="str">
        <f t="shared" si="101"/>
        <v/>
      </c>
      <c r="S936" s="38" t="e">
        <f t="shared" si="102"/>
        <v>#VALUE!</v>
      </c>
      <c r="T936" s="40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</row>
    <row r="937" spans="1:44" ht="15.75" x14ac:dyDescent="0.2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20"/>
      <c r="P937" s="36" t="str">
        <f t="shared" si="99"/>
        <v/>
      </c>
      <c r="Q937" s="28" t="str">
        <f t="shared" si="100"/>
        <v/>
      </c>
      <c r="R937" s="28" t="str">
        <f t="shared" si="101"/>
        <v/>
      </c>
      <c r="S937" s="38" t="e">
        <f t="shared" si="102"/>
        <v>#VALUE!</v>
      </c>
      <c r="T937" s="40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</row>
    <row r="938" spans="1:44" ht="15.75" x14ac:dyDescent="0.2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20"/>
      <c r="P938" s="36" t="str">
        <f t="shared" si="99"/>
        <v/>
      </c>
      <c r="Q938" s="28" t="str">
        <f t="shared" si="100"/>
        <v/>
      </c>
      <c r="R938" s="28" t="str">
        <f t="shared" si="101"/>
        <v/>
      </c>
      <c r="S938" s="38" t="e">
        <f t="shared" si="102"/>
        <v>#VALUE!</v>
      </c>
      <c r="T938" s="40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</row>
    <row r="939" spans="1:44" ht="15.75" x14ac:dyDescent="0.2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20"/>
      <c r="P939" s="36" t="str">
        <f t="shared" si="99"/>
        <v/>
      </c>
      <c r="Q939" s="28" t="str">
        <f t="shared" si="100"/>
        <v/>
      </c>
      <c r="R939" s="28" t="str">
        <f t="shared" si="101"/>
        <v/>
      </c>
      <c r="S939" s="38" t="e">
        <f t="shared" si="102"/>
        <v>#VALUE!</v>
      </c>
      <c r="T939" s="40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</row>
    <row r="940" spans="1:44" ht="15.75" x14ac:dyDescent="0.2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20"/>
      <c r="P940" s="36" t="str">
        <f t="shared" si="99"/>
        <v/>
      </c>
      <c r="Q940" s="28" t="str">
        <f t="shared" si="100"/>
        <v/>
      </c>
      <c r="R940" s="28" t="str">
        <f t="shared" si="101"/>
        <v/>
      </c>
      <c r="S940" s="38" t="e">
        <f t="shared" si="102"/>
        <v>#VALUE!</v>
      </c>
      <c r="T940" s="40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</row>
    <row r="941" spans="1:44" ht="15.75" x14ac:dyDescent="0.2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20"/>
      <c r="P941" s="36" t="str">
        <f t="shared" si="99"/>
        <v/>
      </c>
      <c r="Q941" s="28" t="str">
        <f t="shared" si="100"/>
        <v/>
      </c>
      <c r="R941" s="28" t="str">
        <f t="shared" si="101"/>
        <v/>
      </c>
      <c r="S941" s="38" t="e">
        <f t="shared" si="102"/>
        <v>#VALUE!</v>
      </c>
      <c r="T941" s="40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</row>
    <row r="942" spans="1:44" ht="15.75" x14ac:dyDescent="0.2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20"/>
      <c r="P942" s="36" t="str">
        <f t="shared" si="99"/>
        <v/>
      </c>
      <c r="Q942" s="28" t="str">
        <f t="shared" si="100"/>
        <v/>
      </c>
      <c r="R942" s="28" t="str">
        <f t="shared" si="101"/>
        <v/>
      </c>
      <c r="S942" s="38" t="e">
        <f t="shared" si="102"/>
        <v>#VALUE!</v>
      </c>
      <c r="T942" s="40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</row>
    <row r="943" spans="1:44" ht="15.75" x14ac:dyDescent="0.2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20"/>
      <c r="P943" s="36" t="str">
        <f t="shared" si="99"/>
        <v/>
      </c>
      <c r="Q943" s="28" t="str">
        <f t="shared" si="100"/>
        <v/>
      </c>
      <c r="R943" s="28" t="str">
        <f t="shared" si="101"/>
        <v/>
      </c>
      <c r="S943" s="38" t="e">
        <f t="shared" si="102"/>
        <v>#VALUE!</v>
      </c>
      <c r="T943" s="40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</row>
    <row r="944" spans="1:44" ht="15.75" x14ac:dyDescent="0.2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20"/>
      <c r="P944" s="36" t="str">
        <f t="shared" si="99"/>
        <v/>
      </c>
      <c r="Q944" s="28" t="str">
        <f t="shared" si="100"/>
        <v/>
      </c>
      <c r="R944" s="28" t="str">
        <f t="shared" si="101"/>
        <v/>
      </c>
      <c r="S944" s="38" t="e">
        <f t="shared" si="102"/>
        <v>#VALUE!</v>
      </c>
      <c r="T944" s="40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</row>
    <row r="945" spans="1:44" ht="15.75" x14ac:dyDescent="0.2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20"/>
      <c r="P945" s="36" t="str">
        <f t="shared" si="99"/>
        <v/>
      </c>
      <c r="Q945" s="28" t="str">
        <f t="shared" si="100"/>
        <v/>
      </c>
      <c r="R945" s="28" t="str">
        <f t="shared" si="101"/>
        <v/>
      </c>
      <c r="S945" s="38" t="e">
        <f t="shared" si="102"/>
        <v>#VALUE!</v>
      </c>
      <c r="T945" s="40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</row>
    <row r="946" spans="1:44" ht="15.75" x14ac:dyDescent="0.2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20"/>
      <c r="P946" s="36" t="str">
        <f t="shared" si="99"/>
        <v/>
      </c>
      <c r="Q946" s="28" t="str">
        <f t="shared" si="100"/>
        <v/>
      </c>
      <c r="R946" s="28" t="str">
        <f t="shared" si="101"/>
        <v/>
      </c>
      <c r="S946" s="38" t="e">
        <f t="shared" si="102"/>
        <v>#VALUE!</v>
      </c>
      <c r="T946" s="40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</row>
    <row r="947" spans="1:44" ht="15.75" x14ac:dyDescent="0.2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20"/>
      <c r="P947" s="36" t="str">
        <f t="shared" si="99"/>
        <v/>
      </c>
      <c r="Q947" s="28" t="str">
        <f t="shared" si="100"/>
        <v/>
      </c>
      <c r="R947" s="28" t="str">
        <f t="shared" si="101"/>
        <v/>
      </c>
      <c r="S947" s="38" t="e">
        <f t="shared" si="102"/>
        <v>#VALUE!</v>
      </c>
      <c r="T947" s="40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</row>
    <row r="948" spans="1:44" ht="15.75" x14ac:dyDescent="0.2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20"/>
      <c r="P948" s="36" t="str">
        <f t="shared" si="99"/>
        <v/>
      </c>
      <c r="Q948" s="28" t="str">
        <f t="shared" si="100"/>
        <v/>
      </c>
      <c r="R948" s="28" t="str">
        <f t="shared" si="101"/>
        <v/>
      </c>
      <c r="S948" s="38" t="e">
        <f t="shared" si="102"/>
        <v>#VALUE!</v>
      </c>
      <c r="T948" s="40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</row>
    <row r="949" spans="1:44" ht="15.75" x14ac:dyDescent="0.2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20"/>
      <c r="P949" s="36" t="str">
        <f t="shared" si="99"/>
        <v/>
      </c>
      <c r="Q949" s="28" t="str">
        <f t="shared" si="100"/>
        <v/>
      </c>
      <c r="R949" s="28" t="str">
        <f t="shared" si="101"/>
        <v/>
      </c>
      <c r="S949" s="38" t="e">
        <f t="shared" si="102"/>
        <v>#VALUE!</v>
      </c>
      <c r="T949" s="40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</row>
    <row r="950" spans="1:44" ht="15.75" x14ac:dyDescent="0.2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20"/>
      <c r="P950" s="36" t="str">
        <f t="shared" si="99"/>
        <v/>
      </c>
      <c r="Q950" s="28" t="str">
        <f t="shared" si="100"/>
        <v/>
      </c>
      <c r="R950" s="28" t="str">
        <f t="shared" si="101"/>
        <v/>
      </c>
      <c r="S950" s="38" t="e">
        <f t="shared" si="102"/>
        <v>#VALUE!</v>
      </c>
      <c r="T950" s="40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</row>
    <row r="951" spans="1:44" ht="15.75" x14ac:dyDescent="0.2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20"/>
      <c r="P951" s="36" t="str">
        <f t="shared" si="99"/>
        <v/>
      </c>
      <c r="Q951" s="28" t="str">
        <f t="shared" si="100"/>
        <v/>
      </c>
      <c r="R951" s="28" t="str">
        <f t="shared" si="101"/>
        <v/>
      </c>
      <c r="S951" s="38" t="e">
        <f t="shared" si="102"/>
        <v>#VALUE!</v>
      </c>
      <c r="T951" s="40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</row>
    <row r="952" spans="1:44" ht="15.75" x14ac:dyDescent="0.2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20"/>
      <c r="P952" s="36" t="str">
        <f t="shared" si="99"/>
        <v/>
      </c>
      <c r="Q952" s="28" t="str">
        <f t="shared" si="100"/>
        <v/>
      </c>
      <c r="R952" s="28" t="str">
        <f t="shared" si="101"/>
        <v/>
      </c>
      <c r="S952" s="38" t="e">
        <f t="shared" si="102"/>
        <v>#VALUE!</v>
      </c>
      <c r="T952" s="40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</row>
    <row r="953" spans="1:44" ht="15.75" x14ac:dyDescent="0.2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20"/>
      <c r="P953" s="36" t="str">
        <f t="shared" si="99"/>
        <v/>
      </c>
      <c r="Q953" s="28" t="str">
        <f t="shared" si="100"/>
        <v/>
      </c>
      <c r="R953" s="28" t="str">
        <f t="shared" si="101"/>
        <v/>
      </c>
      <c r="S953" s="38" t="e">
        <f t="shared" si="102"/>
        <v>#VALUE!</v>
      </c>
      <c r="T953" s="40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</row>
    <row r="954" spans="1:44" ht="15.75" x14ac:dyDescent="0.2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20"/>
      <c r="P954" s="36" t="str">
        <f t="shared" si="99"/>
        <v/>
      </c>
      <c r="Q954" s="28" t="str">
        <f t="shared" si="100"/>
        <v/>
      </c>
      <c r="R954" s="28" t="str">
        <f t="shared" si="101"/>
        <v/>
      </c>
      <c r="S954" s="38" t="e">
        <f t="shared" si="102"/>
        <v>#VALUE!</v>
      </c>
      <c r="T954" s="40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</row>
    <row r="955" spans="1:44" ht="15.75" x14ac:dyDescent="0.2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20"/>
      <c r="P955" s="36" t="str">
        <f t="shared" si="99"/>
        <v/>
      </c>
      <c r="Q955" s="28" t="str">
        <f t="shared" si="100"/>
        <v/>
      </c>
      <c r="R955" s="28" t="str">
        <f t="shared" si="101"/>
        <v/>
      </c>
      <c r="S955" s="38" t="e">
        <f t="shared" si="102"/>
        <v>#VALUE!</v>
      </c>
      <c r="T955" s="40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</row>
    <row r="956" spans="1:44" ht="15.75" x14ac:dyDescent="0.2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20"/>
      <c r="P956" s="36" t="str">
        <f t="shared" si="99"/>
        <v/>
      </c>
      <c r="Q956" s="28" t="str">
        <f t="shared" si="100"/>
        <v/>
      </c>
      <c r="R956" s="28" t="str">
        <f t="shared" si="101"/>
        <v/>
      </c>
      <c r="S956" s="38" t="e">
        <f t="shared" si="102"/>
        <v>#VALUE!</v>
      </c>
      <c r="T956" s="40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</row>
    <row r="957" spans="1:44" ht="15.75" x14ac:dyDescent="0.2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20"/>
      <c r="P957" s="36" t="str">
        <f t="shared" si="99"/>
        <v/>
      </c>
      <c r="Q957" s="28" t="str">
        <f t="shared" si="100"/>
        <v/>
      </c>
      <c r="R957" s="28" t="str">
        <f t="shared" si="101"/>
        <v/>
      </c>
      <c r="S957" s="38" t="e">
        <f t="shared" si="102"/>
        <v>#VALUE!</v>
      </c>
      <c r="T957" s="40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</row>
    <row r="958" spans="1:44" ht="15.75" x14ac:dyDescent="0.2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20"/>
      <c r="P958" s="36" t="str">
        <f t="shared" si="99"/>
        <v/>
      </c>
      <c r="Q958" s="28" t="str">
        <f t="shared" si="100"/>
        <v/>
      </c>
      <c r="R958" s="28" t="str">
        <f t="shared" si="101"/>
        <v/>
      </c>
      <c r="S958" s="38" t="e">
        <f t="shared" si="102"/>
        <v>#VALUE!</v>
      </c>
      <c r="T958" s="40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</row>
    <row r="959" spans="1:44" ht="15.75" x14ac:dyDescent="0.2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20"/>
      <c r="P959" s="36" t="str">
        <f t="shared" si="99"/>
        <v/>
      </c>
      <c r="Q959" s="28" t="str">
        <f t="shared" si="100"/>
        <v/>
      </c>
      <c r="R959" s="28" t="str">
        <f t="shared" si="101"/>
        <v/>
      </c>
      <c r="S959" s="38" t="e">
        <f t="shared" si="102"/>
        <v>#VALUE!</v>
      </c>
      <c r="T959" s="40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</row>
    <row r="960" spans="1:44" ht="15.75" x14ac:dyDescent="0.2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20"/>
      <c r="P960" s="36" t="str">
        <f t="shared" si="99"/>
        <v/>
      </c>
      <c r="Q960" s="28" t="str">
        <f t="shared" si="100"/>
        <v/>
      </c>
      <c r="R960" s="28" t="str">
        <f t="shared" si="101"/>
        <v/>
      </c>
      <c r="S960" s="38" t="e">
        <f t="shared" si="102"/>
        <v>#VALUE!</v>
      </c>
      <c r="T960" s="40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</row>
    <row r="961" spans="1:44" ht="15.75" x14ac:dyDescent="0.2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20"/>
      <c r="P961" s="36" t="str">
        <f t="shared" si="99"/>
        <v/>
      </c>
      <c r="Q961" s="28" t="str">
        <f t="shared" si="100"/>
        <v/>
      </c>
      <c r="R961" s="28" t="str">
        <f t="shared" si="101"/>
        <v/>
      </c>
      <c r="S961" s="38" t="e">
        <f t="shared" si="102"/>
        <v>#VALUE!</v>
      </c>
      <c r="T961" s="40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</row>
    <row r="962" spans="1:44" ht="15.75" x14ac:dyDescent="0.2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20"/>
      <c r="P962" s="36" t="str">
        <f t="shared" si="99"/>
        <v/>
      </c>
      <c r="Q962" s="28" t="str">
        <f t="shared" si="100"/>
        <v/>
      </c>
      <c r="R962" s="28" t="str">
        <f t="shared" si="101"/>
        <v/>
      </c>
      <c r="S962" s="38" t="e">
        <f t="shared" si="102"/>
        <v>#VALUE!</v>
      </c>
      <c r="T962" s="40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</row>
    <row r="963" spans="1:44" ht="15.75" x14ac:dyDescent="0.2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20"/>
      <c r="P963" s="36" t="str">
        <f t="shared" si="99"/>
        <v/>
      </c>
      <c r="Q963" s="28" t="str">
        <f t="shared" si="100"/>
        <v/>
      </c>
      <c r="R963" s="28" t="str">
        <f t="shared" si="101"/>
        <v/>
      </c>
      <c r="S963" s="38" t="e">
        <f t="shared" si="102"/>
        <v>#VALUE!</v>
      </c>
      <c r="T963" s="40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</row>
    <row r="964" spans="1:44" ht="15.75" x14ac:dyDescent="0.2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20"/>
      <c r="P964" s="36" t="str">
        <f t="shared" si="99"/>
        <v/>
      </c>
      <c r="Q964" s="28" t="str">
        <f t="shared" si="100"/>
        <v/>
      </c>
      <c r="R964" s="28" t="str">
        <f t="shared" si="101"/>
        <v/>
      </c>
      <c r="S964" s="38" t="e">
        <f t="shared" si="102"/>
        <v>#VALUE!</v>
      </c>
      <c r="T964" s="40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</row>
    <row r="965" spans="1:44" ht="15.75" x14ac:dyDescent="0.2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20"/>
      <c r="P965" s="36" t="str">
        <f t="shared" si="99"/>
        <v/>
      </c>
      <c r="Q965" s="28" t="str">
        <f t="shared" si="100"/>
        <v/>
      </c>
      <c r="R965" s="28" t="str">
        <f t="shared" si="101"/>
        <v/>
      </c>
      <c r="S965" s="38" t="e">
        <f t="shared" si="102"/>
        <v>#VALUE!</v>
      </c>
      <c r="T965" s="40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</row>
    <row r="966" spans="1:44" ht="15.75" x14ac:dyDescent="0.2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20"/>
      <c r="P966" s="36" t="str">
        <f t="shared" ref="P966:P1029" si="103">IF(ROW()-P$5&lt;=$S$4,ROW()-P$5,"")</f>
        <v/>
      </c>
      <c r="Q966" s="28" t="str">
        <f t="shared" si="100"/>
        <v/>
      </c>
      <c r="R966" s="28" t="str">
        <f t="shared" si="101"/>
        <v/>
      </c>
      <c r="S966" s="38" t="e">
        <f t="shared" si="102"/>
        <v>#VALUE!</v>
      </c>
      <c r="T966" s="40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</row>
    <row r="967" spans="1:44" ht="15.75" x14ac:dyDescent="0.2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20"/>
      <c r="P967" s="36" t="str">
        <f t="shared" si="103"/>
        <v/>
      </c>
      <c r="Q967" s="28" t="str">
        <f t="shared" ref="Q967:Q1030" si="104">IF(ISNUMBER(P967),INT(P966/$R$5)+1,"")</f>
        <v/>
      </c>
      <c r="R967" s="28" t="str">
        <f t="shared" ref="R967:R1030" si="105">IF(ISNUMBER(P967),IF(Q966&lt;&gt;Q967,1,R966+1),"")</f>
        <v/>
      </c>
      <c r="S967" s="38" t="e">
        <f t="shared" ref="S967:S1030" si="106">IF($O$5=1,IF(ISNUMBER(B967),O967,""),_xlfn.CONCAT(R967-1,",",Q967-1))</f>
        <v>#VALUE!</v>
      </c>
      <c r="T967" s="40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</row>
    <row r="968" spans="1:44" ht="15.75" x14ac:dyDescent="0.2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20"/>
      <c r="P968" s="36" t="str">
        <f t="shared" si="103"/>
        <v/>
      </c>
      <c r="Q968" s="28" t="str">
        <f t="shared" si="104"/>
        <v/>
      </c>
      <c r="R968" s="28" t="str">
        <f t="shared" si="105"/>
        <v/>
      </c>
      <c r="S968" s="38" t="e">
        <f t="shared" si="106"/>
        <v>#VALUE!</v>
      </c>
      <c r="T968" s="40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</row>
    <row r="969" spans="1:44" ht="15.75" x14ac:dyDescent="0.2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20"/>
      <c r="P969" s="36" t="str">
        <f t="shared" si="103"/>
        <v/>
      </c>
      <c r="Q969" s="28" t="str">
        <f t="shared" si="104"/>
        <v/>
      </c>
      <c r="R969" s="28" t="str">
        <f t="shared" si="105"/>
        <v/>
      </c>
      <c r="S969" s="38" t="e">
        <f t="shared" si="106"/>
        <v>#VALUE!</v>
      </c>
      <c r="T969" s="40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</row>
    <row r="970" spans="1:44" ht="15.75" x14ac:dyDescent="0.2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20"/>
      <c r="P970" s="36" t="str">
        <f t="shared" si="103"/>
        <v/>
      </c>
      <c r="Q970" s="28" t="str">
        <f t="shared" si="104"/>
        <v/>
      </c>
      <c r="R970" s="28" t="str">
        <f t="shared" si="105"/>
        <v/>
      </c>
      <c r="S970" s="38" t="e">
        <f t="shared" si="106"/>
        <v>#VALUE!</v>
      </c>
      <c r="T970" s="40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</row>
    <row r="971" spans="1:44" ht="15.75" x14ac:dyDescent="0.2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20"/>
      <c r="P971" s="36" t="str">
        <f t="shared" si="103"/>
        <v/>
      </c>
      <c r="Q971" s="28" t="str">
        <f t="shared" si="104"/>
        <v/>
      </c>
      <c r="R971" s="28" t="str">
        <f t="shared" si="105"/>
        <v/>
      </c>
      <c r="S971" s="38" t="e">
        <f t="shared" si="106"/>
        <v>#VALUE!</v>
      </c>
      <c r="T971" s="40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</row>
    <row r="972" spans="1:44" ht="15.75" x14ac:dyDescent="0.2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20"/>
      <c r="P972" s="36" t="str">
        <f t="shared" si="103"/>
        <v/>
      </c>
      <c r="Q972" s="28" t="str">
        <f t="shared" si="104"/>
        <v/>
      </c>
      <c r="R972" s="28" t="str">
        <f t="shared" si="105"/>
        <v/>
      </c>
      <c r="S972" s="38" t="e">
        <f t="shared" si="106"/>
        <v>#VALUE!</v>
      </c>
      <c r="T972" s="40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</row>
    <row r="973" spans="1:44" ht="15.75" x14ac:dyDescent="0.2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20"/>
      <c r="P973" s="36" t="str">
        <f t="shared" si="103"/>
        <v/>
      </c>
      <c r="Q973" s="28" t="str">
        <f t="shared" si="104"/>
        <v/>
      </c>
      <c r="R973" s="28" t="str">
        <f t="shared" si="105"/>
        <v/>
      </c>
      <c r="S973" s="38" t="e">
        <f t="shared" si="106"/>
        <v>#VALUE!</v>
      </c>
      <c r="T973" s="40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</row>
    <row r="974" spans="1:44" ht="15.75" x14ac:dyDescent="0.2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20"/>
      <c r="P974" s="36" t="str">
        <f t="shared" si="103"/>
        <v/>
      </c>
      <c r="Q974" s="28" t="str">
        <f t="shared" si="104"/>
        <v/>
      </c>
      <c r="R974" s="28" t="str">
        <f t="shared" si="105"/>
        <v/>
      </c>
      <c r="S974" s="38" t="e">
        <f t="shared" si="106"/>
        <v>#VALUE!</v>
      </c>
      <c r="T974" s="40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</row>
    <row r="975" spans="1:44" ht="15.75" x14ac:dyDescent="0.2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20"/>
      <c r="P975" s="36" t="str">
        <f t="shared" si="103"/>
        <v/>
      </c>
      <c r="Q975" s="28" t="str">
        <f t="shared" si="104"/>
        <v/>
      </c>
      <c r="R975" s="28" t="str">
        <f t="shared" si="105"/>
        <v/>
      </c>
      <c r="S975" s="38" t="e">
        <f t="shared" si="106"/>
        <v>#VALUE!</v>
      </c>
      <c r="T975" s="40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</row>
    <row r="976" spans="1:44" ht="15.75" x14ac:dyDescent="0.2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20"/>
      <c r="P976" s="36" t="str">
        <f t="shared" si="103"/>
        <v/>
      </c>
      <c r="Q976" s="28" t="str">
        <f t="shared" si="104"/>
        <v/>
      </c>
      <c r="R976" s="28" t="str">
        <f t="shared" si="105"/>
        <v/>
      </c>
      <c r="S976" s="38" t="e">
        <f t="shared" si="106"/>
        <v>#VALUE!</v>
      </c>
      <c r="T976" s="40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</row>
    <row r="977" spans="1:44" ht="15.75" x14ac:dyDescent="0.2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20"/>
      <c r="P977" s="36" t="str">
        <f t="shared" si="103"/>
        <v/>
      </c>
      <c r="Q977" s="28" t="str">
        <f t="shared" si="104"/>
        <v/>
      </c>
      <c r="R977" s="28" t="str">
        <f t="shared" si="105"/>
        <v/>
      </c>
      <c r="S977" s="38" t="e">
        <f t="shared" si="106"/>
        <v>#VALUE!</v>
      </c>
      <c r="T977" s="40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</row>
    <row r="978" spans="1:44" ht="15.75" x14ac:dyDescent="0.2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20"/>
      <c r="P978" s="36" t="str">
        <f t="shared" si="103"/>
        <v/>
      </c>
      <c r="Q978" s="28" t="str">
        <f t="shared" si="104"/>
        <v/>
      </c>
      <c r="R978" s="28" t="str">
        <f t="shared" si="105"/>
        <v/>
      </c>
      <c r="S978" s="38" t="e">
        <f t="shared" si="106"/>
        <v>#VALUE!</v>
      </c>
      <c r="T978" s="40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</row>
    <row r="979" spans="1:44" ht="15.75" x14ac:dyDescent="0.2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20"/>
      <c r="P979" s="36" t="str">
        <f t="shared" si="103"/>
        <v/>
      </c>
      <c r="Q979" s="28" t="str">
        <f t="shared" si="104"/>
        <v/>
      </c>
      <c r="R979" s="28" t="str">
        <f t="shared" si="105"/>
        <v/>
      </c>
      <c r="S979" s="38" t="e">
        <f t="shared" si="106"/>
        <v>#VALUE!</v>
      </c>
      <c r="T979" s="40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</row>
    <row r="980" spans="1:44" ht="15.75" x14ac:dyDescent="0.2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20"/>
      <c r="P980" s="36" t="str">
        <f t="shared" si="103"/>
        <v/>
      </c>
      <c r="Q980" s="28" t="str">
        <f t="shared" si="104"/>
        <v/>
      </c>
      <c r="R980" s="28" t="str">
        <f t="shared" si="105"/>
        <v/>
      </c>
      <c r="S980" s="38" t="e">
        <f t="shared" si="106"/>
        <v>#VALUE!</v>
      </c>
      <c r="T980" s="40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</row>
    <row r="981" spans="1:44" ht="15.75" x14ac:dyDescent="0.2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20"/>
      <c r="P981" s="36" t="str">
        <f t="shared" si="103"/>
        <v/>
      </c>
      <c r="Q981" s="28" t="str">
        <f t="shared" si="104"/>
        <v/>
      </c>
      <c r="R981" s="28" t="str">
        <f t="shared" si="105"/>
        <v/>
      </c>
      <c r="S981" s="38" t="e">
        <f t="shared" si="106"/>
        <v>#VALUE!</v>
      </c>
      <c r="T981" s="40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</row>
    <row r="982" spans="1:44" ht="15.75" x14ac:dyDescent="0.2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20"/>
      <c r="P982" s="36" t="str">
        <f t="shared" si="103"/>
        <v/>
      </c>
      <c r="Q982" s="28" t="str">
        <f t="shared" si="104"/>
        <v/>
      </c>
      <c r="R982" s="28" t="str">
        <f t="shared" si="105"/>
        <v/>
      </c>
      <c r="S982" s="38" t="e">
        <f t="shared" si="106"/>
        <v>#VALUE!</v>
      </c>
      <c r="T982" s="40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</row>
    <row r="983" spans="1:44" ht="15.75" x14ac:dyDescent="0.2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20"/>
      <c r="P983" s="36" t="str">
        <f t="shared" si="103"/>
        <v/>
      </c>
      <c r="Q983" s="28" t="str">
        <f t="shared" si="104"/>
        <v/>
      </c>
      <c r="R983" s="28" t="str">
        <f t="shared" si="105"/>
        <v/>
      </c>
      <c r="S983" s="38" t="e">
        <f t="shared" si="106"/>
        <v>#VALUE!</v>
      </c>
      <c r="T983" s="40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</row>
    <row r="984" spans="1:44" ht="15.75" x14ac:dyDescent="0.2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20"/>
      <c r="P984" s="36" t="str">
        <f t="shared" si="103"/>
        <v/>
      </c>
      <c r="Q984" s="28" t="str">
        <f t="shared" si="104"/>
        <v/>
      </c>
      <c r="R984" s="28" t="str">
        <f t="shared" si="105"/>
        <v/>
      </c>
      <c r="S984" s="38" t="e">
        <f t="shared" si="106"/>
        <v>#VALUE!</v>
      </c>
      <c r="T984" s="40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</row>
    <row r="985" spans="1:44" ht="15.75" x14ac:dyDescent="0.2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20"/>
      <c r="P985" s="36" t="str">
        <f t="shared" si="103"/>
        <v/>
      </c>
      <c r="Q985" s="28" t="str">
        <f t="shared" si="104"/>
        <v/>
      </c>
      <c r="R985" s="28" t="str">
        <f t="shared" si="105"/>
        <v/>
      </c>
      <c r="S985" s="38" t="e">
        <f t="shared" si="106"/>
        <v>#VALUE!</v>
      </c>
      <c r="T985" s="40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</row>
    <row r="986" spans="1:44" ht="15.75" x14ac:dyDescent="0.2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20"/>
      <c r="P986" s="36" t="str">
        <f t="shared" si="103"/>
        <v/>
      </c>
      <c r="Q986" s="28" t="str">
        <f t="shared" si="104"/>
        <v/>
      </c>
      <c r="R986" s="28" t="str">
        <f t="shared" si="105"/>
        <v/>
      </c>
      <c r="S986" s="38" t="e">
        <f t="shared" si="106"/>
        <v>#VALUE!</v>
      </c>
      <c r="T986" s="40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</row>
    <row r="987" spans="1:44" ht="15.75" x14ac:dyDescent="0.2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20"/>
      <c r="P987" s="36" t="str">
        <f t="shared" si="103"/>
        <v/>
      </c>
      <c r="Q987" s="28" t="str">
        <f t="shared" si="104"/>
        <v/>
      </c>
      <c r="R987" s="28" t="str">
        <f t="shared" si="105"/>
        <v/>
      </c>
      <c r="S987" s="38" t="e">
        <f t="shared" si="106"/>
        <v>#VALUE!</v>
      </c>
      <c r="T987" s="40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</row>
    <row r="988" spans="1:44" ht="15.75" x14ac:dyDescent="0.2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20"/>
      <c r="P988" s="36" t="str">
        <f t="shared" si="103"/>
        <v/>
      </c>
      <c r="Q988" s="28" t="str">
        <f t="shared" si="104"/>
        <v/>
      </c>
      <c r="R988" s="28" t="str">
        <f t="shared" si="105"/>
        <v/>
      </c>
      <c r="S988" s="38" t="e">
        <f t="shared" si="106"/>
        <v>#VALUE!</v>
      </c>
      <c r="T988" s="40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19"/>
      <c r="AR988" s="19"/>
    </row>
    <row r="989" spans="1:44" ht="15.75" x14ac:dyDescent="0.2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20"/>
      <c r="P989" s="36" t="str">
        <f t="shared" si="103"/>
        <v/>
      </c>
      <c r="Q989" s="28" t="str">
        <f t="shared" si="104"/>
        <v/>
      </c>
      <c r="R989" s="28" t="str">
        <f t="shared" si="105"/>
        <v/>
      </c>
      <c r="S989" s="38" t="e">
        <f t="shared" si="106"/>
        <v>#VALUE!</v>
      </c>
      <c r="T989" s="40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</row>
    <row r="990" spans="1:44" ht="15.75" x14ac:dyDescent="0.2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20"/>
      <c r="P990" s="36" t="str">
        <f t="shared" si="103"/>
        <v/>
      </c>
      <c r="Q990" s="28" t="str">
        <f t="shared" si="104"/>
        <v/>
      </c>
      <c r="R990" s="28" t="str">
        <f t="shared" si="105"/>
        <v/>
      </c>
      <c r="S990" s="38" t="e">
        <f t="shared" si="106"/>
        <v>#VALUE!</v>
      </c>
      <c r="T990" s="40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  <c r="AQ990" s="19"/>
      <c r="AR990" s="19"/>
    </row>
    <row r="991" spans="1:44" ht="15.75" x14ac:dyDescent="0.2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20"/>
      <c r="P991" s="36" t="str">
        <f t="shared" si="103"/>
        <v/>
      </c>
      <c r="Q991" s="28" t="str">
        <f t="shared" si="104"/>
        <v/>
      </c>
      <c r="R991" s="28" t="str">
        <f t="shared" si="105"/>
        <v/>
      </c>
      <c r="S991" s="38" t="e">
        <f t="shared" si="106"/>
        <v>#VALUE!</v>
      </c>
      <c r="T991" s="40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</row>
    <row r="992" spans="1:44" ht="15.75" x14ac:dyDescent="0.2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20"/>
      <c r="P992" s="36" t="str">
        <f t="shared" si="103"/>
        <v/>
      </c>
      <c r="Q992" s="28" t="str">
        <f t="shared" si="104"/>
        <v/>
      </c>
      <c r="R992" s="28" t="str">
        <f t="shared" si="105"/>
        <v/>
      </c>
      <c r="S992" s="38" t="e">
        <f t="shared" si="106"/>
        <v>#VALUE!</v>
      </c>
      <c r="T992" s="40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  <c r="AQ992" s="19"/>
      <c r="AR992" s="19"/>
    </row>
    <row r="993" spans="1:44" ht="15.75" x14ac:dyDescent="0.2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20"/>
      <c r="P993" s="36" t="str">
        <f t="shared" si="103"/>
        <v/>
      </c>
      <c r="Q993" s="28" t="str">
        <f t="shared" si="104"/>
        <v/>
      </c>
      <c r="R993" s="28" t="str">
        <f t="shared" si="105"/>
        <v/>
      </c>
      <c r="S993" s="38" t="e">
        <f t="shared" si="106"/>
        <v>#VALUE!</v>
      </c>
      <c r="T993" s="40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</row>
    <row r="994" spans="1:44" ht="15.75" x14ac:dyDescent="0.25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20"/>
      <c r="P994" s="36" t="str">
        <f t="shared" si="103"/>
        <v/>
      </c>
      <c r="Q994" s="28" t="str">
        <f t="shared" si="104"/>
        <v/>
      </c>
      <c r="R994" s="28" t="str">
        <f t="shared" si="105"/>
        <v/>
      </c>
      <c r="S994" s="38" t="e">
        <f t="shared" si="106"/>
        <v>#VALUE!</v>
      </c>
      <c r="T994" s="40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19"/>
      <c r="AQ994" s="19"/>
      <c r="AR994" s="19"/>
    </row>
    <row r="995" spans="1:44" ht="15.75" x14ac:dyDescent="0.2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20"/>
      <c r="P995" s="36" t="str">
        <f t="shared" si="103"/>
        <v/>
      </c>
      <c r="Q995" s="28" t="str">
        <f t="shared" si="104"/>
        <v/>
      </c>
      <c r="R995" s="28" t="str">
        <f t="shared" si="105"/>
        <v/>
      </c>
      <c r="S995" s="38" t="e">
        <f t="shared" si="106"/>
        <v>#VALUE!</v>
      </c>
      <c r="T995" s="40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</row>
    <row r="996" spans="1:44" ht="15.75" x14ac:dyDescent="0.25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20"/>
      <c r="P996" s="36" t="str">
        <f t="shared" si="103"/>
        <v/>
      </c>
      <c r="Q996" s="28" t="str">
        <f t="shared" si="104"/>
        <v/>
      </c>
      <c r="R996" s="28" t="str">
        <f t="shared" si="105"/>
        <v/>
      </c>
      <c r="S996" s="38" t="e">
        <f t="shared" si="106"/>
        <v>#VALUE!</v>
      </c>
      <c r="T996" s="40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  <c r="AP996" s="19"/>
      <c r="AQ996" s="19"/>
      <c r="AR996" s="19"/>
    </row>
    <row r="997" spans="1:44" ht="15.75" x14ac:dyDescent="0.25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20"/>
      <c r="P997" s="36" t="str">
        <f t="shared" si="103"/>
        <v/>
      </c>
      <c r="Q997" s="28" t="str">
        <f t="shared" si="104"/>
        <v/>
      </c>
      <c r="R997" s="28" t="str">
        <f t="shared" si="105"/>
        <v/>
      </c>
      <c r="S997" s="38" t="e">
        <f t="shared" si="106"/>
        <v>#VALUE!</v>
      </c>
      <c r="T997" s="40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</row>
    <row r="998" spans="1:44" ht="15.75" x14ac:dyDescent="0.25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20"/>
      <c r="P998" s="36" t="str">
        <f t="shared" si="103"/>
        <v/>
      </c>
      <c r="Q998" s="28" t="str">
        <f t="shared" si="104"/>
        <v/>
      </c>
      <c r="R998" s="28" t="str">
        <f t="shared" si="105"/>
        <v/>
      </c>
      <c r="S998" s="38" t="e">
        <f t="shared" si="106"/>
        <v>#VALUE!</v>
      </c>
      <c r="T998" s="40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  <c r="AP998" s="19"/>
      <c r="AQ998" s="19"/>
      <c r="AR998" s="19"/>
    </row>
    <row r="999" spans="1:44" ht="15.75" x14ac:dyDescent="0.25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20"/>
      <c r="P999" s="36" t="str">
        <f t="shared" si="103"/>
        <v/>
      </c>
      <c r="Q999" s="28" t="str">
        <f t="shared" si="104"/>
        <v/>
      </c>
      <c r="R999" s="28" t="str">
        <f t="shared" si="105"/>
        <v/>
      </c>
      <c r="S999" s="38" t="e">
        <f t="shared" si="106"/>
        <v>#VALUE!</v>
      </c>
      <c r="T999" s="40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</row>
    <row r="1000" spans="1:44" ht="15.75" x14ac:dyDescent="0.25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20"/>
      <c r="P1000" s="36" t="str">
        <f t="shared" si="103"/>
        <v/>
      </c>
      <c r="Q1000" s="28" t="str">
        <f t="shared" si="104"/>
        <v/>
      </c>
      <c r="R1000" s="28" t="str">
        <f t="shared" si="105"/>
        <v/>
      </c>
      <c r="S1000" s="38" t="e">
        <f t="shared" si="106"/>
        <v>#VALUE!</v>
      </c>
      <c r="T1000" s="40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  <c r="AN1000" s="19"/>
      <c r="AO1000" s="19"/>
      <c r="AP1000" s="19"/>
      <c r="AQ1000" s="19"/>
      <c r="AR1000" s="19"/>
    </row>
    <row r="1001" spans="1:44" ht="15.75" x14ac:dyDescent="0.25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20"/>
      <c r="P1001" s="36" t="str">
        <f t="shared" si="103"/>
        <v/>
      </c>
      <c r="Q1001" s="28" t="str">
        <f t="shared" si="104"/>
        <v/>
      </c>
      <c r="R1001" s="28" t="str">
        <f t="shared" si="105"/>
        <v/>
      </c>
      <c r="S1001" s="38" t="e">
        <f t="shared" si="106"/>
        <v>#VALUE!</v>
      </c>
      <c r="T1001" s="40"/>
      <c r="U1001" s="19"/>
      <c r="V1001" s="19"/>
      <c r="W1001" s="19"/>
      <c r="X1001" s="19"/>
      <c r="Y1001" s="19"/>
      <c r="Z1001" s="19"/>
      <c r="AA1001" s="19"/>
      <c r="AB1001" s="19"/>
      <c r="AC1001" s="19"/>
      <c r="AD1001" s="19"/>
      <c r="AE1001" s="19"/>
      <c r="AF1001" s="19"/>
      <c r="AG1001" s="19"/>
      <c r="AH1001" s="19"/>
      <c r="AI1001" s="19"/>
      <c r="AJ1001" s="19"/>
      <c r="AK1001" s="19"/>
      <c r="AL1001" s="19"/>
      <c r="AM1001" s="19"/>
      <c r="AN1001" s="19"/>
      <c r="AO1001" s="19"/>
      <c r="AP1001" s="19"/>
      <c r="AQ1001" s="19"/>
      <c r="AR1001" s="19"/>
    </row>
    <row r="1002" spans="1:44" ht="15.75" x14ac:dyDescent="0.25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20"/>
      <c r="P1002" s="36" t="str">
        <f t="shared" si="103"/>
        <v/>
      </c>
      <c r="Q1002" s="28" t="str">
        <f t="shared" si="104"/>
        <v/>
      </c>
      <c r="R1002" s="28" t="str">
        <f t="shared" si="105"/>
        <v/>
      </c>
      <c r="S1002" s="38" t="e">
        <f t="shared" si="106"/>
        <v>#VALUE!</v>
      </c>
      <c r="T1002" s="40"/>
      <c r="U1002" s="19"/>
      <c r="V1002" s="19"/>
      <c r="W1002" s="19"/>
      <c r="X1002" s="19"/>
      <c r="Y1002" s="19"/>
      <c r="Z1002" s="19"/>
      <c r="AA1002" s="19"/>
      <c r="AB1002" s="19"/>
      <c r="AC1002" s="19"/>
      <c r="AD1002" s="19"/>
      <c r="AE1002" s="19"/>
      <c r="AF1002" s="19"/>
      <c r="AG1002" s="19"/>
      <c r="AH1002" s="19"/>
      <c r="AI1002" s="19"/>
      <c r="AJ1002" s="19"/>
      <c r="AK1002" s="19"/>
      <c r="AL1002" s="19"/>
      <c r="AM1002" s="19"/>
      <c r="AN1002" s="19"/>
      <c r="AO1002" s="19"/>
      <c r="AP1002" s="19"/>
      <c r="AQ1002" s="19"/>
      <c r="AR1002" s="19"/>
    </row>
    <row r="1003" spans="1:44" ht="15.75" x14ac:dyDescent="0.25">
      <c r="A1003" s="14"/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20"/>
      <c r="P1003" s="36" t="str">
        <f t="shared" si="103"/>
        <v/>
      </c>
      <c r="Q1003" s="28" t="str">
        <f t="shared" si="104"/>
        <v/>
      </c>
      <c r="R1003" s="28" t="str">
        <f t="shared" si="105"/>
        <v/>
      </c>
      <c r="S1003" s="38" t="e">
        <f t="shared" si="106"/>
        <v>#VALUE!</v>
      </c>
      <c r="T1003" s="40"/>
      <c r="U1003" s="19"/>
      <c r="V1003" s="19"/>
      <c r="W1003" s="19"/>
      <c r="X1003" s="19"/>
      <c r="Y1003" s="19"/>
      <c r="Z1003" s="19"/>
      <c r="AA1003" s="19"/>
      <c r="AB1003" s="19"/>
      <c r="AC1003" s="19"/>
      <c r="AD1003" s="19"/>
      <c r="AE1003" s="19"/>
      <c r="AF1003" s="19"/>
      <c r="AG1003" s="19"/>
      <c r="AH1003" s="19"/>
      <c r="AI1003" s="19"/>
      <c r="AJ1003" s="19"/>
      <c r="AK1003" s="19"/>
      <c r="AL1003" s="19"/>
      <c r="AM1003" s="19"/>
      <c r="AN1003" s="19"/>
      <c r="AO1003" s="19"/>
      <c r="AP1003" s="19"/>
      <c r="AQ1003" s="19"/>
      <c r="AR1003" s="19"/>
    </row>
    <row r="1004" spans="1:44" ht="15.75" x14ac:dyDescent="0.25">
      <c r="A1004" s="14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20"/>
      <c r="P1004" s="36" t="str">
        <f t="shared" si="103"/>
        <v/>
      </c>
      <c r="Q1004" s="28" t="str">
        <f t="shared" si="104"/>
        <v/>
      </c>
      <c r="R1004" s="28" t="str">
        <f t="shared" si="105"/>
        <v/>
      </c>
      <c r="S1004" s="38" t="e">
        <f t="shared" si="106"/>
        <v>#VALUE!</v>
      </c>
      <c r="T1004" s="40"/>
      <c r="U1004" s="19"/>
      <c r="V1004" s="19"/>
      <c r="W1004" s="19"/>
      <c r="X1004" s="19"/>
      <c r="Y1004" s="19"/>
      <c r="Z1004" s="19"/>
      <c r="AA1004" s="19"/>
      <c r="AB1004" s="19"/>
      <c r="AC1004" s="19"/>
      <c r="AD1004" s="19"/>
      <c r="AE1004" s="19"/>
      <c r="AF1004" s="19"/>
      <c r="AG1004" s="19"/>
      <c r="AH1004" s="19"/>
      <c r="AI1004" s="19"/>
      <c r="AJ1004" s="19"/>
      <c r="AK1004" s="19"/>
      <c r="AL1004" s="19"/>
      <c r="AM1004" s="19"/>
      <c r="AN1004" s="19"/>
      <c r="AO1004" s="19"/>
      <c r="AP1004" s="19"/>
      <c r="AQ1004" s="19"/>
      <c r="AR1004" s="19"/>
    </row>
    <row r="1005" spans="1:44" ht="15.75" x14ac:dyDescent="0.25">
      <c r="A1005" s="14"/>
      <c r="B1005" s="14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20"/>
      <c r="P1005" s="36" t="str">
        <f t="shared" si="103"/>
        <v/>
      </c>
      <c r="Q1005" s="28" t="str">
        <f t="shared" si="104"/>
        <v/>
      </c>
      <c r="R1005" s="28" t="str">
        <f t="shared" si="105"/>
        <v/>
      </c>
      <c r="S1005" s="38" t="e">
        <f t="shared" si="106"/>
        <v>#VALUE!</v>
      </c>
      <c r="T1005" s="40"/>
      <c r="U1005" s="19"/>
      <c r="V1005" s="19"/>
      <c r="W1005" s="19"/>
      <c r="X1005" s="19"/>
      <c r="Y1005" s="19"/>
      <c r="Z1005" s="19"/>
      <c r="AA1005" s="19"/>
      <c r="AB1005" s="19"/>
      <c r="AC1005" s="19"/>
      <c r="AD1005" s="19"/>
      <c r="AE1005" s="19"/>
      <c r="AF1005" s="19"/>
      <c r="AG1005" s="19"/>
      <c r="AH1005" s="19"/>
      <c r="AI1005" s="19"/>
      <c r="AJ1005" s="19"/>
      <c r="AK1005" s="19"/>
      <c r="AL1005" s="19"/>
      <c r="AM1005" s="19"/>
      <c r="AN1005" s="19"/>
      <c r="AO1005" s="19"/>
      <c r="AP1005" s="19"/>
      <c r="AQ1005" s="19"/>
      <c r="AR1005" s="19"/>
    </row>
    <row r="1006" spans="1:44" ht="15.75" x14ac:dyDescent="0.25">
      <c r="A1006" s="14"/>
      <c r="B1006" s="14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20"/>
      <c r="P1006" s="36" t="str">
        <f t="shared" si="103"/>
        <v/>
      </c>
      <c r="Q1006" s="28" t="str">
        <f t="shared" si="104"/>
        <v/>
      </c>
      <c r="R1006" s="28" t="str">
        <f t="shared" si="105"/>
        <v/>
      </c>
      <c r="S1006" s="38" t="e">
        <f t="shared" si="106"/>
        <v>#VALUE!</v>
      </c>
      <c r="T1006" s="40"/>
      <c r="U1006" s="19"/>
      <c r="V1006" s="19"/>
      <c r="W1006" s="19"/>
      <c r="X1006" s="19"/>
      <c r="Y1006" s="19"/>
      <c r="Z1006" s="19"/>
      <c r="AA1006" s="19"/>
      <c r="AB1006" s="19"/>
      <c r="AC1006" s="19"/>
      <c r="AD1006" s="19"/>
      <c r="AE1006" s="19"/>
      <c r="AF1006" s="19"/>
      <c r="AG1006" s="19"/>
      <c r="AH1006" s="19"/>
      <c r="AI1006" s="19"/>
      <c r="AJ1006" s="19"/>
      <c r="AK1006" s="19"/>
      <c r="AL1006" s="19"/>
      <c r="AM1006" s="19"/>
      <c r="AN1006" s="19"/>
      <c r="AO1006" s="19"/>
      <c r="AP1006" s="19"/>
      <c r="AQ1006" s="19"/>
      <c r="AR1006" s="19"/>
    </row>
    <row r="1007" spans="1:44" ht="15.75" x14ac:dyDescent="0.25">
      <c r="A1007" s="14"/>
      <c r="B1007" s="14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  <c r="O1007" s="20"/>
      <c r="P1007" s="36" t="str">
        <f t="shared" si="103"/>
        <v/>
      </c>
      <c r="Q1007" s="28" t="str">
        <f t="shared" si="104"/>
        <v/>
      </c>
      <c r="R1007" s="28" t="str">
        <f t="shared" si="105"/>
        <v/>
      </c>
      <c r="S1007" s="38" t="e">
        <f t="shared" si="106"/>
        <v>#VALUE!</v>
      </c>
      <c r="T1007" s="40"/>
      <c r="U1007" s="19"/>
      <c r="V1007" s="19"/>
      <c r="W1007" s="19"/>
      <c r="X1007" s="19"/>
      <c r="Y1007" s="19"/>
      <c r="Z1007" s="19"/>
      <c r="AA1007" s="19"/>
      <c r="AB1007" s="19"/>
      <c r="AC1007" s="19"/>
      <c r="AD1007" s="19"/>
      <c r="AE1007" s="19"/>
      <c r="AF1007" s="19"/>
      <c r="AG1007" s="19"/>
      <c r="AH1007" s="19"/>
      <c r="AI1007" s="19"/>
      <c r="AJ1007" s="19"/>
      <c r="AK1007" s="19"/>
      <c r="AL1007" s="19"/>
      <c r="AM1007" s="19"/>
      <c r="AN1007" s="19"/>
      <c r="AO1007" s="19"/>
      <c r="AP1007" s="19"/>
      <c r="AQ1007" s="19"/>
      <c r="AR1007" s="19"/>
    </row>
    <row r="1008" spans="1:44" ht="15.75" x14ac:dyDescent="0.25">
      <c r="A1008" s="14"/>
      <c r="B1008" s="14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20"/>
      <c r="P1008" s="36" t="str">
        <f t="shared" si="103"/>
        <v/>
      </c>
      <c r="Q1008" s="28" t="str">
        <f t="shared" si="104"/>
        <v/>
      </c>
      <c r="R1008" s="28" t="str">
        <f t="shared" si="105"/>
        <v/>
      </c>
      <c r="S1008" s="38" t="e">
        <f t="shared" si="106"/>
        <v>#VALUE!</v>
      </c>
      <c r="T1008" s="40"/>
      <c r="U1008" s="19"/>
      <c r="V1008" s="19"/>
      <c r="W1008" s="19"/>
      <c r="X1008" s="19"/>
      <c r="Y1008" s="19"/>
      <c r="Z1008" s="19"/>
      <c r="AA1008" s="19"/>
      <c r="AB1008" s="19"/>
      <c r="AC1008" s="19"/>
      <c r="AD1008" s="19"/>
      <c r="AE1008" s="19"/>
      <c r="AF1008" s="19"/>
      <c r="AG1008" s="19"/>
      <c r="AH1008" s="19"/>
      <c r="AI1008" s="19"/>
      <c r="AJ1008" s="19"/>
      <c r="AK1008" s="19"/>
      <c r="AL1008" s="19"/>
      <c r="AM1008" s="19"/>
      <c r="AN1008" s="19"/>
      <c r="AO1008" s="19"/>
      <c r="AP1008" s="19"/>
      <c r="AQ1008" s="19"/>
      <c r="AR1008" s="19"/>
    </row>
    <row r="1009" spans="1:44" ht="15.75" x14ac:dyDescent="0.25">
      <c r="A1009" s="14"/>
      <c r="B1009" s="14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  <c r="M1009" s="14"/>
      <c r="N1009" s="14"/>
      <c r="O1009" s="20"/>
      <c r="P1009" s="36" t="str">
        <f t="shared" si="103"/>
        <v/>
      </c>
      <c r="Q1009" s="28" t="str">
        <f t="shared" si="104"/>
        <v/>
      </c>
      <c r="R1009" s="28" t="str">
        <f t="shared" si="105"/>
        <v/>
      </c>
      <c r="S1009" s="38" t="e">
        <f t="shared" si="106"/>
        <v>#VALUE!</v>
      </c>
      <c r="T1009" s="40"/>
      <c r="U1009" s="19"/>
      <c r="V1009" s="19"/>
      <c r="W1009" s="19"/>
      <c r="X1009" s="19"/>
      <c r="Y1009" s="19"/>
      <c r="Z1009" s="19"/>
      <c r="AA1009" s="19"/>
      <c r="AB1009" s="19"/>
      <c r="AC1009" s="19"/>
      <c r="AD1009" s="19"/>
      <c r="AE1009" s="19"/>
      <c r="AF1009" s="19"/>
      <c r="AG1009" s="19"/>
      <c r="AH1009" s="19"/>
      <c r="AI1009" s="19"/>
      <c r="AJ1009" s="19"/>
      <c r="AK1009" s="19"/>
      <c r="AL1009" s="19"/>
      <c r="AM1009" s="19"/>
      <c r="AN1009" s="19"/>
      <c r="AO1009" s="19"/>
      <c r="AP1009" s="19"/>
      <c r="AQ1009" s="19"/>
      <c r="AR1009" s="19"/>
    </row>
    <row r="1010" spans="1:44" ht="15.75" x14ac:dyDescent="0.25">
      <c r="A1010" s="14"/>
      <c r="B1010" s="14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20"/>
      <c r="P1010" s="36" t="str">
        <f t="shared" si="103"/>
        <v/>
      </c>
      <c r="Q1010" s="28" t="str">
        <f t="shared" si="104"/>
        <v/>
      </c>
      <c r="R1010" s="28" t="str">
        <f t="shared" si="105"/>
        <v/>
      </c>
      <c r="S1010" s="38" t="e">
        <f t="shared" si="106"/>
        <v>#VALUE!</v>
      </c>
      <c r="T1010" s="40"/>
      <c r="U1010" s="19"/>
      <c r="V1010" s="19"/>
      <c r="W1010" s="19"/>
      <c r="X1010" s="19"/>
      <c r="Y1010" s="19"/>
      <c r="Z1010" s="19"/>
      <c r="AA1010" s="19"/>
      <c r="AB1010" s="19"/>
      <c r="AC1010" s="19"/>
      <c r="AD1010" s="19"/>
      <c r="AE1010" s="19"/>
      <c r="AF1010" s="19"/>
      <c r="AG1010" s="19"/>
      <c r="AH1010" s="19"/>
      <c r="AI1010" s="19"/>
      <c r="AJ1010" s="19"/>
      <c r="AK1010" s="19"/>
      <c r="AL1010" s="19"/>
      <c r="AM1010" s="19"/>
      <c r="AN1010" s="19"/>
      <c r="AO1010" s="19"/>
      <c r="AP1010" s="19"/>
      <c r="AQ1010" s="19"/>
      <c r="AR1010" s="19"/>
    </row>
    <row r="1011" spans="1:44" ht="15.75" x14ac:dyDescent="0.25">
      <c r="A1011" s="14"/>
      <c r="B1011" s="14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  <c r="M1011" s="14"/>
      <c r="N1011" s="14"/>
      <c r="O1011" s="20"/>
      <c r="P1011" s="36" t="str">
        <f t="shared" si="103"/>
        <v/>
      </c>
      <c r="Q1011" s="28" t="str">
        <f t="shared" si="104"/>
        <v/>
      </c>
      <c r="R1011" s="28" t="str">
        <f t="shared" si="105"/>
        <v/>
      </c>
      <c r="S1011" s="38" t="e">
        <f t="shared" si="106"/>
        <v>#VALUE!</v>
      </c>
      <c r="T1011" s="40"/>
      <c r="U1011" s="19"/>
      <c r="V1011" s="19"/>
      <c r="W1011" s="19"/>
      <c r="X1011" s="19"/>
      <c r="Y1011" s="19"/>
      <c r="Z1011" s="19"/>
      <c r="AA1011" s="19"/>
      <c r="AB1011" s="19"/>
      <c r="AC1011" s="19"/>
      <c r="AD1011" s="19"/>
      <c r="AE1011" s="19"/>
      <c r="AF1011" s="19"/>
      <c r="AG1011" s="19"/>
      <c r="AH1011" s="19"/>
      <c r="AI1011" s="19"/>
      <c r="AJ1011" s="19"/>
      <c r="AK1011" s="19"/>
      <c r="AL1011" s="19"/>
      <c r="AM1011" s="19"/>
      <c r="AN1011" s="19"/>
      <c r="AO1011" s="19"/>
      <c r="AP1011" s="19"/>
      <c r="AQ1011" s="19"/>
      <c r="AR1011" s="19"/>
    </row>
    <row r="1012" spans="1:44" ht="15.75" x14ac:dyDescent="0.25">
      <c r="A1012" s="14"/>
      <c r="B1012" s="14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20"/>
      <c r="P1012" s="36" t="str">
        <f t="shared" si="103"/>
        <v/>
      </c>
      <c r="Q1012" s="28" t="str">
        <f t="shared" si="104"/>
        <v/>
      </c>
      <c r="R1012" s="28" t="str">
        <f t="shared" si="105"/>
        <v/>
      </c>
      <c r="S1012" s="38" t="e">
        <f t="shared" si="106"/>
        <v>#VALUE!</v>
      </c>
      <c r="T1012" s="40"/>
      <c r="U1012" s="19"/>
      <c r="V1012" s="19"/>
      <c r="W1012" s="19"/>
      <c r="X1012" s="19"/>
      <c r="Y1012" s="19"/>
      <c r="Z1012" s="19"/>
      <c r="AA1012" s="19"/>
      <c r="AB1012" s="19"/>
      <c r="AC1012" s="19"/>
      <c r="AD1012" s="19"/>
      <c r="AE1012" s="19"/>
      <c r="AF1012" s="19"/>
      <c r="AG1012" s="19"/>
      <c r="AH1012" s="19"/>
      <c r="AI1012" s="19"/>
      <c r="AJ1012" s="19"/>
      <c r="AK1012" s="19"/>
      <c r="AL1012" s="19"/>
      <c r="AM1012" s="19"/>
      <c r="AN1012" s="19"/>
      <c r="AO1012" s="19"/>
      <c r="AP1012" s="19"/>
      <c r="AQ1012" s="19"/>
      <c r="AR1012" s="19"/>
    </row>
    <row r="1013" spans="1:44" ht="15.75" x14ac:dyDescent="0.25">
      <c r="A1013" s="14"/>
      <c r="B1013" s="14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  <c r="M1013" s="14"/>
      <c r="N1013" s="14"/>
      <c r="O1013" s="20"/>
      <c r="P1013" s="36" t="str">
        <f t="shared" si="103"/>
        <v/>
      </c>
      <c r="Q1013" s="28" t="str">
        <f t="shared" si="104"/>
        <v/>
      </c>
      <c r="R1013" s="28" t="str">
        <f t="shared" si="105"/>
        <v/>
      </c>
      <c r="S1013" s="38" t="e">
        <f t="shared" si="106"/>
        <v>#VALUE!</v>
      </c>
      <c r="T1013" s="40"/>
      <c r="U1013" s="19"/>
      <c r="V1013" s="19"/>
      <c r="W1013" s="19"/>
      <c r="X1013" s="19"/>
      <c r="Y1013" s="19"/>
      <c r="Z1013" s="19"/>
      <c r="AA1013" s="19"/>
      <c r="AB1013" s="19"/>
      <c r="AC1013" s="19"/>
      <c r="AD1013" s="19"/>
      <c r="AE1013" s="19"/>
      <c r="AF1013" s="19"/>
      <c r="AG1013" s="19"/>
      <c r="AH1013" s="19"/>
      <c r="AI1013" s="19"/>
      <c r="AJ1013" s="19"/>
      <c r="AK1013" s="19"/>
      <c r="AL1013" s="19"/>
      <c r="AM1013" s="19"/>
      <c r="AN1013" s="19"/>
      <c r="AO1013" s="19"/>
      <c r="AP1013" s="19"/>
      <c r="AQ1013" s="19"/>
      <c r="AR1013" s="19"/>
    </row>
    <row r="1014" spans="1:44" ht="15.75" x14ac:dyDescent="0.25">
      <c r="A1014" s="14"/>
      <c r="B1014" s="14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  <c r="O1014" s="20"/>
      <c r="P1014" s="36" t="str">
        <f t="shared" si="103"/>
        <v/>
      </c>
      <c r="Q1014" s="28" t="str">
        <f t="shared" si="104"/>
        <v/>
      </c>
      <c r="R1014" s="28" t="str">
        <f t="shared" si="105"/>
        <v/>
      </c>
      <c r="S1014" s="38" t="e">
        <f t="shared" si="106"/>
        <v>#VALUE!</v>
      </c>
      <c r="T1014" s="40"/>
      <c r="U1014" s="19"/>
      <c r="V1014" s="19"/>
      <c r="W1014" s="19"/>
      <c r="X1014" s="19"/>
      <c r="Y1014" s="19"/>
      <c r="Z1014" s="19"/>
      <c r="AA1014" s="19"/>
      <c r="AB1014" s="19"/>
      <c r="AC1014" s="19"/>
      <c r="AD1014" s="19"/>
      <c r="AE1014" s="19"/>
      <c r="AF1014" s="19"/>
      <c r="AG1014" s="19"/>
      <c r="AH1014" s="19"/>
      <c r="AI1014" s="19"/>
      <c r="AJ1014" s="19"/>
      <c r="AK1014" s="19"/>
      <c r="AL1014" s="19"/>
      <c r="AM1014" s="19"/>
      <c r="AN1014" s="19"/>
      <c r="AO1014" s="19"/>
      <c r="AP1014" s="19"/>
      <c r="AQ1014" s="19"/>
      <c r="AR1014" s="19"/>
    </row>
    <row r="1015" spans="1:44" ht="15.75" x14ac:dyDescent="0.25">
      <c r="A1015" s="14"/>
      <c r="B1015" s="14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  <c r="M1015" s="14"/>
      <c r="N1015" s="14"/>
      <c r="O1015" s="20"/>
      <c r="P1015" s="36" t="str">
        <f t="shared" si="103"/>
        <v/>
      </c>
      <c r="Q1015" s="28" t="str">
        <f t="shared" si="104"/>
        <v/>
      </c>
      <c r="R1015" s="28" t="str">
        <f t="shared" si="105"/>
        <v/>
      </c>
      <c r="S1015" s="38" t="e">
        <f t="shared" si="106"/>
        <v>#VALUE!</v>
      </c>
      <c r="T1015" s="40"/>
      <c r="U1015" s="19"/>
      <c r="V1015" s="19"/>
      <c r="W1015" s="19"/>
      <c r="X1015" s="19"/>
      <c r="Y1015" s="19"/>
      <c r="Z1015" s="19"/>
      <c r="AA1015" s="19"/>
      <c r="AB1015" s="19"/>
      <c r="AC1015" s="19"/>
      <c r="AD1015" s="19"/>
      <c r="AE1015" s="19"/>
      <c r="AF1015" s="19"/>
      <c r="AG1015" s="19"/>
      <c r="AH1015" s="19"/>
      <c r="AI1015" s="19"/>
      <c r="AJ1015" s="19"/>
      <c r="AK1015" s="19"/>
      <c r="AL1015" s="19"/>
      <c r="AM1015" s="19"/>
      <c r="AN1015" s="19"/>
      <c r="AO1015" s="19"/>
      <c r="AP1015" s="19"/>
      <c r="AQ1015" s="19"/>
      <c r="AR1015" s="19"/>
    </row>
    <row r="1016" spans="1:44" ht="15.75" x14ac:dyDescent="0.25">
      <c r="A1016" s="14"/>
      <c r="B1016" s="14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  <c r="M1016" s="14"/>
      <c r="N1016" s="14"/>
      <c r="O1016" s="20"/>
      <c r="P1016" s="36" t="str">
        <f t="shared" si="103"/>
        <v/>
      </c>
      <c r="Q1016" s="28" t="str">
        <f t="shared" si="104"/>
        <v/>
      </c>
      <c r="R1016" s="28" t="str">
        <f t="shared" si="105"/>
        <v/>
      </c>
      <c r="S1016" s="38" t="e">
        <f t="shared" si="106"/>
        <v>#VALUE!</v>
      </c>
      <c r="T1016" s="40"/>
      <c r="U1016" s="19"/>
      <c r="V1016" s="19"/>
      <c r="W1016" s="19"/>
      <c r="X1016" s="19"/>
      <c r="Y1016" s="19"/>
      <c r="Z1016" s="19"/>
      <c r="AA1016" s="19"/>
      <c r="AB1016" s="19"/>
      <c r="AC1016" s="19"/>
      <c r="AD1016" s="19"/>
      <c r="AE1016" s="19"/>
      <c r="AF1016" s="19"/>
      <c r="AG1016" s="19"/>
      <c r="AH1016" s="19"/>
      <c r="AI1016" s="19"/>
      <c r="AJ1016" s="19"/>
      <c r="AK1016" s="19"/>
      <c r="AL1016" s="19"/>
      <c r="AM1016" s="19"/>
      <c r="AN1016" s="19"/>
      <c r="AO1016" s="19"/>
      <c r="AP1016" s="19"/>
      <c r="AQ1016" s="19"/>
      <c r="AR1016" s="19"/>
    </row>
    <row r="1017" spans="1:44" ht="15.75" x14ac:dyDescent="0.25">
      <c r="A1017" s="14"/>
      <c r="B1017" s="14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  <c r="M1017" s="14"/>
      <c r="N1017" s="14"/>
      <c r="O1017" s="20"/>
      <c r="P1017" s="36" t="str">
        <f t="shared" si="103"/>
        <v/>
      </c>
      <c r="Q1017" s="28" t="str">
        <f t="shared" si="104"/>
        <v/>
      </c>
      <c r="R1017" s="28" t="str">
        <f t="shared" si="105"/>
        <v/>
      </c>
      <c r="S1017" s="38" t="e">
        <f t="shared" si="106"/>
        <v>#VALUE!</v>
      </c>
      <c r="T1017" s="40"/>
      <c r="U1017" s="19"/>
      <c r="V1017" s="19"/>
      <c r="W1017" s="19"/>
      <c r="X1017" s="19"/>
      <c r="Y1017" s="19"/>
      <c r="Z1017" s="19"/>
      <c r="AA1017" s="19"/>
      <c r="AB1017" s="19"/>
      <c r="AC1017" s="19"/>
      <c r="AD1017" s="19"/>
      <c r="AE1017" s="19"/>
      <c r="AF1017" s="19"/>
      <c r="AG1017" s="19"/>
      <c r="AH1017" s="19"/>
      <c r="AI1017" s="19"/>
      <c r="AJ1017" s="19"/>
      <c r="AK1017" s="19"/>
      <c r="AL1017" s="19"/>
      <c r="AM1017" s="19"/>
      <c r="AN1017" s="19"/>
      <c r="AO1017" s="19"/>
      <c r="AP1017" s="19"/>
      <c r="AQ1017" s="19"/>
      <c r="AR1017" s="19"/>
    </row>
    <row r="1018" spans="1:44" ht="15.75" x14ac:dyDescent="0.25">
      <c r="A1018" s="14"/>
      <c r="B1018" s="14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  <c r="O1018" s="20"/>
      <c r="P1018" s="36" t="str">
        <f t="shared" si="103"/>
        <v/>
      </c>
      <c r="Q1018" s="28" t="str">
        <f t="shared" si="104"/>
        <v/>
      </c>
      <c r="R1018" s="28" t="str">
        <f t="shared" si="105"/>
        <v/>
      </c>
      <c r="S1018" s="38" t="e">
        <f t="shared" si="106"/>
        <v>#VALUE!</v>
      </c>
      <c r="T1018" s="40"/>
      <c r="U1018" s="19"/>
      <c r="V1018" s="19"/>
      <c r="W1018" s="19"/>
      <c r="X1018" s="19"/>
      <c r="Y1018" s="19"/>
      <c r="Z1018" s="19"/>
      <c r="AA1018" s="19"/>
      <c r="AB1018" s="19"/>
      <c r="AC1018" s="19"/>
      <c r="AD1018" s="19"/>
      <c r="AE1018" s="19"/>
      <c r="AF1018" s="19"/>
      <c r="AG1018" s="19"/>
      <c r="AH1018" s="19"/>
      <c r="AI1018" s="19"/>
      <c r="AJ1018" s="19"/>
      <c r="AK1018" s="19"/>
      <c r="AL1018" s="19"/>
      <c r="AM1018" s="19"/>
      <c r="AN1018" s="19"/>
      <c r="AO1018" s="19"/>
      <c r="AP1018" s="19"/>
      <c r="AQ1018" s="19"/>
      <c r="AR1018" s="19"/>
    </row>
    <row r="1019" spans="1:44" ht="15.75" x14ac:dyDescent="0.25">
      <c r="A1019" s="14"/>
      <c r="B1019" s="14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  <c r="M1019" s="14"/>
      <c r="N1019" s="14"/>
      <c r="O1019" s="20"/>
      <c r="P1019" s="36" t="str">
        <f t="shared" si="103"/>
        <v/>
      </c>
      <c r="Q1019" s="28" t="str">
        <f t="shared" si="104"/>
        <v/>
      </c>
      <c r="R1019" s="28" t="str">
        <f t="shared" si="105"/>
        <v/>
      </c>
      <c r="S1019" s="38" t="e">
        <f t="shared" si="106"/>
        <v>#VALUE!</v>
      </c>
      <c r="T1019" s="40"/>
      <c r="U1019" s="19"/>
      <c r="V1019" s="19"/>
      <c r="W1019" s="19"/>
      <c r="X1019" s="19"/>
      <c r="Y1019" s="19"/>
      <c r="Z1019" s="19"/>
      <c r="AA1019" s="19"/>
      <c r="AB1019" s="19"/>
      <c r="AC1019" s="19"/>
      <c r="AD1019" s="19"/>
      <c r="AE1019" s="19"/>
      <c r="AF1019" s="19"/>
      <c r="AG1019" s="19"/>
      <c r="AH1019" s="19"/>
      <c r="AI1019" s="19"/>
      <c r="AJ1019" s="19"/>
      <c r="AK1019" s="19"/>
      <c r="AL1019" s="19"/>
      <c r="AM1019" s="19"/>
      <c r="AN1019" s="19"/>
      <c r="AO1019" s="19"/>
      <c r="AP1019" s="19"/>
      <c r="AQ1019" s="19"/>
      <c r="AR1019" s="19"/>
    </row>
    <row r="1020" spans="1:44" ht="15.75" x14ac:dyDescent="0.25">
      <c r="A1020" s="14"/>
      <c r="B1020" s="14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  <c r="M1020" s="14"/>
      <c r="N1020" s="14"/>
      <c r="O1020" s="20"/>
      <c r="P1020" s="36" t="str">
        <f t="shared" si="103"/>
        <v/>
      </c>
      <c r="Q1020" s="28" t="str">
        <f t="shared" si="104"/>
        <v/>
      </c>
      <c r="R1020" s="28" t="str">
        <f t="shared" si="105"/>
        <v/>
      </c>
      <c r="S1020" s="38" t="e">
        <f t="shared" si="106"/>
        <v>#VALUE!</v>
      </c>
      <c r="T1020" s="40"/>
      <c r="U1020" s="19"/>
      <c r="V1020" s="19"/>
      <c r="W1020" s="19"/>
      <c r="X1020" s="19"/>
      <c r="Y1020" s="19"/>
      <c r="Z1020" s="19"/>
      <c r="AA1020" s="19"/>
      <c r="AB1020" s="19"/>
      <c r="AC1020" s="19"/>
      <c r="AD1020" s="19"/>
      <c r="AE1020" s="19"/>
      <c r="AF1020" s="19"/>
      <c r="AG1020" s="19"/>
      <c r="AH1020" s="19"/>
      <c r="AI1020" s="19"/>
      <c r="AJ1020" s="19"/>
      <c r="AK1020" s="19"/>
      <c r="AL1020" s="19"/>
      <c r="AM1020" s="19"/>
      <c r="AN1020" s="19"/>
      <c r="AO1020" s="19"/>
      <c r="AP1020" s="19"/>
      <c r="AQ1020" s="19"/>
      <c r="AR1020" s="19"/>
    </row>
    <row r="1021" spans="1:44" ht="15.75" x14ac:dyDescent="0.25">
      <c r="A1021" s="14"/>
      <c r="B1021" s="14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  <c r="M1021" s="14"/>
      <c r="N1021" s="14"/>
      <c r="O1021" s="20"/>
      <c r="P1021" s="36" t="str">
        <f t="shared" si="103"/>
        <v/>
      </c>
      <c r="Q1021" s="28" t="str">
        <f t="shared" si="104"/>
        <v/>
      </c>
      <c r="R1021" s="28" t="str">
        <f t="shared" si="105"/>
        <v/>
      </c>
      <c r="S1021" s="38" t="e">
        <f t="shared" si="106"/>
        <v>#VALUE!</v>
      </c>
      <c r="T1021" s="40"/>
      <c r="U1021" s="19"/>
      <c r="V1021" s="19"/>
      <c r="W1021" s="19"/>
      <c r="X1021" s="19"/>
      <c r="Y1021" s="19"/>
      <c r="Z1021" s="19"/>
      <c r="AA1021" s="19"/>
      <c r="AB1021" s="19"/>
      <c r="AC1021" s="19"/>
      <c r="AD1021" s="19"/>
      <c r="AE1021" s="19"/>
      <c r="AF1021" s="19"/>
      <c r="AG1021" s="19"/>
      <c r="AH1021" s="19"/>
      <c r="AI1021" s="19"/>
      <c r="AJ1021" s="19"/>
      <c r="AK1021" s="19"/>
      <c r="AL1021" s="19"/>
      <c r="AM1021" s="19"/>
      <c r="AN1021" s="19"/>
      <c r="AO1021" s="19"/>
      <c r="AP1021" s="19"/>
      <c r="AQ1021" s="19"/>
      <c r="AR1021" s="19"/>
    </row>
    <row r="1022" spans="1:44" ht="15.75" x14ac:dyDescent="0.25">
      <c r="A1022" s="14"/>
      <c r="B1022" s="14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  <c r="M1022" s="14"/>
      <c r="N1022" s="14"/>
      <c r="O1022" s="20"/>
      <c r="P1022" s="36" t="str">
        <f t="shared" si="103"/>
        <v/>
      </c>
      <c r="Q1022" s="28" t="str">
        <f t="shared" si="104"/>
        <v/>
      </c>
      <c r="R1022" s="28" t="str">
        <f t="shared" si="105"/>
        <v/>
      </c>
      <c r="S1022" s="38" t="e">
        <f t="shared" si="106"/>
        <v>#VALUE!</v>
      </c>
      <c r="T1022" s="40"/>
      <c r="U1022" s="19"/>
      <c r="V1022" s="19"/>
      <c r="W1022" s="19"/>
      <c r="X1022" s="19"/>
      <c r="Y1022" s="19"/>
      <c r="Z1022" s="19"/>
      <c r="AA1022" s="19"/>
      <c r="AB1022" s="19"/>
      <c r="AC1022" s="19"/>
      <c r="AD1022" s="19"/>
      <c r="AE1022" s="19"/>
      <c r="AF1022" s="19"/>
      <c r="AG1022" s="19"/>
      <c r="AH1022" s="19"/>
      <c r="AI1022" s="19"/>
      <c r="AJ1022" s="19"/>
      <c r="AK1022" s="19"/>
      <c r="AL1022" s="19"/>
      <c r="AM1022" s="19"/>
      <c r="AN1022" s="19"/>
      <c r="AO1022" s="19"/>
      <c r="AP1022" s="19"/>
      <c r="AQ1022" s="19"/>
      <c r="AR1022" s="19"/>
    </row>
    <row r="1023" spans="1:44" ht="15.75" x14ac:dyDescent="0.25">
      <c r="A1023" s="14"/>
      <c r="B1023" s="14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  <c r="M1023" s="14"/>
      <c r="N1023" s="14"/>
      <c r="O1023" s="20"/>
      <c r="P1023" s="36" t="str">
        <f t="shared" si="103"/>
        <v/>
      </c>
      <c r="Q1023" s="28" t="str">
        <f t="shared" si="104"/>
        <v/>
      </c>
      <c r="R1023" s="28" t="str">
        <f t="shared" si="105"/>
        <v/>
      </c>
      <c r="S1023" s="38" t="e">
        <f t="shared" si="106"/>
        <v>#VALUE!</v>
      </c>
      <c r="T1023" s="40"/>
      <c r="U1023" s="19"/>
      <c r="V1023" s="19"/>
      <c r="W1023" s="19"/>
      <c r="X1023" s="19"/>
      <c r="Y1023" s="19"/>
      <c r="Z1023" s="19"/>
      <c r="AA1023" s="19"/>
      <c r="AB1023" s="19"/>
      <c r="AC1023" s="19"/>
      <c r="AD1023" s="19"/>
      <c r="AE1023" s="19"/>
      <c r="AF1023" s="19"/>
      <c r="AG1023" s="19"/>
      <c r="AH1023" s="19"/>
      <c r="AI1023" s="19"/>
      <c r="AJ1023" s="19"/>
      <c r="AK1023" s="19"/>
      <c r="AL1023" s="19"/>
      <c r="AM1023" s="19"/>
      <c r="AN1023" s="19"/>
      <c r="AO1023" s="19"/>
      <c r="AP1023" s="19"/>
      <c r="AQ1023" s="19"/>
      <c r="AR1023" s="19"/>
    </row>
    <row r="1024" spans="1:44" ht="15.75" x14ac:dyDescent="0.25">
      <c r="A1024" s="14"/>
      <c r="B1024" s="14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  <c r="M1024" s="14"/>
      <c r="N1024" s="14"/>
      <c r="O1024" s="20"/>
      <c r="P1024" s="36" t="str">
        <f t="shared" si="103"/>
        <v/>
      </c>
      <c r="Q1024" s="28" t="str">
        <f t="shared" si="104"/>
        <v/>
      </c>
      <c r="R1024" s="28" t="str">
        <f t="shared" si="105"/>
        <v/>
      </c>
      <c r="S1024" s="38" t="e">
        <f t="shared" si="106"/>
        <v>#VALUE!</v>
      </c>
      <c r="T1024" s="40"/>
      <c r="U1024" s="19"/>
      <c r="V1024" s="19"/>
      <c r="W1024" s="19"/>
      <c r="X1024" s="19"/>
      <c r="Y1024" s="19"/>
      <c r="Z1024" s="19"/>
      <c r="AA1024" s="19"/>
      <c r="AB1024" s="19"/>
      <c r="AC1024" s="19"/>
      <c r="AD1024" s="19"/>
      <c r="AE1024" s="19"/>
      <c r="AF1024" s="19"/>
      <c r="AG1024" s="19"/>
      <c r="AH1024" s="19"/>
      <c r="AI1024" s="19"/>
      <c r="AJ1024" s="19"/>
      <c r="AK1024" s="19"/>
      <c r="AL1024" s="19"/>
      <c r="AM1024" s="19"/>
      <c r="AN1024" s="19"/>
      <c r="AO1024" s="19"/>
      <c r="AP1024" s="19"/>
      <c r="AQ1024" s="19"/>
      <c r="AR1024" s="19"/>
    </row>
    <row r="1025" spans="1:44" ht="15.75" x14ac:dyDescent="0.25">
      <c r="A1025" s="14"/>
      <c r="B1025" s="14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  <c r="M1025" s="14"/>
      <c r="N1025" s="14"/>
      <c r="O1025" s="20"/>
      <c r="P1025" s="36" t="str">
        <f t="shared" si="103"/>
        <v/>
      </c>
      <c r="Q1025" s="28" t="str">
        <f t="shared" si="104"/>
        <v/>
      </c>
      <c r="R1025" s="28" t="str">
        <f t="shared" si="105"/>
        <v/>
      </c>
      <c r="S1025" s="38" t="e">
        <f t="shared" si="106"/>
        <v>#VALUE!</v>
      </c>
      <c r="T1025" s="40"/>
      <c r="U1025" s="19"/>
      <c r="V1025" s="19"/>
      <c r="W1025" s="19"/>
      <c r="X1025" s="19"/>
      <c r="Y1025" s="19"/>
      <c r="Z1025" s="19"/>
      <c r="AA1025" s="19"/>
      <c r="AB1025" s="19"/>
      <c r="AC1025" s="19"/>
      <c r="AD1025" s="19"/>
      <c r="AE1025" s="19"/>
      <c r="AF1025" s="19"/>
      <c r="AG1025" s="19"/>
      <c r="AH1025" s="19"/>
      <c r="AI1025" s="19"/>
      <c r="AJ1025" s="19"/>
      <c r="AK1025" s="19"/>
      <c r="AL1025" s="19"/>
      <c r="AM1025" s="19"/>
      <c r="AN1025" s="19"/>
      <c r="AO1025" s="19"/>
      <c r="AP1025" s="19"/>
      <c r="AQ1025" s="19"/>
      <c r="AR1025" s="19"/>
    </row>
    <row r="1026" spans="1:44" ht="15.75" x14ac:dyDescent="0.25">
      <c r="A1026" s="14"/>
      <c r="B1026" s="14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  <c r="M1026" s="14"/>
      <c r="N1026" s="14"/>
      <c r="O1026" s="20"/>
      <c r="P1026" s="36" t="str">
        <f t="shared" si="103"/>
        <v/>
      </c>
      <c r="Q1026" s="28" t="str">
        <f t="shared" si="104"/>
        <v/>
      </c>
      <c r="R1026" s="28" t="str">
        <f t="shared" si="105"/>
        <v/>
      </c>
      <c r="S1026" s="38" t="e">
        <f t="shared" si="106"/>
        <v>#VALUE!</v>
      </c>
      <c r="T1026" s="40"/>
      <c r="U1026" s="19"/>
      <c r="V1026" s="19"/>
      <c r="W1026" s="19"/>
      <c r="X1026" s="19"/>
      <c r="Y1026" s="19"/>
      <c r="Z1026" s="19"/>
      <c r="AA1026" s="19"/>
      <c r="AB1026" s="19"/>
      <c r="AC1026" s="19"/>
      <c r="AD1026" s="19"/>
      <c r="AE1026" s="19"/>
      <c r="AF1026" s="19"/>
      <c r="AG1026" s="19"/>
      <c r="AH1026" s="19"/>
      <c r="AI1026" s="19"/>
      <c r="AJ1026" s="19"/>
      <c r="AK1026" s="19"/>
      <c r="AL1026" s="19"/>
      <c r="AM1026" s="19"/>
      <c r="AN1026" s="19"/>
      <c r="AO1026" s="19"/>
      <c r="AP1026" s="19"/>
      <c r="AQ1026" s="19"/>
      <c r="AR1026" s="19"/>
    </row>
    <row r="1027" spans="1:44" ht="15.75" x14ac:dyDescent="0.25">
      <c r="A1027" s="14"/>
      <c r="B1027" s="14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  <c r="M1027" s="14"/>
      <c r="N1027" s="14"/>
      <c r="O1027" s="20"/>
      <c r="P1027" s="36" t="str">
        <f t="shared" si="103"/>
        <v/>
      </c>
      <c r="Q1027" s="28" t="str">
        <f t="shared" si="104"/>
        <v/>
      </c>
      <c r="R1027" s="28" t="str">
        <f t="shared" si="105"/>
        <v/>
      </c>
      <c r="S1027" s="38" t="e">
        <f t="shared" si="106"/>
        <v>#VALUE!</v>
      </c>
      <c r="T1027" s="40"/>
      <c r="U1027" s="19"/>
      <c r="V1027" s="19"/>
      <c r="W1027" s="19"/>
      <c r="X1027" s="19"/>
      <c r="Y1027" s="19"/>
      <c r="Z1027" s="19"/>
      <c r="AA1027" s="19"/>
      <c r="AB1027" s="19"/>
      <c r="AC1027" s="19"/>
      <c r="AD1027" s="19"/>
      <c r="AE1027" s="19"/>
      <c r="AF1027" s="19"/>
      <c r="AG1027" s="19"/>
      <c r="AH1027" s="19"/>
      <c r="AI1027" s="19"/>
      <c r="AJ1027" s="19"/>
      <c r="AK1027" s="19"/>
      <c r="AL1027" s="19"/>
      <c r="AM1027" s="19"/>
      <c r="AN1027" s="19"/>
      <c r="AO1027" s="19"/>
      <c r="AP1027" s="19"/>
      <c r="AQ1027" s="19"/>
      <c r="AR1027" s="19"/>
    </row>
    <row r="1028" spans="1:44" ht="15.75" x14ac:dyDescent="0.25">
      <c r="A1028" s="14"/>
      <c r="B1028" s="14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  <c r="M1028" s="14"/>
      <c r="N1028" s="14"/>
      <c r="O1028" s="20"/>
      <c r="P1028" s="36" t="str">
        <f t="shared" si="103"/>
        <v/>
      </c>
      <c r="Q1028" s="28" t="str">
        <f t="shared" si="104"/>
        <v/>
      </c>
      <c r="R1028" s="28" t="str">
        <f t="shared" si="105"/>
        <v/>
      </c>
      <c r="S1028" s="38" t="e">
        <f t="shared" si="106"/>
        <v>#VALUE!</v>
      </c>
      <c r="T1028" s="40"/>
      <c r="U1028" s="19"/>
      <c r="V1028" s="19"/>
      <c r="W1028" s="19"/>
      <c r="X1028" s="19"/>
      <c r="Y1028" s="19"/>
      <c r="Z1028" s="19"/>
      <c r="AA1028" s="19"/>
      <c r="AB1028" s="19"/>
      <c r="AC1028" s="19"/>
      <c r="AD1028" s="19"/>
      <c r="AE1028" s="19"/>
      <c r="AF1028" s="19"/>
      <c r="AG1028" s="19"/>
      <c r="AH1028" s="19"/>
      <c r="AI1028" s="19"/>
      <c r="AJ1028" s="19"/>
      <c r="AK1028" s="19"/>
      <c r="AL1028" s="19"/>
      <c r="AM1028" s="19"/>
      <c r="AN1028" s="19"/>
      <c r="AO1028" s="19"/>
      <c r="AP1028" s="19"/>
      <c r="AQ1028" s="19"/>
      <c r="AR1028" s="19"/>
    </row>
    <row r="1029" spans="1:44" ht="15.75" x14ac:dyDescent="0.25">
      <c r="A1029" s="14"/>
      <c r="B1029" s="14"/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  <c r="M1029" s="14"/>
      <c r="N1029" s="14"/>
      <c r="O1029" s="20"/>
      <c r="P1029" s="36" t="str">
        <f t="shared" si="103"/>
        <v/>
      </c>
      <c r="Q1029" s="28" t="str">
        <f t="shared" si="104"/>
        <v/>
      </c>
      <c r="R1029" s="28" t="str">
        <f t="shared" si="105"/>
        <v/>
      </c>
      <c r="S1029" s="38" t="e">
        <f t="shared" si="106"/>
        <v>#VALUE!</v>
      </c>
      <c r="T1029" s="40"/>
      <c r="U1029" s="19"/>
      <c r="V1029" s="19"/>
      <c r="W1029" s="19"/>
      <c r="X1029" s="19"/>
      <c r="Y1029" s="19"/>
      <c r="Z1029" s="19"/>
      <c r="AA1029" s="19"/>
      <c r="AB1029" s="19"/>
      <c r="AC1029" s="19"/>
      <c r="AD1029" s="19"/>
      <c r="AE1029" s="19"/>
      <c r="AF1029" s="19"/>
      <c r="AG1029" s="19"/>
      <c r="AH1029" s="19"/>
      <c r="AI1029" s="19"/>
      <c r="AJ1029" s="19"/>
      <c r="AK1029" s="19"/>
      <c r="AL1029" s="19"/>
      <c r="AM1029" s="19"/>
      <c r="AN1029" s="19"/>
      <c r="AO1029" s="19"/>
      <c r="AP1029" s="19"/>
      <c r="AQ1029" s="19"/>
      <c r="AR1029" s="19"/>
    </row>
    <row r="1030" spans="1:44" ht="15.75" x14ac:dyDescent="0.25">
      <c r="A1030" s="14"/>
      <c r="B1030" s="14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  <c r="M1030" s="14"/>
      <c r="N1030" s="14"/>
      <c r="O1030" s="20"/>
      <c r="P1030" s="36" t="str">
        <f t="shared" ref="P1030:P1093" si="107">IF(ROW()-P$5&lt;=$S$4,ROW()-P$5,"")</f>
        <v/>
      </c>
      <c r="Q1030" s="28" t="str">
        <f t="shared" si="104"/>
        <v/>
      </c>
      <c r="R1030" s="28" t="str">
        <f t="shared" si="105"/>
        <v/>
      </c>
      <c r="S1030" s="38" t="e">
        <f t="shared" si="106"/>
        <v>#VALUE!</v>
      </c>
      <c r="T1030" s="40"/>
      <c r="U1030" s="19"/>
      <c r="V1030" s="19"/>
      <c r="W1030" s="19"/>
      <c r="X1030" s="19"/>
      <c r="Y1030" s="19"/>
      <c r="Z1030" s="19"/>
      <c r="AA1030" s="19"/>
      <c r="AB1030" s="19"/>
      <c r="AC1030" s="19"/>
      <c r="AD1030" s="19"/>
      <c r="AE1030" s="19"/>
      <c r="AF1030" s="19"/>
      <c r="AG1030" s="19"/>
      <c r="AH1030" s="19"/>
      <c r="AI1030" s="19"/>
      <c r="AJ1030" s="19"/>
      <c r="AK1030" s="19"/>
      <c r="AL1030" s="19"/>
      <c r="AM1030" s="19"/>
      <c r="AN1030" s="19"/>
      <c r="AO1030" s="19"/>
      <c r="AP1030" s="19"/>
      <c r="AQ1030" s="19"/>
      <c r="AR1030" s="19"/>
    </row>
    <row r="1031" spans="1:44" ht="15.75" x14ac:dyDescent="0.25">
      <c r="A1031" s="14"/>
      <c r="B1031" s="14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  <c r="M1031" s="14"/>
      <c r="N1031" s="14"/>
      <c r="O1031" s="20"/>
      <c r="P1031" s="36" t="str">
        <f t="shared" si="107"/>
        <v/>
      </c>
      <c r="Q1031" s="28" t="str">
        <f t="shared" ref="Q1031:Q1094" si="108">IF(ISNUMBER(P1031),INT(P1030/$R$5)+1,"")</f>
        <v/>
      </c>
      <c r="R1031" s="28" t="str">
        <f t="shared" ref="R1031:R1094" si="109">IF(ISNUMBER(P1031),IF(Q1030&lt;&gt;Q1031,1,R1030+1),"")</f>
        <v/>
      </c>
      <c r="S1031" s="38" t="e">
        <f t="shared" ref="S1031:S1094" si="110">IF($O$5=1,IF(ISNUMBER(B1031),O1031,""),_xlfn.CONCAT(R1031-1,",",Q1031-1))</f>
        <v>#VALUE!</v>
      </c>
      <c r="T1031" s="40"/>
      <c r="U1031" s="19"/>
      <c r="V1031" s="19"/>
      <c r="W1031" s="19"/>
      <c r="X1031" s="19"/>
      <c r="Y1031" s="19"/>
      <c r="Z1031" s="19"/>
      <c r="AA1031" s="19"/>
      <c r="AB1031" s="19"/>
      <c r="AC1031" s="19"/>
      <c r="AD1031" s="19"/>
      <c r="AE1031" s="19"/>
      <c r="AF1031" s="19"/>
      <c r="AG1031" s="19"/>
      <c r="AH1031" s="19"/>
      <c r="AI1031" s="19"/>
      <c r="AJ1031" s="19"/>
      <c r="AK1031" s="19"/>
      <c r="AL1031" s="19"/>
      <c r="AM1031" s="19"/>
      <c r="AN1031" s="19"/>
      <c r="AO1031" s="19"/>
      <c r="AP1031" s="19"/>
      <c r="AQ1031" s="19"/>
      <c r="AR1031" s="19"/>
    </row>
    <row r="1032" spans="1:44" ht="15.75" x14ac:dyDescent="0.25">
      <c r="A1032" s="14"/>
      <c r="B1032" s="14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  <c r="M1032" s="14"/>
      <c r="N1032" s="14"/>
      <c r="O1032" s="20"/>
      <c r="P1032" s="36" t="str">
        <f t="shared" si="107"/>
        <v/>
      </c>
      <c r="Q1032" s="28" t="str">
        <f t="shared" si="108"/>
        <v/>
      </c>
      <c r="R1032" s="28" t="str">
        <f t="shared" si="109"/>
        <v/>
      </c>
      <c r="S1032" s="38" t="e">
        <f t="shared" si="110"/>
        <v>#VALUE!</v>
      </c>
      <c r="T1032" s="40"/>
      <c r="U1032" s="19"/>
      <c r="V1032" s="19"/>
      <c r="W1032" s="19"/>
      <c r="X1032" s="19"/>
      <c r="Y1032" s="19"/>
      <c r="Z1032" s="19"/>
      <c r="AA1032" s="19"/>
      <c r="AB1032" s="19"/>
      <c r="AC1032" s="19"/>
      <c r="AD1032" s="19"/>
      <c r="AE1032" s="19"/>
      <c r="AF1032" s="19"/>
      <c r="AG1032" s="19"/>
      <c r="AH1032" s="19"/>
      <c r="AI1032" s="19"/>
      <c r="AJ1032" s="19"/>
      <c r="AK1032" s="19"/>
      <c r="AL1032" s="19"/>
      <c r="AM1032" s="19"/>
      <c r="AN1032" s="19"/>
      <c r="AO1032" s="19"/>
      <c r="AP1032" s="19"/>
      <c r="AQ1032" s="19"/>
      <c r="AR1032" s="19"/>
    </row>
    <row r="1033" spans="1:44" ht="15.75" x14ac:dyDescent="0.25">
      <c r="A1033" s="14"/>
      <c r="B1033" s="14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  <c r="M1033" s="14"/>
      <c r="N1033" s="14"/>
      <c r="O1033" s="20"/>
      <c r="P1033" s="36" t="str">
        <f t="shared" si="107"/>
        <v/>
      </c>
      <c r="Q1033" s="28" t="str">
        <f t="shared" si="108"/>
        <v/>
      </c>
      <c r="R1033" s="28" t="str">
        <f t="shared" si="109"/>
        <v/>
      </c>
      <c r="S1033" s="38" t="e">
        <f t="shared" si="110"/>
        <v>#VALUE!</v>
      </c>
      <c r="T1033" s="40"/>
      <c r="U1033" s="19"/>
      <c r="V1033" s="19"/>
      <c r="W1033" s="19"/>
      <c r="X1033" s="19"/>
      <c r="Y1033" s="19"/>
      <c r="Z1033" s="19"/>
      <c r="AA1033" s="19"/>
      <c r="AB1033" s="19"/>
      <c r="AC1033" s="19"/>
      <c r="AD1033" s="19"/>
      <c r="AE1033" s="19"/>
      <c r="AF1033" s="19"/>
      <c r="AG1033" s="19"/>
      <c r="AH1033" s="19"/>
      <c r="AI1033" s="19"/>
      <c r="AJ1033" s="19"/>
      <c r="AK1033" s="19"/>
      <c r="AL1033" s="19"/>
      <c r="AM1033" s="19"/>
      <c r="AN1033" s="19"/>
      <c r="AO1033" s="19"/>
      <c r="AP1033" s="19"/>
      <c r="AQ1033" s="19"/>
      <c r="AR1033" s="19"/>
    </row>
    <row r="1034" spans="1:44" ht="15.75" x14ac:dyDescent="0.25">
      <c r="A1034" s="14"/>
      <c r="B1034" s="14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  <c r="M1034" s="14"/>
      <c r="N1034" s="14"/>
      <c r="O1034" s="20"/>
      <c r="P1034" s="36" t="str">
        <f t="shared" si="107"/>
        <v/>
      </c>
      <c r="Q1034" s="28" t="str">
        <f t="shared" si="108"/>
        <v/>
      </c>
      <c r="R1034" s="28" t="str">
        <f t="shared" si="109"/>
        <v/>
      </c>
      <c r="S1034" s="38" t="e">
        <f t="shared" si="110"/>
        <v>#VALUE!</v>
      </c>
      <c r="T1034" s="40"/>
      <c r="U1034" s="19"/>
      <c r="V1034" s="19"/>
      <c r="W1034" s="19"/>
      <c r="X1034" s="19"/>
      <c r="Y1034" s="19"/>
      <c r="Z1034" s="19"/>
      <c r="AA1034" s="19"/>
      <c r="AB1034" s="19"/>
      <c r="AC1034" s="19"/>
      <c r="AD1034" s="19"/>
      <c r="AE1034" s="19"/>
      <c r="AF1034" s="19"/>
      <c r="AG1034" s="19"/>
      <c r="AH1034" s="19"/>
      <c r="AI1034" s="19"/>
      <c r="AJ1034" s="19"/>
      <c r="AK1034" s="19"/>
      <c r="AL1034" s="19"/>
      <c r="AM1034" s="19"/>
      <c r="AN1034" s="19"/>
      <c r="AO1034" s="19"/>
      <c r="AP1034" s="19"/>
      <c r="AQ1034" s="19"/>
      <c r="AR1034" s="19"/>
    </row>
    <row r="1035" spans="1:44" ht="15.75" x14ac:dyDescent="0.25">
      <c r="A1035" s="14"/>
      <c r="B1035" s="14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  <c r="M1035" s="14"/>
      <c r="N1035" s="14"/>
      <c r="O1035" s="20"/>
      <c r="P1035" s="36" t="str">
        <f t="shared" si="107"/>
        <v/>
      </c>
      <c r="Q1035" s="28" t="str">
        <f t="shared" si="108"/>
        <v/>
      </c>
      <c r="R1035" s="28" t="str">
        <f t="shared" si="109"/>
        <v/>
      </c>
      <c r="S1035" s="38" t="e">
        <f t="shared" si="110"/>
        <v>#VALUE!</v>
      </c>
      <c r="T1035" s="40"/>
      <c r="U1035" s="19"/>
      <c r="V1035" s="19"/>
      <c r="W1035" s="19"/>
      <c r="X1035" s="19"/>
      <c r="Y1035" s="19"/>
      <c r="Z1035" s="19"/>
      <c r="AA1035" s="19"/>
      <c r="AB1035" s="19"/>
      <c r="AC1035" s="19"/>
      <c r="AD1035" s="19"/>
      <c r="AE1035" s="19"/>
      <c r="AF1035" s="19"/>
      <c r="AG1035" s="19"/>
      <c r="AH1035" s="19"/>
      <c r="AI1035" s="19"/>
      <c r="AJ1035" s="19"/>
      <c r="AK1035" s="19"/>
      <c r="AL1035" s="19"/>
      <c r="AM1035" s="19"/>
      <c r="AN1035" s="19"/>
      <c r="AO1035" s="19"/>
      <c r="AP1035" s="19"/>
      <c r="AQ1035" s="19"/>
      <c r="AR1035" s="19"/>
    </row>
    <row r="1036" spans="1:44" ht="15.75" x14ac:dyDescent="0.25">
      <c r="A1036" s="14"/>
      <c r="B1036" s="14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  <c r="M1036" s="14"/>
      <c r="N1036" s="14"/>
      <c r="O1036" s="20"/>
      <c r="P1036" s="36" t="str">
        <f t="shared" si="107"/>
        <v/>
      </c>
      <c r="Q1036" s="28" t="str">
        <f t="shared" si="108"/>
        <v/>
      </c>
      <c r="R1036" s="28" t="str">
        <f t="shared" si="109"/>
        <v/>
      </c>
      <c r="S1036" s="38" t="e">
        <f t="shared" si="110"/>
        <v>#VALUE!</v>
      </c>
      <c r="T1036" s="40"/>
      <c r="U1036" s="19"/>
      <c r="V1036" s="19"/>
      <c r="W1036" s="19"/>
      <c r="X1036" s="19"/>
      <c r="Y1036" s="19"/>
      <c r="Z1036" s="19"/>
      <c r="AA1036" s="19"/>
      <c r="AB1036" s="19"/>
      <c r="AC1036" s="19"/>
      <c r="AD1036" s="19"/>
      <c r="AE1036" s="19"/>
      <c r="AF1036" s="19"/>
      <c r="AG1036" s="19"/>
      <c r="AH1036" s="19"/>
      <c r="AI1036" s="19"/>
      <c r="AJ1036" s="19"/>
      <c r="AK1036" s="19"/>
      <c r="AL1036" s="19"/>
      <c r="AM1036" s="19"/>
      <c r="AN1036" s="19"/>
      <c r="AO1036" s="19"/>
      <c r="AP1036" s="19"/>
      <c r="AQ1036" s="19"/>
      <c r="AR1036" s="19"/>
    </row>
    <row r="1037" spans="1:44" ht="15.75" x14ac:dyDescent="0.25">
      <c r="A1037" s="14"/>
      <c r="B1037" s="14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  <c r="M1037" s="14"/>
      <c r="N1037" s="14"/>
      <c r="O1037" s="20"/>
      <c r="P1037" s="36" t="str">
        <f t="shared" si="107"/>
        <v/>
      </c>
      <c r="Q1037" s="28" t="str">
        <f t="shared" si="108"/>
        <v/>
      </c>
      <c r="R1037" s="28" t="str">
        <f t="shared" si="109"/>
        <v/>
      </c>
      <c r="S1037" s="38" t="e">
        <f t="shared" si="110"/>
        <v>#VALUE!</v>
      </c>
      <c r="T1037" s="40"/>
      <c r="U1037" s="19"/>
      <c r="V1037" s="19"/>
      <c r="W1037" s="19"/>
      <c r="X1037" s="19"/>
      <c r="Y1037" s="19"/>
      <c r="Z1037" s="19"/>
      <c r="AA1037" s="19"/>
      <c r="AB1037" s="19"/>
      <c r="AC1037" s="19"/>
      <c r="AD1037" s="19"/>
      <c r="AE1037" s="19"/>
      <c r="AF1037" s="19"/>
      <c r="AG1037" s="19"/>
      <c r="AH1037" s="19"/>
      <c r="AI1037" s="19"/>
      <c r="AJ1037" s="19"/>
      <c r="AK1037" s="19"/>
      <c r="AL1037" s="19"/>
      <c r="AM1037" s="19"/>
      <c r="AN1037" s="19"/>
      <c r="AO1037" s="19"/>
      <c r="AP1037" s="19"/>
      <c r="AQ1037" s="19"/>
      <c r="AR1037" s="19"/>
    </row>
    <row r="1038" spans="1:44" ht="15.75" x14ac:dyDescent="0.25">
      <c r="A1038" s="14"/>
      <c r="B1038" s="14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  <c r="M1038" s="14"/>
      <c r="N1038" s="14"/>
      <c r="O1038" s="20"/>
      <c r="P1038" s="36" t="str">
        <f t="shared" si="107"/>
        <v/>
      </c>
      <c r="Q1038" s="28" t="str">
        <f t="shared" si="108"/>
        <v/>
      </c>
      <c r="R1038" s="28" t="str">
        <f t="shared" si="109"/>
        <v/>
      </c>
      <c r="S1038" s="38" t="e">
        <f t="shared" si="110"/>
        <v>#VALUE!</v>
      </c>
      <c r="T1038" s="40"/>
      <c r="U1038" s="19"/>
      <c r="V1038" s="19"/>
      <c r="W1038" s="19"/>
      <c r="X1038" s="19"/>
      <c r="Y1038" s="19"/>
      <c r="Z1038" s="19"/>
      <c r="AA1038" s="19"/>
      <c r="AB1038" s="19"/>
      <c r="AC1038" s="19"/>
      <c r="AD1038" s="19"/>
      <c r="AE1038" s="19"/>
      <c r="AF1038" s="19"/>
      <c r="AG1038" s="19"/>
      <c r="AH1038" s="19"/>
      <c r="AI1038" s="19"/>
      <c r="AJ1038" s="19"/>
      <c r="AK1038" s="19"/>
      <c r="AL1038" s="19"/>
      <c r="AM1038" s="19"/>
      <c r="AN1038" s="19"/>
      <c r="AO1038" s="19"/>
      <c r="AP1038" s="19"/>
      <c r="AQ1038" s="19"/>
      <c r="AR1038" s="19"/>
    </row>
    <row r="1039" spans="1:44" ht="15.75" x14ac:dyDescent="0.25">
      <c r="A1039" s="14"/>
      <c r="B1039" s="14"/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  <c r="M1039" s="14"/>
      <c r="N1039" s="14"/>
      <c r="O1039" s="20"/>
      <c r="P1039" s="36" t="str">
        <f t="shared" si="107"/>
        <v/>
      </c>
      <c r="Q1039" s="28" t="str">
        <f t="shared" si="108"/>
        <v/>
      </c>
      <c r="R1039" s="28" t="str">
        <f t="shared" si="109"/>
        <v/>
      </c>
      <c r="S1039" s="38" t="e">
        <f t="shared" si="110"/>
        <v>#VALUE!</v>
      </c>
      <c r="T1039" s="40"/>
      <c r="U1039" s="19"/>
      <c r="V1039" s="19"/>
      <c r="W1039" s="19"/>
      <c r="X1039" s="19"/>
      <c r="Y1039" s="19"/>
      <c r="Z1039" s="19"/>
      <c r="AA1039" s="19"/>
      <c r="AB1039" s="19"/>
      <c r="AC1039" s="19"/>
      <c r="AD1039" s="19"/>
      <c r="AE1039" s="19"/>
      <c r="AF1039" s="19"/>
      <c r="AG1039" s="19"/>
      <c r="AH1039" s="19"/>
      <c r="AI1039" s="19"/>
      <c r="AJ1039" s="19"/>
      <c r="AK1039" s="19"/>
      <c r="AL1039" s="19"/>
      <c r="AM1039" s="19"/>
      <c r="AN1039" s="19"/>
      <c r="AO1039" s="19"/>
      <c r="AP1039" s="19"/>
      <c r="AQ1039" s="19"/>
      <c r="AR1039" s="19"/>
    </row>
    <row r="1040" spans="1:44" ht="15.75" x14ac:dyDescent="0.25">
      <c r="A1040" s="14"/>
      <c r="B1040" s="14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  <c r="M1040" s="14"/>
      <c r="N1040" s="14"/>
      <c r="O1040" s="20"/>
      <c r="P1040" s="36" t="str">
        <f t="shared" si="107"/>
        <v/>
      </c>
      <c r="Q1040" s="28" t="str">
        <f t="shared" si="108"/>
        <v/>
      </c>
      <c r="R1040" s="28" t="str">
        <f t="shared" si="109"/>
        <v/>
      </c>
      <c r="S1040" s="38" t="e">
        <f t="shared" si="110"/>
        <v>#VALUE!</v>
      </c>
      <c r="T1040" s="40"/>
      <c r="U1040" s="19"/>
      <c r="V1040" s="19"/>
      <c r="W1040" s="19"/>
      <c r="X1040" s="19"/>
      <c r="Y1040" s="19"/>
      <c r="Z1040" s="19"/>
      <c r="AA1040" s="19"/>
      <c r="AB1040" s="19"/>
      <c r="AC1040" s="19"/>
      <c r="AD1040" s="19"/>
      <c r="AE1040" s="19"/>
      <c r="AF1040" s="19"/>
      <c r="AG1040" s="19"/>
      <c r="AH1040" s="19"/>
      <c r="AI1040" s="19"/>
      <c r="AJ1040" s="19"/>
      <c r="AK1040" s="19"/>
      <c r="AL1040" s="19"/>
      <c r="AM1040" s="19"/>
      <c r="AN1040" s="19"/>
      <c r="AO1040" s="19"/>
      <c r="AP1040" s="19"/>
      <c r="AQ1040" s="19"/>
      <c r="AR1040" s="19"/>
    </row>
    <row r="1041" spans="1:44" ht="15.75" x14ac:dyDescent="0.25">
      <c r="A1041" s="14"/>
      <c r="B1041" s="14"/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  <c r="M1041" s="14"/>
      <c r="N1041" s="14"/>
      <c r="O1041" s="20"/>
      <c r="P1041" s="36" t="str">
        <f t="shared" si="107"/>
        <v/>
      </c>
      <c r="Q1041" s="28" t="str">
        <f t="shared" si="108"/>
        <v/>
      </c>
      <c r="R1041" s="28" t="str">
        <f t="shared" si="109"/>
        <v/>
      </c>
      <c r="S1041" s="38" t="e">
        <f t="shared" si="110"/>
        <v>#VALUE!</v>
      </c>
      <c r="T1041" s="40"/>
      <c r="U1041" s="19"/>
      <c r="V1041" s="19"/>
      <c r="W1041" s="19"/>
      <c r="X1041" s="19"/>
      <c r="Y1041" s="19"/>
      <c r="Z1041" s="19"/>
      <c r="AA1041" s="19"/>
      <c r="AB1041" s="19"/>
      <c r="AC1041" s="19"/>
      <c r="AD1041" s="19"/>
      <c r="AE1041" s="19"/>
      <c r="AF1041" s="19"/>
      <c r="AG1041" s="19"/>
      <c r="AH1041" s="19"/>
      <c r="AI1041" s="19"/>
      <c r="AJ1041" s="19"/>
      <c r="AK1041" s="19"/>
      <c r="AL1041" s="19"/>
      <c r="AM1041" s="19"/>
      <c r="AN1041" s="19"/>
      <c r="AO1041" s="19"/>
      <c r="AP1041" s="19"/>
      <c r="AQ1041" s="19"/>
      <c r="AR1041" s="19"/>
    </row>
    <row r="1042" spans="1:44" ht="15.75" x14ac:dyDescent="0.25">
      <c r="A1042" s="14"/>
      <c r="B1042" s="14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  <c r="M1042" s="14"/>
      <c r="N1042" s="14"/>
      <c r="O1042" s="20"/>
      <c r="P1042" s="36" t="str">
        <f t="shared" si="107"/>
        <v/>
      </c>
      <c r="Q1042" s="28" t="str">
        <f t="shared" si="108"/>
        <v/>
      </c>
      <c r="R1042" s="28" t="str">
        <f t="shared" si="109"/>
        <v/>
      </c>
      <c r="S1042" s="38" t="e">
        <f t="shared" si="110"/>
        <v>#VALUE!</v>
      </c>
      <c r="T1042" s="40"/>
      <c r="U1042" s="19"/>
      <c r="V1042" s="19"/>
      <c r="W1042" s="19"/>
      <c r="X1042" s="19"/>
      <c r="Y1042" s="19"/>
      <c r="Z1042" s="19"/>
      <c r="AA1042" s="19"/>
      <c r="AB1042" s="19"/>
      <c r="AC1042" s="19"/>
      <c r="AD1042" s="19"/>
      <c r="AE1042" s="19"/>
      <c r="AF1042" s="19"/>
      <c r="AG1042" s="19"/>
      <c r="AH1042" s="19"/>
      <c r="AI1042" s="19"/>
      <c r="AJ1042" s="19"/>
      <c r="AK1042" s="19"/>
      <c r="AL1042" s="19"/>
      <c r="AM1042" s="19"/>
      <c r="AN1042" s="19"/>
      <c r="AO1042" s="19"/>
      <c r="AP1042" s="19"/>
      <c r="AQ1042" s="19"/>
      <c r="AR1042" s="19"/>
    </row>
    <row r="1043" spans="1:44" ht="15.75" x14ac:dyDescent="0.25">
      <c r="A1043" s="14"/>
      <c r="B1043" s="14"/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  <c r="M1043" s="14"/>
      <c r="N1043" s="14"/>
      <c r="O1043" s="20"/>
      <c r="P1043" s="36" t="str">
        <f t="shared" si="107"/>
        <v/>
      </c>
      <c r="Q1043" s="28" t="str">
        <f t="shared" si="108"/>
        <v/>
      </c>
      <c r="R1043" s="28" t="str">
        <f t="shared" si="109"/>
        <v/>
      </c>
      <c r="S1043" s="38" t="e">
        <f t="shared" si="110"/>
        <v>#VALUE!</v>
      </c>
      <c r="T1043" s="40"/>
      <c r="U1043" s="19"/>
      <c r="V1043" s="19"/>
      <c r="W1043" s="19"/>
      <c r="X1043" s="19"/>
      <c r="Y1043" s="19"/>
      <c r="Z1043" s="19"/>
      <c r="AA1043" s="19"/>
      <c r="AB1043" s="19"/>
      <c r="AC1043" s="19"/>
      <c r="AD1043" s="19"/>
      <c r="AE1043" s="19"/>
      <c r="AF1043" s="19"/>
      <c r="AG1043" s="19"/>
      <c r="AH1043" s="19"/>
      <c r="AI1043" s="19"/>
      <c r="AJ1043" s="19"/>
      <c r="AK1043" s="19"/>
      <c r="AL1043" s="19"/>
      <c r="AM1043" s="19"/>
      <c r="AN1043" s="19"/>
      <c r="AO1043" s="19"/>
      <c r="AP1043" s="19"/>
      <c r="AQ1043" s="19"/>
      <c r="AR1043" s="19"/>
    </row>
    <row r="1044" spans="1:44" ht="15.75" x14ac:dyDescent="0.25">
      <c r="A1044" s="14"/>
      <c r="B1044" s="14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  <c r="M1044" s="14"/>
      <c r="N1044" s="14"/>
      <c r="O1044" s="20"/>
      <c r="P1044" s="36" t="str">
        <f t="shared" si="107"/>
        <v/>
      </c>
      <c r="Q1044" s="28" t="str">
        <f t="shared" si="108"/>
        <v/>
      </c>
      <c r="R1044" s="28" t="str">
        <f t="shared" si="109"/>
        <v/>
      </c>
      <c r="S1044" s="38" t="e">
        <f t="shared" si="110"/>
        <v>#VALUE!</v>
      </c>
      <c r="T1044" s="40"/>
      <c r="U1044" s="19"/>
      <c r="V1044" s="19"/>
      <c r="W1044" s="19"/>
      <c r="X1044" s="19"/>
      <c r="Y1044" s="19"/>
      <c r="Z1044" s="19"/>
      <c r="AA1044" s="19"/>
      <c r="AB1044" s="19"/>
      <c r="AC1044" s="19"/>
      <c r="AD1044" s="19"/>
      <c r="AE1044" s="19"/>
      <c r="AF1044" s="19"/>
      <c r="AG1044" s="19"/>
      <c r="AH1044" s="19"/>
      <c r="AI1044" s="19"/>
      <c r="AJ1044" s="19"/>
      <c r="AK1044" s="19"/>
      <c r="AL1044" s="19"/>
      <c r="AM1044" s="19"/>
      <c r="AN1044" s="19"/>
      <c r="AO1044" s="19"/>
      <c r="AP1044" s="19"/>
      <c r="AQ1044" s="19"/>
      <c r="AR1044" s="19"/>
    </row>
    <row r="1045" spans="1:44" ht="15.75" x14ac:dyDescent="0.25">
      <c r="A1045" s="14"/>
      <c r="B1045" s="14"/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  <c r="M1045" s="14"/>
      <c r="N1045" s="14"/>
      <c r="O1045" s="20"/>
      <c r="P1045" s="36" t="str">
        <f t="shared" si="107"/>
        <v/>
      </c>
      <c r="Q1045" s="28" t="str">
        <f t="shared" si="108"/>
        <v/>
      </c>
      <c r="R1045" s="28" t="str">
        <f t="shared" si="109"/>
        <v/>
      </c>
      <c r="S1045" s="38" t="e">
        <f t="shared" si="110"/>
        <v>#VALUE!</v>
      </c>
      <c r="T1045" s="40"/>
      <c r="U1045" s="19"/>
      <c r="V1045" s="19"/>
      <c r="W1045" s="19"/>
      <c r="X1045" s="19"/>
      <c r="Y1045" s="19"/>
      <c r="Z1045" s="19"/>
      <c r="AA1045" s="19"/>
      <c r="AB1045" s="19"/>
      <c r="AC1045" s="19"/>
      <c r="AD1045" s="19"/>
      <c r="AE1045" s="19"/>
      <c r="AF1045" s="19"/>
      <c r="AG1045" s="19"/>
      <c r="AH1045" s="19"/>
      <c r="AI1045" s="19"/>
      <c r="AJ1045" s="19"/>
      <c r="AK1045" s="19"/>
      <c r="AL1045" s="19"/>
      <c r="AM1045" s="19"/>
      <c r="AN1045" s="19"/>
      <c r="AO1045" s="19"/>
      <c r="AP1045" s="19"/>
      <c r="AQ1045" s="19"/>
      <c r="AR1045" s="19"/>
    </row>
    <row r="1046" spans="1:44" ht="15.75" x14ac:dyDescent="0.25">
      <c r="A1046" s="14"/>
      <c r="B1046" s="14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  <c r="M1046" s="14"/>
      <c r="N1046" s="14"/>
      <c r="O1046" s="20"/>
      <c r="P1046" s="36" t="str">
        <f t="shared" si="107"/>
        <v/>
      </c>
      <c r="Q1046" s="28" t="str">
        <f t="shared" si="108"/>
        <v/>
      </c>
      <c r="R1046" s="28" t="str">
        <f t="shared" si="109"/>
        <v/>
      </c>
      <c r="S1046" s="38" t="e">
        <f t="shared" si="110"/>
        <v>#VALUE!</v>
      </c>
      <c r="T1046" s="40"/>
      <c r="U1046" s="19"/>
      <c r="V1046" s="19"/>
      <c r="W1046" s="19"/>
      <c r="X1046" s="19"/>
      <c r="Y1046" s="19"/>
      <c r="Z1046" s="19"/>
      <c r="AA1046" s="19"/>
      <c r="AB1046" s="19"/>
      <c r="AC1046" s="19"/>
      <c r="AD1046" s="19"/>
      <c r="AE1046" s="19"/>
      <c r="AF1046" s="19"/>
      <c r="AG1046" s="19"/>
      <c r="AH1046" s="19"/>
      <c r="AI1046" s="19"/>
      <c r="AJ1046" s="19"/>
      <c r="AK1046" s="19"/>
      <c r="AL1046" s="19"/>
      <c r="AM1046" s="19"/>
      <c r="AN1046" s="19"/>
      <c r="AO1046" s="19"/>
      <c r="AP1046" s="19"/>
      <c r="AQ1046" s="19"/>
      <c r="AR1046" s="19"/>
    </row>
    <row r="1047" spans="1:44" ht="15.75" x14ac:dyDescent="0.25">
      <c r="A1047" s="14"/>
      <c r="B1047" s="14"/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  <c r="M1047" s="14"/>
      <c r="N1047" s="14"/>
      <c r="O1047" s="20"/>
      <c r="P1047" s="36" t="str">
        <f t="shared" si="107"/>
        <v/>
      </c>
      <c r="Q1047" s="28" t="str">
        <f t="shared" si="108"/>
        <v/>
      </c>
      <c r="R1047" s="28" t="str">
        <f t="shared" si="109"/>
        <v/>
      </c>
      <c r="S1047" s="38" t="e">
        <f t="shared" si="110"/>
        <v>#VALUE!</v>
      </c>
      <c r="T1047" s="40"/>
      <c r="U1047" s="19"/>
      <c r="V1047" s="19"/>
      <c r="W1047" s="19"/>
      <c r="X1047" s="19"/>
      <c r="Y1047" s="19"/>
      <c r="Z1047" s="19"/>
      <c r="AA1047" s="19"/>
      <c r="AB1047" s="19"/>
      <c r="AC1047" s="19"/>
      <c r="AD1047" s="19"/>
      <c r="AE1047" s="19"/>
      <c r="AF1047" s="19"/>
      <c r="AG1047" s="19"/>
      <c r="AH1047" s="19"/>
      <c r="AI1047" s="19"/>
      <c r="AJ1047" s="19"/>
      <c r="AK1047" s="19"/>
      <c r="AL1047" s="19"/>
      <c r="AM1047" s="19"/>
      <c r="AN1047" s="19"/>
      <c r="AO1047" s="19"/>
      <c r="AP1047" s="19"/>
      <c r="AQ1047" s="19"/>
      <c r="AR1047" s="19"/>
    </row>
    <row r="1048" spans="1:44" ht="15.75" x14ac:dyDescent="0.25">
      <c r="A1048" s="14"/>
      <c r="B1048" s="14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  <c r="M1048" s="14"/>
      <c r="N1048" s="14"/>
      <c r="O1048" s="20"/>
      <c r="P1048" s="36" t="str">
        <f t="shared" si="107"/>
        <v/>
      </c>
      <c r="Q1048" s="28" t="str">
        <f t="shared" si="108"/>
        <v/>
      </c>
      <c r="R1048" s="28" t="str">
        <f t="shared" si="109"/>
        <v/>
      </c>
      <c r="S1048" s="38" t="e">
        <f t="shared" si="110"/>
        <v>#VALUE!</v>
      </c>
      <c r="T1048" s="40"/>
      <c r="U1048" s="19"/>
      <c r="V1048" s="19"/>
      <c r="W1048" s="19"/>
      <c r="X1048" s="19"/>
      <c r="Y1048" s="19"/>
      <c r="Z1048" s="19"/>
      <c r="AA1048" s="19"/>
      <c r="AB1048" s="19"/>
      <c r="AC1048" s="19"/>
      <c r="AD1048" s="19"/>
      <c r="AE1048" s="19"/>
      <c r="AF1048" s="19"/>
      <c r="AG1048" s="19"/>
      <c r="AH1048" s="19"/>
      <c r="AI1048" s="19"/>
      <c r="AJ1048" s="19"/>
      <c r="AK1048" s="19"/>
      <c r="AL1048" s="19"/>
      <c r="AM1048" s="19"/>
      <c r="AN1048" s="19"/>
      <c r="AO1048" s="19"/>
      <c r="AP1048" s="19"/>
      <c r="AQ1048" s="19"/>
      <c r="AR1048" s="19"/>
    </row>
    <row r="1049" spans="1:44" ht="15.75" x14ac:dyDescent="0.25">
      <c r="A1049" s="14"/>
      <c r="B1049" s="14"/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  <c r="M1049" s="14"/>
      <c r="N1049" s="14"/>
      <c r="O1049" s="20"/>
      <c r="P1049" s="36" t="str">
        <f t="shared" si="107"/>
        <v/>
      </c>
      <c r="Q1049" s="28" t="str">
        <f t="shared" si="108"/>
        <v/>
      </c>
      <c r="R1049" s="28" t="str">
        <f t="shared" si="109"/>
        <v/>
      </c>
      <c r="S1049" s="38" t="e">
        <f t="shared" si="110"/>
        <v>#VALUE!</v>
      </c>
      <c r="T1049" s="40"/>
      <c r="U1049" s="19"/>
      <c r="V1049" s="19"/>
      <c r="W1049" s="19"/>
      <c r="X1049" s="19"/>
      <c r="Y1049" s="19"/>
      <c r="Z1049" s="19"/>
      <c r="AA1049" s="19"/>
      <c r="AB1049" s="19"/>
      <c r="AC1049" s="19"/>
      <c r="AD1049" s="19"/>
      <c r="AE1049" s="19"/>
      <c r="AF1049" s="19"/>
      <c r="AG1049" s="19"/>
      <c r="AH1049" s="19"/>
      <c r="AI1049" s="19"/>
      <c r="AJ1049" s="19"/>
      <c r="AK1049" s="19"/>
      <c r="AL1049" s="19"/>
      <c r="AM1049" s="19"/>
      <c r="AN1049" s="19"/>
      <c r="AO1049" s="19"/>
      <c r="AP1049" s="19"/>
      <c r="AQ1049" s="19"/>
      <c r="AR1049" s="19"/>
    </row>
    <row r="1050" spans="1:44" ht="15.75" x14ac:dyDescent="0.25">
      <c r="A1050" s="14"/>
      <c r="B1050" s="14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  <c r="M1050" s="14"/>
      <c r="N1050" s="14"/>
      <c r="O1050" s="20"/>
      <c r="P1050" s="36" t="str">
        <f t="shared" si="107"/>
        <v/>
      </c>
      <c r="Q1050" s="28" t="str">
        <f t="shared" si="108"/>
        <v/>
      </c>
      <c r="R1050" s="28" t="str">
        <f t="shared" si="109"/>
        <v/>
      </c>
      <c r="S1050" s="38" t="e">
        <f t="shared" si="110"/>
        <v>#VALUE!</v>
      </c>
      <c r="T1050" s="40"/>
      <c r="U1050" s="19"/>
      <c r="V1050" s="19"/>
      <c r="W1050" s="19"/>
      <c r="X1050" s="19"/>
      <c r="Y1050" s="19"/>
      <c r="Z1050" s="19"/>
      <c r="AA1050" s="19"/>
      <c r="AB1050" s="19"/>
      <c r="AC1050" s="19"/>
      <c r="AD1050" s="19"/>
      <c r="AE1050" s="19"/>
      <c r="AF1050" s="19"/>
      <c r="AG1050" s="19"/>
      <c r="AH1050" s="19"/>
      <c r="AI1050" s="19"/>
      <c r="AJ1050" s="19"/>
      <c r="AK1050" s="19"/>
      <c r="AL1050" s="19"/>
      <c r="AM1050" s="19"/>
      <c r="AN1050" s="19"/>
      <c r="AO1050" s="19"/>
      <c r="AP1050" s="19"/>
      <c r="AQ1050" s="19"/>
      <c r="AR1050" s="19"/>
    </row>
    <row r="1051" spans="1:44" ht="15.75" x14ac:dyDescent="0.25">
      <c r="A1051" s="14"/>
      <c r="B1051" s="14"/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  <c r="M1051" s="14"/>
      <c r="N1051" s="14"/>
      <c r="O1051" s="20"/>
      <c r="P1051" s="36" t="str">
        <f t="shared" si="107"/>
        <v/>
      </c>
      <c r="Q1051" s="28" t="str">
        <f t="shared" si="108"/>
        <v/>
      </c>
      <c r="R1051" s="28" t="str">
        <f t="shared" si="109"/>
        <v/>
      </c>
      <c r="S1051" s="38" t="e">
        <f t="shared" si="110"/>
        <v>#VALUE!</v>
      </c>
      <c r="T1051" s="40"/>
      <c r="U1051" s="19"/>
      <c r="V1051" s="19"/>
      <c r="W1051" s="19"/>
      <c r="X1051" s="19"/>
      <c r="Y1051" s="19"/>
      <c r="Z1051" s="19"/>
      <c r="AA1051" s="19"/>
      <c r="AB1051" s="19"/>
      <c r="AC1051" s="19"/>
      <c r="AD1051" s="19"/>
      <c r="AE1051" s="19"/>
      <c r="AF1051" s="19"/>
      <c r="AG1051" s="19"/>
      <c r="AH1051" s="19"/>
      <c r="AI1051" s="19"/>
      <c r="AJ1051" s="19"/>
      <c r="AK1051" s="19"/>
      <c r="AL1051" s="19"/>
      <c r="AM1051" s="19"/>
      <c r="AN1051" s="19"/>
      <c r="AO1051" s="19"/>
      <c r="AP1051" s="19"/>
      <c r="AQ1051" s="19"/>
      <c r="AR1051" s="19"/>
    </row>
    <row r="1052" spans="1:44" ht="15.75" x14ac:dyDescent="0.25">
      <c r="A1052" s="14"/>
      <c r="B1052" s="14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  <c r="M1052" s="14"/>
      <c r="N1052" s="14"/>
      <c r="O1052" s="20"/>
      <c r="P1052" s="36" t="str">
        <f t="shared" si="107"/>
        <v/>
      </c>
      <c r="Q1052" s="28" t="str">
        <f t="shared" si="108"/>
        <v/>
      </c>
      <c r="R1052" s="28" t="str">
        <f t="shared" si="109"/>
        <v/>
      </c>
      <c r="S1052" s="38" t="e">
        <f t="shared" si="110"/>
        <v>#VALUE!</v>
      </c>
      <c r="T1052" s="40"/>
      <c r="U1052" s="19"/>
      <c r="V1052" s="19"/>
      <c r="W1052" s="19"/>
      <c r="X1052" s="19"/>
      <c r="Y1052" s="19"/>
      <c r="Z1052" s="19"/>
      <c r="AA1052" s="19"/>
      <c r="AB1052" s="19"/>
      <c r="AC1052" s="19"/>
      <c r="AD1052" s="19"/>
      <c r="AE1052" s="19"/>
      <c r="AF1052" s="19"/>
      <c r="AG1052" s="19"/>
      <c r="AH1052" s="19"/>
      <c r="AI1052" s="19"/>
      <c r="AJ1052" s="19"/>
      <c r="AK1052" s="19"/>
      <c r="AL1052" s="19"/>
      <c r="AM1052" s="19"/>
      <c r="AN1052" s="19"/>
      <c r="AO1052" s="19"/>
      <c r="AP1052" s="19"/>
      <c r="AQ1052" s="19"/>
      <c r="AR1052" s="19"/>
    </row>
    <row r="1053" spans="1:44" ht="15.75" x14ac:dyDescent="0.25">
      <c r="A1053" s="14"/>
      <c r="B1053" s="14"/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  <c r="M1053" s="14"/>
      <c r="N1053" s="14"/>
      <c r="O1053" s="20"/>
      <c r="P1053" s="36" t="str">
        <f t="shared" si="107"/>
        <v/>
      </c>
      <c r="Q1053" s="28" t="str">
        <f t="shared" si="108"/>
        <v/>
      </c>
      <c r="R1053" s="28" t="str">
        <f t="shared" si="109"/>
        <v/>
      </c>
      <c r="S1053" s="38" t="e">
        <f t="shared" si="110"/>
        <v>#VALUE!</v>
      </c>
      <c r="T1053" s="40"/>
      <c r="U1053" s="19"/>
      <c r="V1053" s="19"/>
      <c r="W1053" s="19"/>
      <c r="X1053" s="19"/>
      <c r="Y1053" s="19"/>
      <c r="Z1053" s="19"/>
      <c r="AA1053" s="19"/>
      <c r="AB1053" s="19"/>
      <c r="AC1053" s="19"/>
      <c r="AD1053" s="19"/>
      <c r="AE1053" s="19"/>
      <c r="AF1053" s="19"/>
      <c r="AG1053" s="19"/>
      <c r="AH1053" s="19"/>
      <c r="AI1053" s="19"/>
      <c r="AJ1053" s="19"/>
      <c r="AK1053" s="19"/>
      <c r="AL1053" s="19"/>
      <c r="AM1053" s="19"/>
      <c r="AN1053" s="19"/>
      <c r="AO1053" s="19"/>
      <c r="AP1053" s="19"/>
      <c r="AQ1053" s="19"/>
      <c r="AR1053" s="19"/>
    </row>
    <row r="1054" spans="1:44" ht="15.75" x14ac:dyDescent="0.25">
      <c r="A1054" s="14"/>
      <c r="B1054" s="14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  <c r="M1054" s="14"/>
      <c r="N1054" s="14"/>
      <c r="O1054" s="20"/>
      <c r="P1054" s="36" t="str">
        <f t="shared" si="107"/>
        <v/>
      </c>
      <c r="Q1054" s="28" t="str">
        <f t="shared" si="108"/>
        <v/>
      </c>
      <c r="R1054" s="28" t="str">
        <f t="shared" si="109"/>
        <v/>
      </c>
      <c r="S1054" s="38" t="e">
        <f t="shared" si="110"/>
        <v>#VALUE!</v>
      </c>
      <c r="T1054" s="40"/>
      <c r="U1054" s="19"/>
      <c r="V1054" s="19"/>
      <c r="W1054" s="19"/>
      <c r="X1054" s="19"/>
      <c r="Y1054" s="19"/>
      <c r="Z1054" s="19"/>
      <c r="AA1054" s="19"/>
      <c r="AB1054" s="19"/>
      <c r="AC1054" s="19"/>
      <c r="AD1054" s="19"/>
      <c r="AE1054" s="19"/>
      <c r="AF1054" s="19"/>
      <c r="AG1054" s="19"/>
      <c r="AH1054" s="19"/>
      <c r="AI1054" s="19"/>
      <c r="AJ1054" s="19"/>
      <c r="AK1054" s="19"/>
      <c r="AL1054" s="19"/>
      <c r="AM1054" s="19"/>
      <c r="AN1054" s="19"/>
      <c r="AO1054" s="19"/>
      <c r="AP1054" s="19"/>
      <c r="AQ1054" s="19"/>
      <c r="AR1054" s="19"/>
    </row>
    <row r="1055" spans="1:44" ht="15.75" x14ac:dyDescent="0.25">
      <c r="A1055" s="14"/>
      <c r="B1055" s="14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  <c r="M1055" s="14"/>
      <c r="N1055" s="14"/>
      <c r="O1055" s="20"/>
      <c r="P1055" s="36" t="str">
        <f t="shared" si="107"/>
        <v/>
      </c>
      <c r="Q1055" s="28" t="str">
        <f t="shared" si="108"/>
        <v/>
      </c>
      <c r="R1055" s="28" t="str">
        <f t="shared" si="109"/>
        <v/>
      </c>
      <c r="S1055" s="38" t="e">
        <f t="shared" si="110"/>
        <v>#VALUE!</v>
      </c>
      <c r="T1055" s="40"/>
      <c r="U1055" s="19"/>
      <c r="V1055" s="19"/>
      <c r="W1055" s="19"/>
      <c r="X1055" s="19"/>
      <c r="Y1055" s="19"/>
      <c r="Z1055" s="19"/>
      <c r="AA1055" s="19"/>
      <c r="AB1055" s="19"/>
      <c r="AC1055" s="19"/>
      <c r="AD1055" s="19"/>
      <c r="AE1055" s="19"/>
      <c r="AF1055" s="19"/>
      <c r="AG1055" s="19"/>
      <c r="AH1055" s="19"/>
      <c r="AI1055" s="19"/>
      <c r="AJ1055" s="19"/>
      <c r="AK1055" s="19"/>
      <c r="AL1055" s="19"/>
      <c r="AM1055" s="19"/>
      <c r="AN1055" s="19"/>
      <c r="AO1055" s="19"/>
      <c r="AP1055" s="19"/>
      <c r="AQ1055" s="19"/>
      <c r="AR1055" s="19"/>
    </row>
    <row r="1056" spans="1:44" ht="15.75" x14ac:dyDescent="0.25">
      <c r="A1056" s="14"/>
      <c r="B1056" s="14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  <c r="M1056" s="14"/>
      <c r="N1056" s="14"/>
      <c r="O1056" s="20"/>
      <c r="P1056" s="36" t="str">
        <f t="shared" si="107"/>
        <v/>
      </c>
      <c r="Q1056" s="28" t="str">
        <f t="shared" si="108"/>
        <v/>
      </c>
      <c r="R1056" s="28" t="str">
        <f t="shared" si="109"/>
        <v/>
      </c>
      <c r="S1056" s="38" t="e">
        <f t="shared" si="110"/>
        <v>#VALUE!</v>
      </c>
      <c r="T1056" s="40"/>
      <c r="U1056" s="19"/>
      <c r="V1056" s="19"/>
      <c r="W1056" s="19"/>
      <c r="X1056" s="19"/>
      <c r="Y1056" s="19"/>
      <c r="Z1056" s="19"/>
      <c r="AA1056" s="19"/>
      <c r="AB1056" s="19"/>
      <c r="AC1056" s="19"/>
      <c r="AD1056" s="19"/>
      <c r="AE1056" s="19"/>
      <c r="AF1056" s="19"/>
      <c r="AG1056" s="19"/>
      <c r="AH1056" s="19"/>
      <c r="AI1056" s="19"/>
      <c r="AJ1056" s="19"/>
      <c r="AK1056" s="19"/>
      <c r="AL1056" s="19"/>
      <c r="AM1056" s="19"/>
      <c r="AN1056" s="19"/>
      <c r="AO1056" s="19"/>
      <c r="AP1056" s="19"/>
      <c r="AQ1056" s="19"/>
      <c r="AR1056" s="19"/>
    </row>
    <row r="1057" spans="1:44" ht="15.75" x14ac:dyDescent="0.25">
      <c r="A1057" s="14"/>
      <c r="B1057" s="14"/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  <c r="M1057" s="14"/>
      <c r="N1057" s="14"/>
      <c r="O1057" s="20"/>
      <c r="P1057" s="36" t="str">
        <f t="shared" si="107"/>
        <v/>
      </c>
      <c r="Q1057" s="28" t="str">
        <f t="shared" si="108"/>
        <v/>
      </c>
      <c r="R1057" s="28" t="str">
        <f t="shared" si="109"/>
        <v/>
      </c>
      <c r="S1057" s="38" t="e">
        <f t="shared" si="110"/>
        <v>#VALUE!</v>
      </c>
      <c r="T1057" s="40"/>
      <c r="U1057" s="19"/>
      <c r="V1057" s="19"/>
      <c r="W1057" s="19"/>
      <c r="X1057" s="19"/>
      <c r="Y1057" s="19"/>
      <c r="Z1057" s="19"/>
      <c r="AA1057" s="19"/>
      <c r="AB1057" s="19"/>
      <c r="AC1057" s="19"/>
      <c r="AD1057" s="19"/>
      <c r="AE1057" s="19"/>
      <c r="AF1057" s="19"/>
      <c r="AG1057" s="19"/>
      <c r="AH1057" s="19"/>
      <c r="AI1057" s="19"/>
      <c r="AJ1057" s="19"/>
      <c r="AK1057" s="19"/>
      <c r="AL1057" s="19"/>
      <c r="AM1057" s="19"/>
      <c r="AN1057" s="19"/>
      <c r="AO1057" s="19"/>
      <c r="AP1057" s="19"/>
      <c r="AQ1057" s="19"/>
      <c r="AR1057" s="19"/>
    </row>
    <row r="1058" spans="1:44" ht="15.75" x14ac:dyDescent="0.25">
      <c r="A1058" s="14"/>
      <c r="B1058" s="14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  <c r="M1058" s="14"/>
      <c r="N1058" s="14"/>
      <c r="O1058" s="20"/>
      <c r="P1058" s="36" t="str">
        <f t="shared" si="107"/>
        <v/>
      </c>
      <c r="Q1058" s="28" t="str">
        <f t="shared" si="108"/>
        <v/>
      </c>
      <c r="R1058" s="28" t="str">
        <f t="shared" si="109"/>
        <v/>
      </c>
      <c r="S1058" s="38" t="e">
        <f t="shared" si="110"/>
        <v>#VALUE!</v>
      </c>
      <c r="T1058" s="40"/>
      <c r="U1058" s="19"/>
      <c r="V1058" s="19"/>
      <c r="W1058" s="19"/>
      <c r="X1058" s="19"/>
      <c r="Y1058" s="19"/>
      <c r="Z1058" s="19"/>
      <c r="AA1058" s="19"/>
      <c r="AB1058" s="19"/>
      <c r="AC1058" s="19"/>
      <c r="AD1058" s="19"/>
      <c r="AE1058" s="19"/>
      <c r="AF1058" s="19"/>
      <c r="AG1058" s="19"/>
      <c r="AH1058" s="19"/>
      <c r="AI1058" s="19"/>
      <c r="AJ1058" s="19"/>
      <c r="AK1058" s="19"/>
      <c r="AL1058" s="19"/>
      <c r="AM1058" s="19"/>
      <c r="AN1058" s="19"/>
      <c r="AO1058" s="19"/>
      <c r="AP1058" s="19"/>
      <c r="AQ1058" s="19"/>
      <c r="AR1058" s="19"/>
    </row>
    <row r="1059" spans="1:44" ht="15.75" x14ac:dyDescent="0.25">
      <c r="A1059" s="14"/>
      <c r="B1059" s="14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  <c r="M1059" s="14"/>
      <c r="N1059" s="14"/>
      <c r="O1059" s="20"/>
      <c r="P1059" s="36" t="str">
        <f t="shared" si="107"/>
        <v/>
      </c>
      <c r="Q1059" s="28" t="str">
        <f t="shared" si="108"/>
        <v/>
      </c>
      <c r="R1059" s="28" t="str">
        <f t="shared" si="109"/>
        <v/>
      </c>
      <c r="S1059" s="38" t="e">
        <f t="shared" si="110"/>
        <v>#VALUE!</v>
      </c>
      <c r="T1059" s="40"/>
      <c r="U1059" s="19"/>
      <c r="V1059" s="19"/>
      <c r="W1059" s="19"/>
      <c r="X1059" s="19"/>
      <c r="Y1059" s="19"/>
      <c r="Z1059" s="19"/>
      <c r="AA1059" s="19"/>
      <c r="AB1059" s="19"/>
      <c r="AC1059" s="19"/>
      <c r="AD1059" s="19"/>
      <c r="AE1059" s="19"/>
      <c r="AF1059" s="19"/>
      <c r="AG1059" s="19"/>
      <c r="AH1059" s="19"/>
      <c r="AI1059" s="19"/>
      <c r="AJ1059" s="19"/>
      <c r="AK1059" s="19"/>
      <c r="AL1059" s="19"/>
      <c r="AM1059" s="19"/>
      <c r="AN1059" s="19"/>
      <c r="AO1059" s="19"/>
      <c r="AP1059" s="19"/>
      <c r="AQ1059" s="19"/>
      <c r="AR1059" s="19"/>
    </row>
    <row r="1060" spans="1:44" ht="15.75" x14ac:dyDescent="0.25">
      <c r="A1060" s="14"/>
      <c r="B1060" s="14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  <c r="M1060" s="14"/>
      <c r="N1060" s="14"/>
      <c r="O1060" s="20"/>
      <c r="P1060" s="36" t="str">
        <f t="shared" si="107"/>
        <v/>
      </c>
      <c r="Q1060" s="28" t="str">
        <f t="shared" si="108"/>
        <v/>
      </c>
      <c r="R1060" s="28" t="str">
        <f t="shared" si="109"/>
        <v/>
      </c>
      <c r="S1060" s="38" t="e">
        <f t="shared" si="110"/>
        <v>#VALUE!</v>
      </c>
      <c r="T1060" s="40"/>
      <c r="U1060" s="19"/>
      <c r="V1060" s="19"/>
      <c r="W1060" s="19"/>
      <c r="X1060" s="19"/>
      <c r="Y1060" s="19"/>
      <c r="Z1060" s="19"/>
      <c r="AA1060" s="19"/>
      <c r="AB1060" s="19"/>
      <c r="AC1060" s="19"/>
      <c r="AD1060" s="19"/>
      <c r="AE1060" s="19"/>
      <c r="AF1060" s="19"/>
      <c r="AG1060" s="19"/>
      <c r="AH1060" s="19"/>
      <c r="AI1060" s="19"/>
      <c r="AJ1060" s="19"/>
      <c r="AK1060" s="19"/>
      <c r="AL1060" s="19"/>
      <c r="AM1060" s="19"/>
      <c r="AN1060" s="19"/>
      <c r="AO1060" s="19"/>
      <c r="AP1060" s="19"/>
      <c r="AQ1060" s="19"/>
      <c r="AR1060" s="19"/>
    </row>
    <row r="1061" spans="1:44" ht="15.75" x14ac:dyDescent="0.25">
      <c r="A1061" s="14"/>
      <c r="B1061" s="14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  <c r="M1061" s="14"/>
      <c r="N1061" s="14"/>
      <c r="O1061" s="20"/>
      <c r="P1061" s="36" t="str">
        <f t="shared" si="107"/>
        <v/>
      </c>
      <c r="Q1061" s="28" t="str">
        <f t="shared" si="108"/>
        <v/>
      </c>
      <c r="R1061" s="28" t="str">
        <f t="shared" si="109"/>
        <v/>
      </c>
      <c r="S1061" s="38" t="e">
        <f t="shared" si="110"/>
        <v>#VALUE!</v>
      </c>
      <c r="T1061" s="40"/>
      <c r="U1061" s="19"/>
      <c r="V1061" s="19"/>
      <c r="W1061" s="19"/>
      <c r="X1061" s="19"/>
      <c r="Y1061" s="19"/>
      <c r="Z1061" s="19"/>
      <c r="AA1061" s="19"/>
      <c r="AB1061" s="19"/>
      <c r="AC1061" s="19"/>
      <c r="AD1061" s="19"/>
      <c r="AE1061" s="19"/>
      <c r="AF1061" s="19"/>
      <c r="AG1061" s="19"/>
      <c r="AH1061" s="19"/>
      <c r="AI1061" s="19"/>
      <c r="AJ1061" s="19"/>
      <c r="AK1061" s="19"/>
      <c r="AL1061" s="19"/>
      <c r="AM1061" s="19"/>
      <c r="AN1061" s="19"/>
      <c r="AO1061" s="19"/>
      <c r="AP1061" s="19"/>
      <c r="AQ1061" s="19"/>
      <c r="AR1061" s="19"/>
    </row>
    <row r="1062" spans="1:44" ht="15.75" x14ac:dyDescent="0.25">
      <c r="A1062" s="14"/>
      <c r="B1062" s="14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  <c r="O1062" s="20"/>
      <c r="P1062" s="36" t="str">
        <f t="shared" si="107"/>
        <v/>
      </c>
      <c r="Q1062" s="28" t="str">
        <f t="shared" si="108"/>
        <v/>
      </c>
      <c r="R1062" s="28" t="str">
        <f t="shared" si="109"/>
        <v/>
      </c>
      <c r="S1062" s="38" t="e">
        <f t="shared" si="110"/>
        <v>#VALUE!</v>
      </c>
      <c r="T1062" s="40"/>
      <c r="U1062" s="19"/>
      <c r="V1062" s="19"/>
      <c r="W1062" s="19"/>
      <c r="X1062" s="19"/>
      <c r="Y1062" s="19"/>
      <c r="Z1062" s="19"/>
      <c r="AA1062" s="19"/>
      <c r="AB1062" s="19"/>
      <c r="AC1062" s="19"/>
      <c r="AD1062" s="19"/>
      <c r="AE1062" s="19"/>
      <c r="AF1062" s="19"/>
      <c r="AG1062" s="19"/>
      <c r="AH1062" s="19"/>
      <c r="AI1062" s="19"/>
      <c r="AJ1062" s="19"/>
      <c r="AK1062" s="19"/>
      <c r="AL1062" s="19"/>
      <c r="AM1062" s="19"/>
      <c r="AN1062" s="19"/>
      <c r="AO1062" s="19"/>
      <c r="AP1062" s="19"/>
      <c r="AQ1062" s="19"/>
      <c r="AR1062" s="19"/>
    </row>
    <row r="1063" spans="1:44" ht="15.75" x14ac:dyDescent="0.25">
      <c r="A1063" s="14"/>
      <c r="B1063" s="14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  <c r="M1063" s="14"/>
      <c r="N1063" s="14"/>
      <c r="O1063" s="20"/>
      <c r="P1063" s="36" t="str">
        <f t="shared" si="107"/>
        <v/>
      </c>
      <c r="Q1063" s="28" t="str">
        <f t="shared" si="108"/>
        <v/>
      </c>
      <c r="R1063" s="28" t="str">
        <f t="shared" si="109"/>
        <v/>
      </c>
      <c r="S1063" s="38" t="e">
        <f t="shared" si="110"/>
        <v>#VALUE!</v>
      </c>
      <c r="T1063" s="40"/>
      <c r="U1063" s="19"/>
      <c r="V1063" s="19"/>
      <c r="W1063" s="19"/>
      <c r="X1063" s="19"/>
      <c r="Y1063" s="19"/>
      <c r="Z1063" s="19"/>
      <c r="AA1063" s="19"/>
      <c r="AB1063" s="19"/>
      <c r="AC1063" s="19"/>
      <c r="AD1063" s="19"/>
      <c r="AE1063" s="19"/>
      <c r="AF1063" s="19"/>
      <c r="AG1063" s="19"/>
      <c r="AH1063" s="19"/>
      <c r="AI1063" s="19"/>
      <c r="AJ1063" s="19"/>
      <c r="AK1063" s="19"/>
      <c r="AL1063" s="19"/>
      <c r="AM1063" s="19"/>
      <c r="AN1063" s="19"/>
      <c r="AO1063" s="19"/>
      <c r="AP1063" s="19"/>
      <c r="AQ1063" s="19"/>
      <c r="AR1063" s="19"/>
    </row>
    <row r="1064" spans="1:44" ht="15.75" x14ac:dyDescent="0.25">
      <c r="A1064" s="14"/>
      <c r="B1064" s="14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20"/>
      <c r="P1064" s="36" t="str">
        <f t="shared" si="107"/>
        <v/>
      </c>
      <c r="Q1064" s="28" t="str">
        <f t="shared" si="108"/>
        <v/>
      </c>
      <c r="R1064" s="28" t="str">
        <f t="shared" si="109"/>
        <v/>
      </c>
      <c r="S1064" s="38" t="e">
        <f t="shared" si="110"/>
        <v>#VALUE!</v>
      </c>
      <c r="T1064" s="40"/>
      <c r="U1064" s="19"/>
      <c r="V1064" s="19"/>
      <c r="W1064" s="19"/>
      <c r="X1064" s="19"/>
      <c r="Y1064" s="19"/>
      <c r="Z1064" s="19"/>
      <c r="AA1064" s="19"/>
      <c r="AB1064" s="19"/>
      <c r="AC1064" s="19"/>
      <c r="AD1064" s="19"/>
      <c r="AE1064" s="19"/>
      <c r="AF1064" s="19"/>
      <c r="AG1064" s="19"/>
      <c r="AH1064" s="19"/>
      <c r="AI1064" s="19"/>
      <c r="AJ1064" s="19"/>
      <c r="AK1064" s="19"/>
      <c r="AL1064" s="19"/>
      <c r="AM1064" s="19"/>
      <c r="AN1064" s="19"/>
      <c r="AO1064" s="19"/>
      <c r="AP1064" s="19"/>
      <c r="AQ1064" s="19"/>
      <c r="AR1064" s="19"/>
    </row>
    <row r="1065" spans="1:44" ht="15.75" x14ac:dyDescent="0.25">
      <c r="A1065" s="14"/>
      <c r="B1065" s="14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  <c r="M1065" s="14"/>
      <c r="N1065" s="14"/>
      <c r="O1065" s="20"/>
      <c r="P1065" s="36" t="str">
        <f t="shared" si="107"/>
        <v/>
      </c>
      <c r="Q1065" s="28" t="str">
        <f t="shared" si="108"/>
        <v/>
      </c>
      <c r="R1065" s="28" t="str">
        <f t="shared" si="109"/>
        <v/>
      </c>
      <c r="S1065" s="38" t="e">
        <f t="shared" si="110"/>
        <v>#VALUE!</v>
      </c>
      <c r="T1065" s="40"/>
      <c r="U1065" s="19"/>
      <c r="V1065" s="19"/>
      <c r="W1065" s="19"/>
      <c r="X1065" s="19"/>
      <c r="Y1065" s="19"/>
      <c r="Z1065" s="19"/>
      <c r="AA1065" s="19"/>
      <c r="AB1065" s="19"/>
      <c r="AC1065" s="19"/>
      <c r="AD1065" s="19"/>
      <c r="AE1065" s="19"/>
      <c r="AF1065" s="19"/>
      <c r="AG1065" s="19"/>
      <c r="AH1065" s="19"/>
      <c r="AI1065" s="19"/>
      <c r="AJ1065" s="19"/>
      <c r="AK1065" s="19"/>
      <c r="AL1065" s="19"/>
      <c r="AM1065" s="19"/>
      <c r="AN1065" s="19"/>
      <c r="AO1065" s="19"/>
      <c r="AP1065" s="19"/>
      <c r="AQ1065" s="19"/>
      <c r="AR1065" s="19"/>
    </row>
    <row r="1066" spans="1:44" ht="15.75" x14ac:dyDescent="0.25">
      <c r="A1066" s="14"/>
      <c r="B1066" s="14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20"/>
      <c r="P1066" s="36" t="str">
        <f t="shared" si="107"/>
        <v/>
      </c>
      <c r="Q1066" s="28" t="str">
        <f t="shared" si="108"/>
        <v/>
      </c>
      <c r="R1066" s="28" t="str">
        <f t="shared" si="109"/>
        <v/>
      </c>
      <c r="S1066" s="38" t="e">
        <f t="shared" si="110"/>
        <v>#VALUE!</v>
      </c>
      <c r="T1066" s="40"/>
      <c r="U1066" s="19"/>
      <c r="V1066" s="19"/>
      <c r="W1066" s="19"/>
      <c r="X1066" s="19"/>
      <c r="Y1066" s="19"/>
      <c r="Z1066" s="19"/>
      <c r="AA1066" s="19"/>
      <c r="AB1066" s="19"/>
      <c r="AC1066" s="19"/>
      <c r="AD1066" s="19"/>
      <c r="AE1066" s="19"/>
      <c r="AF1066" s="19"/>
      <c r="AG1066" s="19"/>
      <c r="AH1066" s="19"/>
      <c r="AI1066" s="19"/>
      <c r="AJ1066" s="19"/>
      <c r="AK1066" s="19"/>
      <c r="AL1066" s="19"/>
      <c r="AM1066" s="19"/>
      <c r="AN1066" s="19"/>
      <c r="AO1066" s="19"/>
      <c r="AP1066" s="19"/>
      <c r="AQ1066" s="19"/>
      <c r="AR1066" s="19"/>
    </row>
    <row r="1067" spans="1:44" ht="15.75" x14ac:dyDescent="0.25">
      <c r="A1067" s="14"/>
      <c r="B1067" s="14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  <c r="M1067" s="14"/>
      <c r="N1067" s="14"/>
      <c r="O1067" s="20"/>
      <c r="P1067" s="36" t="str">
        <f t="shared" si="107"/>
        <v/>
      </c>
      <c r="Q1067" s="28" t="str">
        <f t="shared" si="108"/>
        <v/>
      </c>
      <c r="R1067" s="28" t="str">
        <f t="shared" si="109"/>
        <v/>
      </c>
      <c r="S1067" s="38" t="e">
        <f t="shared" si="110"/>
        <v>#VALUE!</v>
      </c>
      <c r="T1067" s="40"/>
      <c r="U1067" s="19"/>
      <c r="V1067" s="19"/>
      <c r="W1067" s="19"/>
      <c r="X1067" s="19"/>
      <c r="Y1067" s="19"/>
      <c r="Z1067" s="19"/>
      <c r="AA1067" s="19"/>
      <c r="AB1067" s="19"/>
      <c r="AC1067" s="19"/>
      <c r="AD1067" s="19"/>
      <c r="AE1067" s="19"/>
      <c r="AF1067" s="19"/>
      <c r="AG1067" s="19"/>
      <c r="AH1067" s="19"/>
      <c r="AI1067" s="19"/>
      <c r="AJ1067" s="19"/>
      <c r="AK1067" s="19"/>
      <c r="AL1067" s="19"/>
      <c r="AM1067" s="19"/>
      <c r="AN1067" s="19"/>
      <c r="AO1067" s="19"/>
      <c r="AP1067" s="19"/>
      <c r="AQ1067" s="19"/>
      <c r="AR1067" s="19"/>
    </row>
    <row r="1068" spans="1:44" ht="15.75" x14ac:dyDescent="0.25">
      <c r="A1068" s="14"/>
      <c r="B1068" s="14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20"/>
      <c r="P1068" s="36" t="str">
        <f t="shared" si="107"/>
        <v/>
      </c>
      <c r="Q1068" s="28" t="str">
        <f t="shared" si="108"/>
        <v/>
      </c>
      <c r="R1068" s="28" t="str">
        <f t="shared" si="109"/>
        <v/>
      </c>
      <c r="S1068" s="38" t="e">
        <f t="shared" si="110"/>
        <v>#VALUE!</v>
      </c>
      <c r="T1068" s="40"/>
      <c r="U1068" s="19"/>
      <c r="V1068" s="19"/>
      <c r="W1068" s="19"/>
      <c r="X1068" s="19"/>
      <c r="Y1068" s="19"/>
      <c r="Z1068" s="19"/>
      <c r="AA1068" s="19"/>
      <c r="AB1068" s="19"/>
      <c r="AC1068" s="19"/>
      <c r="AD1068" s="19"/>
      <c r="AE1068" s="19"/>
      <c r="AF1068" s="19"/>
      <c r="AG1068" s="19"/>
      <c r="AH1068" s="19"/>
      <c r="AI1068" s="19"/>
      <c r="AJ1068" s="19"/>
      <c r="AK1068" s="19"/>
      <c r="AL1068" s="19"/>
      <c r="AM1068" s="19"/>
      <c r="AN1068" s="19"/>
      <c r="AO1068" s="19"/>
      <c r="AP1068" s="19"/>
      <c r="AQ1068" s="19"/>
      <c r="AR1068" s="19"/>
    </row>
    <row r="1069" spans="1:44" ht="15.75" x14ac:dyDescent="0.25">
      <c r="A1069" s="14"/>
      <c r="B1069" s="14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  <c r="M1069" s="14"/>
      <c r="N1069" s="14"/>
      <c r="O1069" s="20"/>
      <c r="P1069" s="36" t="str">
        <f t="shared" si="107"/>
        <v/>
      </c>
      <c r="Q1069" s="28" t="str">
        <f t="shared" si="108"/>
        <v/>
      </c>
      <c r="R1069" s="28" t="str">
        <f t="shared" si="109"/>
        <v/>
      </c>
      <c r="S1069" s="38" t="e">
        <f t="shared" si="110"/>
        <v>#VALUE!</v>
      </c>
      <c r="T1069" s="40"/>
      <c r="U1069" s="19"/>
      <c r="V1069" s="19"/>
      <c r="W1069" s="19"/>
      <c r="X1069" s="19"/>
      <c r="Y1069" s="19"/>
      <c r="Z1069" s="19"/>
      <c r="AA1069" s="19"/>
      <c r="AB1069" s="19"/>
      <c r="AC1069" s="19"/>
      <c r="AD1069" s="19"/>
      <c r="AE1069" s="19"/>
      <c r="AF1069" s="19"/>
      <c r="AG1069" s="19"/>
      <c r="AH1069" s="19"/>
      <c r="AI1069" s="19"/>
      <c r="AJ1069" s="19"/>
      <c r="AK1069" s="19"/>
      <c r="AL1069" s="19"/>
      <c r="AM1069" s="19"/>
      <c r="AN1069" s="19"/>
      <c r="AO1069" s="19"/>
      <c r="AP1069" s="19"/>
      <c r="AQ1069" s="19"/>
      <c r="AR1069" s="19"/>
    </row>
    <row r="1070" spans="1:44" ht="15.75" x14ac:dyDescent="0.25">
      <c r="A1070" s="14"/>
      <c r="B1070" s="14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  <c r="O1070" s="20"/>
      <c r="P1070" s="36" t="str">
        <f t="shared" si="107"/>
        <v/>
      </c>
      <c r="Q1070" s="28" t="str">
        <f t="shared" si="108"/>
        <v/>
      </c>
      <c r="R1070" s="28" t="str">
        <f t="shared" si="109"/>
        <v/>
      </c>
      <c r="S1070" s="38" t="e">
        <f t="shared" si="110"/>
        <v>#VALUE!</v>
      </c>
      <c r="T1070" s="40"/>
      <c r="U1070" s="19"/>
      <c r="V1070" s="19"/>
      <c r="W1070" s="19"/>
      <c r="X1070" s="19"/>
      <c r="Y1070" s="19"/>
      <c r="Z1070" s="19"/>
      <c r="AA1070" s="19"/>
      <c r="AB1070" s="19"/>
      <c r="AC1070" s="19"/>
      <c r="AD1070" s="19"/>
      <c r="AE1070" s="19"/>
      <c r="AF1070" s="19"/>
      <c r="AG1070" s="19"/>
      <c r="AH1070" s="19"/>
      <c r="AI1070" s="19"/>
      <c r="AJ1070" s="19"/>
      <c r="AK1070" s="19"/>
      <c r="AL1070" s="19"/>
      <c r="AM1070" s="19"/>
      <c r="AN1070" s="19"/>
      <c r="AO1070" s="19"/>
      <c r="AP1070" s="19"/>
      <c r="AQ1070" s="19"/>
      <c r="AR1070" s="19"/>
    </row>
    <row r="1071" spans="1:44" ht="15.75" x14ac:dyDescent="0.25">
      <c r="A1071" s="14"/>
      <c r="B1071" s="14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  <c r="M1071" s="14"/>
      <c r="N1071" s="14"/>
      <c r="O1071" s="20"/>
      <c r="P1071" s="36" t="str">
        <f t="shared" si="107"/>
        <v/>
      </c>
      <c r="Q1071" s="28" t="str">
        <f t="shared" si="108"/>
        <v/>
      </c>
      <c r="R1071" s="28" t="str">
        <f t="shared" si="109"/>
        <v/>
      </c>
      <c r="S1071" s="38" t="e">
        <f t="shared" si="110"/>
        <v>#VALUE!</v>
      </c>
      <c r="T1071" s="40"/>
      <c r="U1071" s="19"/>
      <c r="V1071" s="19"/>
      <c r="W1071" s="19"/>
      <c r="X1071" s="19"/>
      <c r="Y1071" s="19"/>
      <c r="Z1071" s="19"/>
      <c r="AA1071" s="19"/>
      <c r="AB1071" s="19"/>
      <c r="AC1071" s="19"/>
      <c r="AD1071" s="19"/>
      <c r="AE1071" s="19"/>
      <c r="AF1071" s="19"/>
      <c r="AG1071" s="19"/>
      <c r="AH1071" s="19"/>
      <c r="AI1071" s="19"/>
      <c r="AJ1071" s="19"/>
      <c r="AK1071" s="19"/>
      <c r="AL1071" s="19"/>
      <c r="AM1071" s="19"/>
      <c r="AN1071" s="19"/>
      <c r="AO1071" s="19"/>
      <c r="AP1071" s="19"/>
      <c r="AQ1071" s="19"/>
      <c r="AR1071" s="19"/>
    </row>
    <row r="1072" spans="1:44" ht="15.75" x14ac:dyDescent="0.25">
      <c r="A1072" s="14"/>
      <c r="B1072" s="14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  <c r="O1072" s="20"/>
      <c r="P1072" s="36" t="str">
        <f t="shared" si="107"/>
        <v/>
      </c>
      <c r="Q1072" s="28" t="str">
        <f t="shared" si="108"/>
        <v/>
      </c>
      <c r="R1072" s="28" t="str">
        <f t="shared" si="109"/>
        <v/>
      </c>
      <c r="S1072" s="38" t="e">
        <f t="shared" si="110"/>
        <v>#VALUE!</v>
      </c>
      <c r="T1072" s="40"/>
      <c r="U1072" s="19"/>
      <c r="V1072" s="19"/>
      <c r="W1072" s="19"/>
      <c r="X1072" s="19"/>
      <c r="Y1072" s="19"/>
      <c r="Z1072" s="19"/>
      <c r="AA1072" s="19"/>
      <c r="AB1072" s="19"/>
      <c r="AC1072" s="19"/>
      <c r="AD1072" s="19"/>
      <c r="AE1072" s="19"/>
      <c r="AF1072" s="19"/>
      <c r="AG1072" s="19"/>
      <c r="AH1072" s="19"/>
      <c r="AI1072" s="19"/>
      <c r="AJ1072" s="19"/>
      <c r="AK1072" s="19"/>
      <c r="AL1072" s="19"/>
      <c r="AM1072" s="19"/>
      <c r="AN1072" s="19"/>
      <c r="AO1072" s="19"/>
      <c r="AP1072" s="19"/>
      <c r="AQ1072" s="19"/>
      <c r="AR1072" s="19"/>
    </row>
    <row r="1073" spans="1:44" ht="15.75" x14ac:dyDescent="0.25">
      <c r="A1073" s="14"/>
      <c r="B1073" s="14"/>
      <c r="C1073" s="14"/>
      <c r="D1073" s="14"/>
      <c r="E1073" s="14"/>
      <c r="F1073" s="14"/>
      <c r="G1073" s="14"/>
      <c r="H1073" s="14"/>
      <c r="I1073" s="14"/>
      <c r="J1073" s="14"/>
      <c r="K1073" s="14"/>
      <c r="L1073" s="14"/>
      <c r="M1073" s="14"/>
      <c r="N1073" s="14"/>
      <c r="O1073" s="20"/>
      <c r="P1073" s="36" t="str">
        <f t="shared" si="107"/>
        <v/>
      </c>
      <c r="Q1073" s="28" t="str">
        <f t="shared" si="108"/>
        <v/>
      </c>
      <c r="R1073" s="28" t="str">
        <f t="shared" si="109"/>
        <v/>
      </c>
      <c r="S1073" s="38" t="e">
        <f t="shared" si="110"/>
        <v>#VALUE!</v>
      </c>
      <c r="T1073" s="40"/>
      <c r="U1073" s="19"/>
      <c r="V1073" s="19"/>
      <c r="W1073" s="19"/>
      <c r="X1073" s="19"/>
      <c r="Y1073" s="19"/>
      <c r="Z1073" s="19"/>
      <c r="AA1073" s="19"/>
      <c r="AB1073" s="19"/>
      <c r="AC1073" s="19"/>
      <c r="AD1073" s="19"/>
      <c r="AE1073" s="19"/>
      <c r="AF1073" s="19"/>
      <c r="AG1073" s="19"/>
      <c r="AH1073" s="19"/>
      <c r="AI1073" s="19"/>
      <c r="AJ1073" s="19"/>
      <c r="AK1073" s="19"/>
      <c r="AL1073" s="19"/>
      <c r="AM1073" s="19"/>
      <c r="AN1073" s="19"/>
      <c r="AO1073" s="19"/>
      <c r="AP1073" s="19"/>
      <c r="AQ1073" s="19"/>
      <c r="AR1073" s="19"/>
    </row>
    <row r="1074" spans="1:44" ht="15.75" x14ac:dyDescent="0.25">
      <c r="A1074" s="14"/>
      <c r="B1074" s="14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  <c r="M1074" s="14"/>
      <c r="N1074" s="14"/>
      <c r="O1074" s="20"/>
      <c r="P1074" s="36" t="str">
        <f t="shared" si="107"/>
        <v/>
      </c>
      <c r="Q1074" s="28" t="str">
        <f t="shared" si="108"/>
        <v/>
      </c>
      <c r="R1074" s="28" t="str">
        <f t="shared" si="109"/>
        <v/>
      </c>
      <c r="S1074" s="38" t="e">
        <f t="shared" si="110"/>
        <v>#VALUE!</v>
      </c>
      <c r="T1074" s="40"/>
      <c r="U1074" s="19"/>
      <c r="V1074" s="19"/>
      <c r="W1074" s="19"/>
      <c r="X1074" s="19"/>
      <c r="Y1074" s="19"/>
      <c r="Z1074" s="19"/>
      <c r="AA1074" s="19"/>
      <c r="AB1074" s="19"/>
      <c r="AC1074" s="19"/>
      <c r="AD1074" s="19"/>
      <c r="AE1074" s="19"/>
      <c r="AF1074" s="19"/>
      <c r="AG1074" s="19"/>
      <c r="AH1074" s="19"/>
      <c r="AI1074" s="19"/>
      <c r="AJ1074" s="19"/>
      <c r="AK1074" s="19"/>
      <c r="AL1074" s="19"/>
      <c r="AM1074" s="19"/>
      <c r="AN1074" s="19"/>
      <c r="AO1074" s="19"/>
      <c r="AP1074" s="19"/>
      <c r="AQ1074" s="19"/>
      <c r="AR1074" s="19"/>
    </row>
    <row r="1075" spans="1:44" ht="15.75" x14ac:dyDescent="0.25">
      <c r="A1075" s="14"/>
      <c r="B1075" s="14"/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  <c r="M1075" s="14"/>
      <c r="N1075" s="14"/>
      <c r="O1075" s="20"/>
      <c r="P1075" s="36" t="str">
        <f t="shared" si="107"/>
        <v/>
      </c>
      <c r="Q1075" s="28" t="str">
        <f t="shared" si="108"/>
        <v/>
      </c>
      <c r="R1075" s="28" t="str">
        <f t="shared" si="109"/>
        <v/>
      </c>
      <c r="S1075" s="38" t="e">
        <f t="shared" si="110"/>
        <v>#VALUE!</v>
      </c>
      <c r="T1075" s="40"/>
      <c r="U1075" s="19"/>
      <c r="V1075" s="19"/>
      <c r="W1075" s="19"/>
      <c r="X1075" s="19"/>
      <c r="Y1075" s="19"/>
      <c r="Z1075" s="19"/>
      <c r="AA1075" s="19"/>
      <c r="AB1075" s="19"/>
      <c r="AC1075" s="19"/>
      <c r="AD1075" s="19"/>
      <c r="AE1075" s="19"/>
      <c r="AF1075" s="19"/>
      <c r="AG1075" s="19"/>
      <c r="AH1075" s="19"/>
      <c r="AI1075" s="19"/>
      <c r="AJ1075" s="19"/>
      <c r="AK1075" s="19"/>
      <c r="AL1075" s="19"/>
      <c r="AM1075" s="19"/>
      <c r="AN1075" s="19"/>
      <c r="AO1075" s="19"/>
      <c r="AP1075" s="19"/>
      <c r="AQ1075" s="19"/>
      <c r="AR1075" s="19"/>
    </row>
    <row r="1076" spans="1:44" ht="15.75" x14ac:dyDescent="0.25">
      <c r="A1076" s="14"/>
      <c r="B1076" s="14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  <c r="M1076" s="14"/>
      <c r="N1076" s="14"/>
      <c r="O1076" s="20"/>
      <c r="P1076" s="36" t="str">
        <f t="shared" si="107"/>
        <v/>
      </c>
      <c r="Q1076" s="28" t="str">
        <f t="shared" si="108"/>
        <v/>
      </c>
      <c r="R1076" s="28" t="str">
        <f t="shared" si="109"/>
        <v/>
      </c>
      <c r="S1076" s="38" t="e">
        <f t="shared" si="110"/>
        <v>#VALUE!</v>
      </c>
      <c r="T1076" s="40"/>
      <c r="U1076" s="19"/>
      <c r="V1076" s="19"/>
      <c r="W1076" s="19"/>
      <c r="X1076" s="19"/>
      <c r="Y1076" s="19"/>
      <c r="Z1076" s="19"/>
      <c r="AA1076" s="19"/>
      <c r="AB1076" s="19"/>
      <c r="AC1076" s="19"/>
      <c r="AD1076" s="19"/>
      <c r="AE1076" s="19"/>
      <c r="AF1076" s="19"/>
      <c r="AG1076" s="19"/>
      <c r="AH1076" s="19"/>
      <c r="AI1076" s="19"/>
      <c r="AJ1076" s="19"/>
      <c r="AK1076" s="19"/>
      <c r="AL1076" s="19"/>
      <c r="AM1076" s="19"/>
      <c r="AN1076" s="19"/>
      <c r="AO1076" s="19"/>
      <c r="AP1076" s="19"/>
      <c r="AQ1076" s="19"/>
      <c r="AR1076" s="19"/>
    </row>
    <row r="1077" spans="1:44" ht="15.75" x14ac:dyDescent="0.25">
      <c r="A1077" s="14"/>
      <c r="B1077" s="14"/>
      <c r="C1077" s="14"/>
      <c r="D1077" s="14"/>
      <c r="E1077" s="14"/>
      <c r="F1077" s="14"/>
      <c r="G1077" s="14"/>
      <c r="H1077" s="14"/>
      <c r="I1077" s="14"/>
      <c r="J1077" s="14"/>
      <c r="K1077" s="14"/>
      <c r="L1077" s="14"/>
      <c r="M1077" s="14"/>
      <c r="N1077" s="14"/>
      <c r="O1077" s="20"/>
      <c r="P1077" s="36" t="str">
        <f t="shared" si="107"/>
        <v/>
      </c>
      <c r="Q1077" s="28" t="str">
        <f t="shared" si="108"/>
        <v/>
      </c>
      <c r="R1077" s="28" t="str">
        <f t="shared" si="109"/>
        <v/>
      </c>
      <c r="S1077" s="38" t="e">
        <f t="shared" si="110"/>
        <v>#VALUE!</v>
      </c>
      <c r="T1077" s="40"/>
      <c r="U1077" s="19"/>
      <c r="V1077" s="19"/>
      <c r="W1077" s="19"/>
      <c r="X1077" s="19"/>
      <c r="Y1077" s="19"/>
      <c r="Z1077" s="19"/>
      <c r="AA1077" s="19"/>
      <c r="AB1077" s="19"/>
      <c r="AC1077" s="19"/>
      <c r="AD1077" s="19"/>
      <c r="AE1077" s="19"/>
      <c r="AF1077" s="19"/>
      <c r="AG1077" s="19"/>
      <c r="AH1077" s="19"/>
      <c r="AI1077" s="19"/>
      <c r="AJ1077" s="19"/>
      <c r="AK1077" s="19"/>
      <c r="AL1077" s="19"/>
      <c r="AM1077" s="19"/>
      <c r="AN1077" s="19"/>
      <c r="AO1077" s="19"/>
      <c r="AP1077" s="19"/>
      <c r="AQ1077" s="19"/>
      <c r="AR1077" s="19"/>
    </row>
    <row r="1078" spans="1:44" ht="15.75" x14ac:dyDescent="0.25">
      <c r="A1078" s="14"/>
      <c r="B1078" s="14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  <c r="M1078" s="14"/>
      <c r="N1078" s="14"/>
      <c r="O1078" s="20"/>
      <c r="P1078" s="36" t="str">
        <f t="shared" si="107"/>
        <v/>
      </c>
      <c r="Q1078" s="28" t="str">
        <f t="shared" si="108"/>
        <v/>
      </c>
      <c r="R1078" s="28" t="str">
        <f t="shared" si="109"/>
        <v/>
      </c>
      <c r="S1078" s="38" t="e">
        <f t="shared" si="110"/>
        <v>#VALUE!</v>
      </c>
      <c r="T1078" s="40"/>
      <c r="U1078" s="19"/>
      <c r="V1078" s="19"/>
      <c r="W1078" s="19"/>
      <c r="X1078" s="19"/>
      <c r="Y1078" s="19"/>
      <c r="Z1078" s="19"/>
      <c r="AA1078" s="19"/>
      <c r="AB1078" s="19"/>
      <c r="AC1078" s="19"/>
      <c r="AD1078" s="19"/>
      <c r="AE1078" s="19"/>
      <c r="AF1078" s="19"/>
      <c r="AG1078" s="19"/>
      <c r="AH1078" s="19"/>
      <c r="AI1078" s="19"/>
      <c r="AJ1078" s="19"/>
      <c r="AK1078" s="19"/>
      <c r="AL1078" s="19"/>
      <c r="AM1078" s="19"/>
      <c r="AN1078" s="19"/>
      <c r="AO1078" s="19"/>
      <c r="AP1078" s="19"/>
      <c r="AQ1078" s="19"/>
      <c r="AR1078" s="19"/>
    </row>
    <row r="1079" spans="1:44" ht="15.75" x14ac:dyDescent="0.25">
      <c r="A1079" s="14"/>
      <c r="B1079" s="14"/>
      <c r="C1079" s="14"/>
      <c r="D1079" s="14"/>
      <c r="E1079" s="14"/>
      <c r="F1079" s="14"/>
      <c r="G1079" s="14"/>
      <c r="H1079" s="14"/>
      <c r="I1079" s="14"/>
      <c r="J1079" s="14"/>
      <c r="K1079" s="14"/>
      <c r="L1079" s="14"/>
      <c r="M1079" s="14"/>
      <c r="N1079" s="14"/>
      <c r="O1079" s="20"/>
      <c r="P1079" s="36" t="str">
        <f t="shared" si="107"/>
        <v/>
      </c>
      <c r="Q1079" s="28" t="str">
        <f t="shared" si="108"/>
        <v/>
      </c>
      <c r="R1079" s="28" t="str">
        <f t="shared" si="109"/>
        <v/>
      </c>
      <c r="S1079" s="38" t="e">
        <f t="shared" si="110"/>
        <v>#VALUE!</v>
      </c>
      <c r="T1079" s="40"/>
      <c r="U1079" s="19"/>
      <c r="V1079" s="19"/>
      <c r="W1079" s="19"/>
      <c r="X1079" s="19"/>
      <c r="Y1079" s="19"/>
      <c r="Z1079" s="19"/>
      <c r="AA1079" s="19"/>
      <c r="AB1079" s="19"/>
      <c r="AC1079" s="19"/>
      <c r="AD1079" s="19"/>
      <c r="AE1079" s="19"/>
      <c r="AF1079" s="19"/>
      <c r="AG1079" s="19"/>
      <c r="AH1079" s="19"/>
      <c r="AI1079" s="19"/>
      <c r="AJ1079" s="19"/>
      <c r="AK1079" s="19"/>
      <c r="AL1079" s="19"/>
      <c r="AM1079" s="19"/>
      <c r="AN1079" s="19"/>
      <c r="AO1079" s="19"/>
      <c r="AP1079" s="19"/>
      <c r="AQ1079" s="19"/>
      <c r="AR1079" s="19"/>
    </row>
    <row r="1080" spans="1:44" ht="15.75" x14ac:dyDescent="0.25">
      <c r="A1080" s="14"/>
      <c r="B1080" s="14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  <c r="M1080" s="14"/>
      <c r="N1080" s="14"/>
      <c r="O1080" s="20"/>
      <c r="P1080" s="36" t="str">
        <f t="shared" si="107"/>
        <v/>
      </c>
      <c r="Q1080" s="28" t="str">
        <f t="shared" si="108"/>
        <v/>
      </c>
      <c r="R1080" s="28" t="str">
        <f t="shared" si="109"/>
        <v/>
      </c>
      <c r="S1080" s="38" t="e">
        <f t="shared" si="110"/>
        <v>#VALUE!</v>
      </c>
      <c r="T1080" s="40"/>
      <c r="U1080" s="19"/>
      <c r="V1080" s="19"/>
      <c r="W1080" s="19"/>
      <c r="X1080" s="19"/>
      <c r="Y1080" s="19"/>
      <c r="Z1080" s="19"/>
      <c r="AA1080" s="19"/>
      <c r="AB1080" s="19"/>
      <c r="AC1080" s="19"/>
      <c r="AD1080" s="19"/>
      <c r="AE1080" s="19"/>
      <c r="AF1080" s="19"/>
      <c r="AG1080" s="19"/>
      <c r="AH1080" s="19"/>
      <c r="AI1080" s="19"/>
      <c r="AJ1080" s="19"/>
      <c r="AK1080" s="19"/>
      <c r="AL1080" s="19"/>
      <c r="AM1080" s="19"/>
      <c r="AN1080" s="19"/>
      <c r="AO1080" s="19"/>
      <c r="AP1080" s="19"/>
      <c r="AQ1080" s="19"/>
      <c r="AR1080" s="19"/>
    </row>
    <row r="1081" spans="1:44" ht="15.75" x14ac:dyDescent="0.25">
      <c r="A1081" s="14"/>
      <c r="B1081" s="14"/>
      <c r="C1081" s="14"/>
      <c r="D1081" s="14"/>
      <c r="E1081" s="14"/>
      <c r="F1081" s="14"/>
      <c r="G1081" s="14"/>
      <c r="H1081" s="14"/>
      <c r="I1081" s="14"/>
      <c r="J1081" s="14"/>
      <c r="K1081" s="14"/>
      <c r="L1081" s="14"/>
      <c r="M1081" s="14"/>
      <c r="N1081" s="14"/>
      <c r="O1081" s="20"/>
      <c r="P1081" s="36" t="str">
        <f t="shared" si="107"/>
        <v/>
      </c>
      <c r="Q1081" s="28" t="str">
        <f t="shared" si="108"/>
        <v/>
      </c>
      <c r="R1081" s="28" t="str">
        <f t="shared" si="109"/>
        <v/>
      </c>
      <c r="S1081" s="38" t="e">
        <f t="shared" si="110"/>
        <v>#VALUE!</v>
      </c>
      <c r="T1081" s="40"/>
      <c r="U1081" s="19"/>
      <c r="V1081" s="19"/>
      <c r="W1081" s="19"/>
      <c r="X1081" s="19"/>
      <c r="Y1081" s="19"/>
      <c r="Z1081" s="19"/>
      <c r="AA1081" s="19"/>
      <c r="AB1081" s="19"/>
      <c r="AC1081" s="19"/>
      <c r="AD1081" s="19"/>
      <c r="AE1081" s="19"/>
      <c r="AF1081" s="19"/>
      <c r="AG1081" s="19"/>
      <c r="AH1081" s="19"/>
      <c r="AI1081" s="19"/>
      <c r="AJ1081" s="19"/>
      <c r="AK1081" s="19"/>
      <c r="AL1081" s="19"/>
      <c r="AM1081" s="19"/>
      <c r="AN1081" s="19"/>
      <c r="AO1081" s="19"/>
      <c r="AP1081" s="19"/>
      <c r="AQ1081" s="19"/>
      <c r="AR1081" s="19"/>
    </row>
    <row r="1082" spans="1:44" ht="15.75" x14ac:dyDescent="0.25">
      <c r="A1082" s="14"/>
      <c r="B1082" s="14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  <c r="M1082" s="14"/>
      <c r="N1082" s="14"/>
      <c r="O1082" s="20"/>
      <c r="P1082" s="36" t="str">
        <f t="shared" si="107"/>
        <v/>
      </c>
      <c r="Q1082" s="28" t="str">
        <f t="shared" si="108"/>
        <v/>
      </c>
      <c r="R1082" s="28" t="str">
        <f t="shared" si="109"/>
        <v/>
      </c>
      <c r="S1082" s="38" t="e">
        <f t="shared" si="110"/>
        <v>#VALUE!</v>
      </c>
      <c r="T1082" s="40"/>
      <c r="U1082" s="19"/>
      <c r="V1082" s="19"/>
      <c r="W1082" s="19"/>
      <c r="X1082" s="19"/>
      <c r="Y1082" s="19"/>
      <c r="Z1082" s="19"/>
      <c r="AA1082" s="19"/>
      <c r="AB1082" s="19"/>
      <c r="AC1082" s="19"/>
      <c r="AD1082" s="19"/>
      <c r="AE1082" s="19"/>
      <c r="AF1082" s="19"/>
      <c r="AG1082" s="19"/>
      <c r="AH1082" s="19"/>
      <c r="AI1082" s="19"/>
      <c r="AJ1082" s="19"/>
      <c r="AK1082" s="19"/>
      <c r="AL1082" s="19"/>
      <c r="AM1082" s="19"/>
      <c r="AN1082" s="19"/>
      <c r="AO1082" s="19"/>
      <c r="AP1082" s="19"/>
      <c r="AQ1082" s="19"/>
      <c r="AR1082" s="19"/>
    </row>
    <row r="1083" spans="1:44" ht="15.75" x14ac:dyDescent="0.25">
      <c r="A1083" s="14"/>
      <c r="B1083" s="14"/>
      <c r="C1083" s="14"/>
      <c r="D1083" s="14"/>
      <c r="E1083" s="14"/>
      <c r="F1083" s="14"/>
      <c r="G1083" s="14"/>
      <c r="H1083" s="14"/>
      <c r="I1083" s="14"/>
      <c r="J1083" s="14"/>
      <c r="K1083" s="14"/>
      <c r="L1083" s="14"/>
      <c r="M1083" s="14"/>
      <c r="N1083" s="14"/>
      <c r="O1083" s="20"/>
      <c r="P1083" s="36" t="str">
        <f t="shared" si="107"/>
        <v/>
      </c>
      <c r="Q1083" s="28" t="str">
        <f t="shared" si="108"/>
        <v/>
      </c>
      <c r="R1083" s="28" t="str">
        <f t="shared" si="109"/>
        <v/>
      </c>
      <c r="S1083" s="38" t="e">
        <f t="shared" si="110"/>
        <v>#VALUE!</v>
      </c>
      <c r="T1083" s="40"/>
      <c r="U1083" s="19"/>
      <c r="V1083" s="19"/>
      <c r="W1083" s="19"/>
      <c r="X1083" s="19"/>
      <c r="Y1083" s="19"/>
      <c r="Z1083" s="19"/>
      <c r="AA1083" s="19"/>
      <c r="AB1083" s="19"/>
      <c r="AC1083" s="19"/>
      <c r="AD1083" s="19"/>
      <c r="AE1083" s="19"/>
      <c r="AF1083" s="19"/>
      <c r="AG1083" s="19"/>
      <c r="AH1083" s="19"/>
      <c r="AI1083" s="19"/>
      <c r="AJ1083" s="19"/>
      <c r="AK1083" s="19"/>
      <c r="AL1083" s="19"/>
      <c r="AM1083" s="19"/>
      <c r="AN1083" s="19"/>
      <c r="AO1083" s="19"/>
      <c r="AP1083" s="19"/>
      <c r="AQ1083" s="19"/>
      <c r="AR1083" s="19"/>
    </row>
    <row r="1084" spans="1:44" ht="15.75" x14ac:dyDescent="0.25">
      <c r="A1084" s="14"/>
      <c r="B1084" s="14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  <c r="M1084" s="14"/>
      <c r="N1084" s="14"/>
      <c r="O1084" s="20"/>
      <c r="P1084" s="36" t="str">
        <f t="shared" si="107"/>
        <v/>
      </c>
      <c r="Q1084" s="28" t="str">
        <f t="shared" si="108"/>
        <v/>
      </c>
      <c r="R1084" s="28" t="str">
        <f t="shared" si="109"/>
        <v/>
      </c>
      <c r="S1084" s="38" t="e">
        <f t="shared" si="110"/>
        <v>#VALUE!</v>
      </c>
      <c r="T1084" s="40"/>
      <c r="U1084" s="19"/>
      <c r="V1084" s="19"/>
      <c r="W1084" s="19"/>
      <c r="X1084" s="19"/>
      <c r="Y1084" s="19"/>
      <c r="Z1084" s="19"/>
      <c r="AA1084" s="19"/>
      <c r="AB1084" s="19"/>
      <c r="AC1084" s="19"/>
      <c r="AD1084" s="19"/>
      <c r="AE1084" s="19"/>
      <c r="AF1084" s="19"/>
      <c r="AG1084" s="19"/>
      <c r="AH1084" s="19"/>
      <c r="AI1084" s="19"/>
      <c r="AJ1084" s="19"/>
      <c r="AK1084" s="19"/>
      <c r="AL1084" s="19"/>
      <c r="AM1084" s="19"/>
      <c r="AN1084" s="19"/>
      <c r="AO1084" s="19"/>
      <c r="AP1084" s="19"/>
      <c r="AQ1084" s="19"/>
      <c r="AR1084" s="19"/>
    </row>
    <row r="1085" spans="1:44" ht="15.75" x14ac:dyDescent="0.25">
      <c r="A1085" s="14"/>
      <c r="B1085" s="14"/>
      <c r="C1085" s="14"/>
      <c r="D1085" s="14"/>
      <c r="E1085" s="14"/>
      <c r="F1085" s="14"/>
      <c r="G1085" s="14"/>
      <c r="H1085" s="14"/>
      <c r="I1085" s="14"/>
      <c r="J1085" s="14"/>
      <c r="K1085" s="14"/>
      <c r="L1085" s="14"/>
      <c r="M1085" s="14"/>
      <c r="N1085" s="14"/>
      <c r="O1085" s="20"/>
      <c r="P1085" s="36" t="str">
        <f t="shared" si="107"/>
        <v/>
      </c>
      <c r="Q1085" s="28" t="str">
        <f t="shared" si="108"/>
        <v/>
      </c>
      <c r="R1085" s="28" t="str">
        <f t="shared" si="109"/>
        <v/>
      </c>
      <c r="S1085" s="38" t="e">
        <f t="shared" si="110"/>
        <v>#VALUE!</v>
      </c>
      <c r="T1085" s="40"/>
      <c r="U1085" s="19"/>
      <c r="V1085" s="19"/>
      <c r="W1085" s="19"/>
      <c r="X1085" s="19"/>
      <c r="Y1085" s="19"/>
      <c r="Z1085" s="19"/>
      <c r="AA1085" s="19"/>
      <c r="AB1085" s="19"/>
      <c r="AC1085" s="19"/>
      <c r="AD1085" s="19"/>
      <c r="AE1085" s="19"/>
      <c r="AF1085" s="19"/>
      <c r="AG1085" s="19"/>
      <c r="AH1085" s="19"/>
      <c r="AI1085" s="19"/>
      <c r="AJ1085" s="19"/>
      <c r="AK1085" s="19"/>
      <c r="AL1085" s="19"/>
      <c r="AM1085" s="19"/>
      <c r="AN1085" s="19"/>
      <c r="AO1085" s="19"/>
      <c r="AP1085" s="19"/>
      <c r="AQ1085" s="19"/>
      <c r="AR1085" s="19"/>
    </row>
    <row r="1086" spans="1:44" ht="15.75" x14ac:dyDescent="0.25">
      <c r="A1086" s="14"/>
      <c r="B1086" s="14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  <c r="M1086" s="14"/>
      <c r="N1086" s="14"/>
      <c r="O1086" s="20"/>
      <c r="P1086" s="36" t="str">
        <f t="shared" si="107"/>
        <v/>
      </c>
      <c r="Q1086" s="28" t="str">
        <f t="shared" si="108"/>
        <v/>
      </c>
      <c r="R1086" s="28" t="str">
        <f t="shared" si="109"/>
        <v/>
      </c>
      <c r="S1086" s="38" t="e">
        <f t="shared" si="110"/>
        <v>#VALUE!</v>
      </c>
      <c r="T1086" s="40"/>
      <c r="U1086" s="19"/>
      <c r="V1086" s="19"/>
      <c r="W1086" s="19"/>
      <c r="X1086" s="19"/>
      <c r="Y1086" s="19"/>
      <c r="Z1086" s="19"/>
      <c r="AA1086" s="19"/>
      <c r="AB1086" s="19"/>
      <c r="AC1086" s="19"/>
      <c r="AD1086" s="19"/>
      <c r="AE1086" s="19"/>
      <c r="AF1086" s="19"/>
      <c r="AG1086" s="19"/>
      <c r="AH1086" s="19"/>
      <c r="AI1086" s="19"/>
      <c r="AJ1086" s="19"/>
      <c r="AK1086" s="19"/>
      <c r="AL1086" s="19"/>
      <c r="AM1086" s="19"/>
      <c r="AN1086" s="19"/>
      <c r="AO1086" s="19"/>
      <c r="AP1086" s="19"/>
      <c r="AQ1086" s="19"/>
      <c r="AR1086" s="19"/>
    </row>
    <row r="1087" spans="1:44" ht="15.75" x14ac:dyDescent="0.25">
      <c r="A1087" s="14"/>
      <c r="B1087" s="14"/>
      <c r="C1087" s="14"/>
      <c r="D1087" s="14"/>
      <c r="E1087" s="14"/>
      <c r="F1087" s="14"/>
      <c r="G1087" s="14"/>
      <c r="H1087" s="14"/>
      <c r="I1087" s="14"/>
      <c r="J1087" s="14"/>
      <c r="K1087" s="14"/>
      <c r="L1087" s="14"/>
      <c r="M1087" s="14"/>
      <c r="N1087" s="14"/>
      <c r="O1087" s="20"/>
      <c r="P1087" s="36" t="str">
        <f t="shared" si="107"/>
        <v/>
      </c>
      <c r="Q1087" s="28" t="str">
        <f t="shared" si="108"/>
        <v/>
      </c>
      <c r="R1087" s="28" t="str">
        <f t="shared" si="109"/>
        <v/>
      </c>
      <c r="S1087" s="38" t="e">
        <f t="shared" si="110"/>
        <v>#VALUE!</v>
      </c>
      <c r="T1087" s="40"/>
      <c r="U1087" s="19"/>
      <c r="V1087" s="19"/>
      <c r="W1087" s="19"/>
      <c r="X1087" s="19"/>
      <c r="Y1087" s="19"/>
      <c r="Z1087" s="19"/>
      <c r="AA1087" s="19"/>
      <c r="AB1087" s="19"/>
      <c r="AC1087" s="19"/>
      <c r="AD1087" s="19"/>
      <c r="AE1087" s="19"/>
      <c r="AF1087" s="19"/>
      <c r="AG1087" s="19"/>
      <c r="AH1087" s="19"/>
      <c r="AI1087" s="19"/>
      <c r="AJ1087" s="19"/>
      <c r="AK1087" s="19"/>
      <c r="AL1087" s="19"/>
      <c r="AM1087" s="19"/>
      <c r="AN1087" s="19"/>
      <c r="AO1087" s="19"/>
      <c r="AP1087" s="19"/>
      <c r="AQ1087" s="19"/>
      <c r="AR1087" s="19"/>
    </row>
    <row r="1088" spans="1:44" ht="15.75" x14ac:dyDescent="0.25">
      <c r="A1088" s="14"/>
      <c r="B1088" s="14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  <c r="M1088" s="14"/>
      <c r="N1088" s="14"/>
      <c r="O1088" s="20"/>
      <c r="P1088" s="36" t="str">
        <f t="shared" si="107"/>
        <v/>
      </c>
      <c r="Q1088" s="28" t="str">
        <f t="shared" si="108"/>
        <v/>
      </c>
      <c r="R1088" s="28" t="str">
        <f t="shared" si="109"/>
        <v/>
      </c>
      <c r="S1088" s="38" t="e">
        <f t="shared" si="110"/>
        <v>#VALUE!</v>
      </c>
      <c r="T1088" s="40"/>
      <c r="U1088" s="19"/>
      <c r="V1088" s="19"/>
      <c r="W1088" s="19"/>
      <c r="X1088" s="19"/>
      <c r="Y1088" s="19"/>
      <c r="Z1088" s="19"/>
      <c r="AA1088" s="19"/>
      <c r="AB1088" s="19"/>
      <c r="AC1088" s="19"/>
      <c r="AD1088" s="19"/>
      <c r="AE1088" s="19"/>
      <c r="AF1088" s="19"/>
      <c r="AG1088" s="19"/>
      <c r="AH1088" s="19"/>
      <c r="AI1088" s="19"/>
      <c r="AJ1088" s="19"/>
      <c r="AK1088" s="19"/>
      <c r="AL1088" s="19"/>
      <c r="AM1088" s="19"/>
      <c r="AN1088" s="19"/>
      <c r="AO1088" s="19"/>
      <c r="AP1088" s="19"/>
      <c r="AQ1088" s="19"/>
      <c r="AR1088" s="19"/>
    </row>
    <row r="1089" spans="1:44" ht="15.75" x14ac:dyDescent="0.25">
      <c r="A1089" s="14"/>
      <c r="B1089" s="14"/>
      <c r="C1089" s="14"/>
      <c r="D1089" s="14"/>
      <c r="E1089" s="14"/>
      <c r="F1089" s="14"/>
      <c r="G1089" s="14"/>
      <c r="H1089" s="14"/>
      <c r="I1089" s="14"/>
      <c r="J1089" s="14"/>
      <c r="K1089" s="14"/>
      <c r="L1089" s="14"/>
      <c r="M1089" s="14"/>
      <c r="N1089" s="14"/>
      <c r="O1089" s="20"/>
      <c r="P1089" s="36" t="str">
        <f t="shared" si="107"/>
        <v/>
      </c>
      <c r="Q1089" s="28" t="str">
        <f t="shared" si="108"/>
        <v/>
      </c>
      <c r="R1089" s="28" t="str">
        <f t="shared" si="109"/>
        <v/>
      </c>
      <c r="S1089" s="38" t="e">
        <f t="shared" si="110"/>
        <v>#VALUE!</v>
      </c>
      <c r="T1089" s="40"/>
      <c r="U1089" s="19"/>
      <c r="V1089" s="19"/>
      <c r="W1089" s="19"/>
      <c r="X1089" s="19"/>
      <c r="Y1089" s="19"/>
      <c r="Z1089" s="19"/>
      <c r="AA1089" s="19"/>
      <c r="AB1089" s="19"/>
      <c r="AC1089" s="19"/>
      <c r="AD1089" s="19"/>
      <c r="AE1089" s="19"/>
      <c r="AF1089" s="19"/>
      <c r="AG1089" s="19"/>
      <c r="AH1089" s="19"/>
      <c r="AI1089" s="19"/>
      <c r="AJ1089" s="19"/>
      <c r="AK1089" s="19"/>
      <c r="AL1089" s="19"/>
      <c r="AM1089" s="19"/>
      <c r="AN1089" s="19"/>
      <c r="AO1089" s="19"/>
      <c r="AP1089" s="19"/>
      <c r="AQ1089" s="19"/>
      <c r="AR1089" s="19"/>
    </row>
    <row r="1090" spans="1:44" ht="15.75" x14ac:dyDescent="0.25">
      <c r="A1090" s="14"/>
      <c r="B1090" s="14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  <c r="M1090" s="14"/>
      <c r="N1090" s="14"/>
      <c r="O1090" s="20"/>
      <c r="P1090" s="36" t="str">
        <f t="shared" si="107"/>
        <v/>
      </c>
      <c r="Q1090" s="28" t="str">
        <f t="shared" si="108"/>
        <v/>
      </c>
      <c r="R1090" s="28" t="str">
        <f t="shared" si="109"/>
        <v/>
      </c>
      <c r="S1090" s="38" t="e">
        <f t="shared" si="110"/>
        <v>#VALUE!</v>
      </c>
      <c r="T1090" s="40"/>
      <c r="U1090" s="19"/>
      <c r="V1090" s="19"/>
      <c r="W1090" s="19"/>
      <c r="X1090" s="19"/>
      <c r="Y1090" s="19"/>
      <c r="Z1090" s="19"/>
      <c r="AA1090" s="19"/>
      <c r="AB1090" s="19"/>
      <c r="AC1090" s="19"/>
      <c r="AD1090" s="19"/>
      <c r="AE1090" s="19"/>
      <c r="AF1090" s="19"/>
      <c r="AG1090" s="19"/>
      <c r="AH1090" s="19"/>
      <c r="AI1090" s="19"/>
      <c r="AJ1090" s="19"/>
      <c r="AK1090" s="19"/>
      <c r="AL1090" s="19"/>
      <c r="AM1090" s="19"/>
      <c r="AN1090" s="19"/>
      <c r="AO1090" s="19"/>
      <c r="AP1090" s="19"/>
      <c r="AQ1090" s="19"/>
      <c r="AR1090" s="19"/>
    </row>
    <row r="1091" spans="1:44" ht="15.75" x14ac:dyDescent="0.25">
      <c r="A1091" s="14"/>
      <c r="B1091" s="14"/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  <c r="M1091" s="14"/>
      <c r="N1091" s="14"/>
      <c r="O1091" s="20"/>
      <c r="P1091" s="36" t="str">
        <f t="shared" si="107"/>
        <v/>
      </c>
      <c r="Q1091" s="28" t="str">
        <f t="shared" si="108"/>
        <v/>
      </c>
      <c r="R1091" s="28" t="str">
        <f t="shared" si="109"/>
        <v/>
      </c>
      <c r="S1091" s="38" t="e">
        <f t="shared" si="110"/>
        <v>#VALUE!</v>
      </c>
      <c r="T1091" s="40"/>
      <c r="U1091" s="19"/>
      <c r="V1091" s="19"/>
      <c r="W1091" s="19"/>
      <c r="X1091" s="19"/>
      <c r="Y1091" s="19"/>
      <c r="Z1091" s="19"/>
      <c r="AA1091" s="19"/>
      <c r="AB1091" s="19"/>
      <c r="AC1091" s="19"/>
      <c r="AD1091" s="19"/>
      <c r="AE1091" s="19"/>
      <c r="AF1091" s="19"/>
      <c r="AG1091" s="19"/>
      <c r="AH1091" s="19"/>
      <c r="AI1091" s="19"/>
      <c r="AJ1091" s="19"/>
      <c r="AK1091" s="19"/>
      <c r="AL1091" s="19"/>
      <c r="AM1091" s="19"/>
      <c r="AN1091" s="19"/>
      <c r="AO1091" s="19"/>
      <c r="AP1091" s="19"/>
      <c r="AQ1091" s="19"/>
      <c r="AR1091" s="19"/>
    </row>
    <row r="1092" spans="1:44" ht="15.75" x14ac:dyDescent="0.25">
      <c r="A1092" s="14"/>
      <c r="B1092" s="14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  <c r="M1092" s="14"/>
      <c r="N1092" s="14"/>
      <c r="O1092" s="20"/>
      <c r="P1092" s="36" t="str">
        <f t="shared" si="107"/>
        <v/>
      </c>
      <c r="Q1092" s="28" t="str">
        <f t="shared" si="108"/>
        <v/>
      </c>
      <c r="R1092" s="28" t="str">
        <f t="shared" si="109"/>
        <v/>
      </c>
      <c r="S1092" s="38" t="e">
        <f t="shared" si="110"/>
        <v>#VALUE!</v>
      </c>
      <c r="T1092" s="40"/>
      <c r="U1092" s="19"/>
      <c r="V1092" s="19"/>
      <c r="W1092" s="19"/>
      <c r="X1092" s="19"/>
      <c r="Y1092" s="19"/>
      <c r="Z1092" s="19"/>
      <c r="AA1092" s="19"/>
      <c r="AB1092" s="19"/>
      <c r="AC1092" s="19"/>
      <c r="AD1092" s="19"/>
      <c r="AE1092" s="19"/>
      <c r="AF1092" s="19"/>
      <c r="AG1092" s="19"/>
      <c r="AH1092" s="19"/>
      <c r="AI1092" s="19"/>
      <c r="AJ1092" s="19"/>
      <c r="AK1092" s="19"/>
      <c r="AL1092" s="19"/>
      <c r="AM1092" s="19"/>
      <c r="AN1092" s="19"/>
      <c r="AO1092" s="19"/>
      <c r="AP1092" s="19"/>
      <c r="AQ1092" s="19"/>
      <c r="AR1092" s="19"/>
    </row>
    <row r="1093" spans="1:44" ht="15.75" x14ac:dyDescent="0.25">
      <c r="A1093" s="14"/>
      <c r="B1093" s="14"/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  <c r="M1093" s="14"/>
      <c r="N1093" s="14"/>
      <c r="O1093" s="20"/>
      <c r="P1093" s="36" t="str">
        <f t="shared" si="107"/>
        <v/>
      </c>
      <c r="Q1093" s="28" t="str">
        <f t="shared" si="108"/>
        <v/>
      </c>
      <c r="R1093" s="28" t="str">
        <f t="shared" si="109"/>
        <v/>
      </c>
      <c r="S1093" s="38" t="e">
        <f t="shared" si="110"/>
        <v>#VALUE!</v>
      </c>
      <c r="T1093" s="40"/>
      <c r="U1093" s="19"/>
      <c r="V1093" s="19"/>
      <c r="W1093" s="19"/>
      <c r="X1093" s="19"/>
      <c r="Y1093" s="19"/>
      <c r="Z1093" s="19"/>
      <c r="AA1093" s="19"/>
      <c r="AB1093" s="19"/>
      <c r="AC1093" s="19"/>
      <c r="AD1093" s="19"/>
      <c r="AE1093" s="19"/>
      <c r="AF1093" s="19"/>
      <c r="AG1093" s="19"/>
      <c r="AH1093" s="19"/>
      <c r="AI1093" s="19"/>
      <c r="AJ1093" s="19"/>
      <c r="AK1093" s="19"/>
      <c r="AL1093" s="19"/>
      <c r="AM1093" s="19"/>
      <c r="AN1093" s="19"/>
      <c r="AO1093" s="19"/>
      <c r="AP1093" s="19"/>
      <c r="AQ1093" s="19"/>
      <c r="AR1093" s="19"/>
    </row>
    <row r="1094" spans="1:44" ht="15.75" x14ac:dyDescent="0.25">
      <c r="A1094" s="14"/>
      <c r="B1094" s="14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  <c r="M1094" s="14"/>
      <c r="N1094" s="14"/>
      <c r="O1094" s="20"/>
      <c r="P1094" s="36" t="str">
        <f t="shared" ref="P1094:P1157" si="111">IF(ROW()-P$5&lt;=$S$4,ROW()-P$5,"")</f>
        <v/>
      </c>
      <c r="Q1094" s="28" t="str">
        <f t="shared" si="108"/>
        <v/>
      </c>
      <c r="R1094" s="28" t="str">
        <f t="shared" si="109"/>
        <v/>
      </c>
      <c r="S1094" s="38" t="e">
        <f t="shared" si="110"/>
        <v>#VALUE!</v>
      </c>
      <c r="T1094" s="40"/>
      <c r="U1094" s="19"/>
      <c r="V1094" s="19"/>
      <c r="W1094" s="19"/>
      <c r="X1094" s="19"/>
      <c r="Y1094" s="19"/>
      <c r="Z1094" s="19"/>
      <c r="AA1094" s="19"/>
      <c r="AB1094" s="19"/>
      <c r="AC1094" s="19"/>
      <c r="AD1094" s="19"/>
      <c r="AE1094" s="19"/>
      <c r="AF1094" s="19"/>
      <c r="AG1094" s="19"/>
      <c r="AH1094" s="19"/>
      <c r="AI1094" s="19"/>
      <c r="AJ1094" s="19"/>
      <c r="AK1094" s="19"/>
      <c r="AL1094" s="19"/>
      <c r="AM1094" s="19"/>
      <c r="AN1094" s="19"/>
      <c r="AO1094" s="19"/>
      <c r="AP1094" s="19"/>
      <c r="AQ1094" s="19"/>
      <c r="AR1094" s="19"/>
    </row>
    <row r="1095" spans="1:44" ht="15.75" x14ac:dyDescent="0.25">
      <c r="A1095" s="14"/>
      <c r="B1095" s="14"/>
      <c r="C1095" s="14"/>
      <c r="D1095" s="14"/>
      <c r="E1095" s="14"/>
      <c r="F1095" s="14"/>
      <c r="G1095" s="14"/>
      <c r="H1095" s="14"/>
      <c r="I1095" s="14"/>
      <c r="J1095" s="14"/>
      <c r="K1095" s="14"/>
      <c r="L1095" s="14"/>
      <c r="M1095" s="14"/>
      <c r="N1095" s="14"/>
      <c r="O1095" s="20"/>
      <c r="P1095" s="36" t="str">
        <f t="shared" si="111"/>
        <v/>
      </c>
      <c r="Q1095" s="28" t="str">
        <f t="shared" ref="Q1095:Q1158" si="112">IF(ISNUMBER(P1095),INT(P1094/$R$5)+1,"")</f>
        <v/>
      </c>
      <c r="R1095" s="28" t="str">
        <f t="shared" ref="R1095:R1158" si="113">IF(ISNUMBER(P1095),IF(Q1094&lt;&gt;Q1095,1,R1094+1),"")</f>
        <v/>
      </c>
      <c r="S1095" s="38" t="e">
        <f t="shared" ref="S1095:S1158" si="114">IF($O$5=1,IF(ISNUMBER(B1095),O1095,""),_xlfn.CONCAT(R1095-1,",",Q1095-1))</f>
        <v>#VALUE!</v>
      </c>
      <c r="T1095" s="40"/>
      <c r="U1095" s="19"/>
      <c r="V1095" s="19"/>
      <c r="W1095" s="19"/>
      <c r="X1095" s="19"/>
      <c r="Y1095" s="19"/>
      <c r="Z1095" s="19"/>
      <c r="AA1095" s="19"/>
      <c r="AB1095" s="19"/>
      <c r="AC1095" s="19"/>
      <c r="AD1095" s="19"/>
      <c r="AE1095" s="19"/>
      <c r="AF1095" s="19"/>
      <c r="AG1095" s="19"/>
      <c r="AH1095" s="19"/>
      <c r="AI1095" s="19"/>
      <c r="AJ1095" s="19"/>
      <c r="AK1095" s="19"/>
      <c r="AL1095" s="19"/>
      <c r="AM1095" s="19"/>
      <c r="AN1095" s="19"/>
      <c r="AO1095" s="19"/>
      <c r="AP1095" s="19"/>
      <c r="AQ1095" s="19"/>
      <c r="AR1095" s="19"/>
    </row>
    <row r="1096" spans="1:44" ht="15.75" x14ac:dyDescent="0.25">
      <c r="A1096" s="14"/>
      <c r="B1096" s="14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  <c r="M1096" s="14"/>
      <c r="N1096" s="14"/>
      <c r="O1096" s="20"/>
      <c r="P1096" s="36" t="str">
        <f t="shared" si="111"/>
        <v/>
      </c>
      <c r="Q1096" s="28" t="str">
        <f t="shared" si="112"/>
        <v/>
      </c>
      <c r="R1096" s="28" t="str">
        <f t="shared" si="113"/>
        <v/>
      </c>
      <c r="S1096" s="38" t="e">
        <f t="shared" si="114"/>
        <v>#VALUE!</v>
      </c>
      <c r="T1096" s="40"/>
      <c r="U1096" s="19"/>
      <c r="V1096" s="19"/>
      <c r="W1096" s="19"/>
      <c r="X1096" s="19"/>
      <c r="Y1096" s="19"/>
      <c r="Z1096" s="19"/>
      <c r="AA1096" s="19"/>
      <c r="AB1096" s="19"/>
      <c r="AC1096" s="19"/>
      <c r="AD1096" s="19"/>
      <c r="AE1096" s="19"/>
      <c r="AF1096" s="19"/>
      <c r="AG1096" s="19"/>
      <c r="AH1096" s="19"/>
      <c r="AI1096" s="19"/>
      <c r="AJ1096" s="19"/>
      <c r="AK1096" s="19"/>
      <c r="AL1096" s="19"/>
      <c r="AM1096" s="19"/>
      <c r="AN1096" s="19"/>
      <c r="AO1096" s="19"/>
      <c r="AP1096" s="19"/>
      <c r="AQ1096" s="19"/>
      <c r="AR1096" s="19"/>
    </row>
    <row r="1097" spans="1:44" ht="15.75" x14ac:dyDescent="0.25">
      <c r="A1097" s="14"/>
      <c r="B1097" s="14"/>
      <c r="C1097" s="14"/>
      <c r="D1097" s="14"/>
      <c r="E1097" s="14"/>
      <c r="F1097" s="14"/>
      <c r="G1097" s="14"/>
      <c r="H1097" s="14"/>
      <c r="I1097" s="14"/>
      <c r="J1097" s="14"/>
      <c r="K1097" s="14"/>
      <c r="L1097" s="14"/>
      <c r="M1097" s="14"/>
      <c r="N1097" s="14"/>
      <c r="O1097" s="20"/>
      <c r="P1097" s="36" t="str">
        <f t="shared" si="111"/>
        <v/>
      </c>
      <c r="Q1097" s="28" t="str">
        <f t="shared" si="112"/>
        <v/>
      </c>
      <c r="R1097" s="28" t="str">
        <f t="shared" si="113"/>
        <v/>
      </c>
      <c r="S1097" s="38" t="e">
        <f t="shared" si="114"/>
        <v>#VALUE!</v>
      </c>
      <c r="T1097" s="40"/>
      <c r="U1097" s="19"/>
      <c r="V1097" s="19"/>
      <c r="W1097" s="19"/>
      <c r="X1097" s="19"/>
      <c r="Y1097" s="19"/>
      <c r="Z1097" s="19"/>
      <c r="AA1097" s="19"/>
      <c r="AB1097" s="19"/>
      <c r="AC1097" s="19"/>
      <c r="AD1097" s="19"/>
      <c r="AE1097" s="19"/>
      <c r="AF1097" s="19"/>
      <c r="AG1097" s="19"/>
      <c r="AH1097" s="19"/>
      <c r="AI1097" s="19"/>
      <c r="AJ1097" s="19"/>
      <c r="AK1097" s="19"/>
      <c r="AL1097" s="19"/>
      <c r="AM1097" s="19"/>
      <c r="AN1097" s="19"/>
      <c r="AO1097" s="19"/>
      <c r="AP1097" s="19"/>
      <c r="AQ1097" s="19"/>
      <c r="AR1097" s="19"/>
    </row>
    <row r="1098" spans="1:44" ht="15.75" x14ac:dyDescent="0.25">
      <c r="A1098" s="14"/>
      <c r="B1098" s="14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  <c r="M1098" s="14"/>
      <c r="N1098" s="14"/>
      <c r="O1098" s="20"/>
      <c r="P1098" s="36" t="str">
        <f t="shared" si="111"/>
        <v/>
      </c>
      <c r="Q1098" s="28" t="str">
        <f t="shared" si="112"/>
        <v/>
      </c>
      <c r="R1098" s="28" t="str">
        <f t="shared" si="113"/>
        <v/>
      </c>
      <c r="S1098" s="38" t="e">
        <f t="shared" si="114"/>
        <v>#VALUE!</v>
      </c>
      <c r="T1098" s="40"/>
      <c r="U1098" s="19"/>
      <c r="V1098" s="19"/>
      <c r="W1098" s="19"/>
      <c r="X1098" s="19"/>
      <c r="Y1098" s="19"/>
      <c r="Z1098" s="19"/>
      <c r="AA1098" s="19"/>
      <c r="AB1098" s="19"/>
      <c r="AC1098" s="19"/>
      <c r="AD1098" s="19"/>
      <c r="AE1098" s="19"/>
      <c r="AF1098" s="19"/>
      <c r="AG1098" s="19"/>
      <c r="AH1098" s="19"/>
      <c r="AI1098" s="19"/>
      <c r="AJ1098" s="19"/>
      <c r="AK1098" s="19"/>
      <c r="AL1098" s="19"/>
      <c r="AM1098" s="19"/>
      <c r="AN1098" s="19"/>
      <c r="AO1098" s="19"/>
      <c r="AP1098" s="19"/>
      <c r="AQ1098" s="19"/>
      <c r="AR1098" s="19"/>
    </row>
    <row r="1099" spans="1:44" ht="15.75" x14ac:dyDescent="0.25">
      <c r="A1099" s="14"/>
      <c r="B1099" s="14"/>
      <c r="C1099" s="14"/>
      <c r="D1099" s="14"/>
      <c r="E1099" s="14"/>
      <c r="F1099" s="14"/>
      <c r="G1099" s="14"/>
      <c r="H1099" s="14"/>
      <c r="I1099" s="14"/>
      <c r="J1099" s="14"/>
      <c r="K1099" s="14"/>
      <c r="L1099" s="14"/>
      <c r="M1099" s="14"/>
      <c r="N1099" s="14"/>
      <c r="O1099" s="20"/>
      <c r="P1099" s="36" t="str">
        <f t="shared" si="111"/>
        <v/>
      </c>
      <c r="Q1099" s="28" t="str">
        <f t="shared" si="112"/>
        <v/>
      </c>
      <c r="R1099" s="28" t="str">
        <f t="shared" si="113"/>
        <v/>
      </c>
      <c r="S1099" s="38" t="e">
        <f t="shared" si="114"/>
        <v>#VALUE!</v>
      </c>
      <c r="T1099" s="40"/>
      <c r="U1099" s="19"/>
      <c r="V1099" s="19"/>
      <c r="W1099" s="19"/>
      <c r="X1099" s="19"/>
      <c r="Y1099" s="19"/>
      <c r="Z1099" s="19"/>
      <c r="AA1099" s="19"/>
      <c r="AB1099" s="19"/>
      <c r="AC1099" s="19"/>
      <c r="AD1099" s="19"/>
      <c r="AE1099" s="19"/>
      <c r="AF1099" s="19"/>
      <c r="AG1099" s="19"/>
      <c r="AH1099" s="19"/>
      <c r="AI1099" s="19"/>
      <c r="AJ1099" s="19"/>
      <c r="AK1099" s="19"/>
      <c r="AL1099" s="19"/>
      <c r="AM1099" s="19"/>
      <c r="AN1099" s="19"/>
      <c r="AO1099" s="19"/>
      <c r="AP1099" s="19"/>
      <c r="AQ1099" s="19"/>
      <c r="AR1099" s="19"/>
    </row>
    <row r="1100" spans="1:44" ht="15.75" x14ac:dyDescent="0.25">
      <c r="A1100" s="14"/>
      <c r="B1100" s="14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  <c r="M1100" s="14"/>
      <c r="N1100" s="14"/>
      <c r="O1100" s="20"/>
      <c r="P1100" s="36" t="str">
        <f t="shared" si="111"/>
        <v/>
      </c>
      <c r="Q1100" s="28" t="str">
        <f t="shared" si="112"/>
        <v/>
      </c>
      <c r="R1100" s="28" t="str">
        <f t="shared" si="113"/>
        <v/>
      </c>
      <c r="S1100" s="38" t="e">
        <f t="shared" si="114"/>
        <v>#VALUE!</v>
      </c>
      <c r="T1100" s="40"/>
      <c r="U1100" s="19"/>
      <c r="V1100" s="19"/>
      <c r="W1100" s="19"/>
      <c r="X1100" s="19"/>
      <c r="Y1100" s="19"/>
      <c r="Z1100" s="19"/>
      <c r="AA1100" s="19"/>
      <c r="AB1100" s="19"/>
      <c r="AC1100" s="19"/>
      <c r="AD1100" s="19"/>
      <c r="AE1100" s="19"/>
      <c r="AF1100" s="19"/>
      <c r="AG1100" s="19"/>
      <c r="AH1100" s="19"/>
      <c r="AI1100" s="19"/>
      <c r="AJ1100" s="19"/>
      <c r="AK1100" s="19"/>
      <c r="AL1100" s="19"/>
      <c r="AM1100" s="19"/>
      <c r="AN1100" s="19"/>
      <c r="AO1100" s="19"/>
      <c r="AP1100" s="19"/>
      <c r="AQ1100" s="19"/>
      <c r="AR1100" s="19"/>
    </row>
    <row r="1101" spans="1:44" ht="15.75" x14ac:dyDescent="0.25">
      <c r="A1101" s="14"/>
      <c r="B1101" s="14"/>
      <c r="C1101" s="14"/>
      <c r="D1101" s="14"/>
      <c r="E1101" s="14"/>
      <c r="F1101" s="14"/>
      <c r="G1101" s="14"/>
      <c r="H1101" s="14"/>
      <c r="I1101" s="14"/>
      <c r="J1101" s="14"/>
      <c r="K1101" s="14"/>
      <c r="L1101" s="14"/>
      <c r="M1101" s="14"/>
      <c r="N1101" s="14"/>
      <c r="O1101" s="20"/>
      <c r="P1101" s="36" t="str">
        <f t="shared" si="111"/>
        <v/>
      </c>
      <c r="Q1101" s="28" t="str">
        <f t="shared" si="112"/>
        <v/>
      </c>
      <c r="R1101" s="28" t="str">
        <f t="shared" si="113"/>
        <v/>
      </c>
      <c r="S1101" s="38" t="e">
        <f t="shared" si="114"/>
        <v>#VALUE!</v>
      </c>
      <c r="T1101" s="40"/>
      <c r="U1101" s="19"/>
      <c r="V1101" s="19"/>
      <c r="W1101" s="19"/>
      <c r="X1101" s="19"/>
      <c r="Y1101" s="19"/>
      <c r="Z1101" s="19"/>
      <c r="AA1101" s="19"/>
      <c r="AB1101" s="19"/>
      <c r="AC1101" s="19"/>
      <c r="AD1101" s="19"/>
      <c r="AE1101" s="19"/>
      <c r="AF1101" s="19"/>
      <c r="AG1101" s="19"/>
      <c r="AH1101" s="19"/>
      <c r="AI1101" s="19"/>
      <c r="AJ1101" s="19"/>
      <c r="AK1101" s="19"/>
      <c r="AL1101" s="19"/>
      <c r="AM1101" s="19"/>
      <c r="AN1101" s="19"/>
      <c r="AO1101" s="19"/>
      <c r="AP1101" s="19"/>
      <c r="AQ1101" s="19"/>
      <c r="AR1101" s="19"/>
    </row>
    <row r="1102" spans="1:44" ht="15.75" x14ac:dyDescent="0.25">
      <c r="A1102" s="14"/>
      <c r="B1102" s="14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  <c r="M1102" s="14"/>
      <c r="N1102" s="14"/>
      <c r="O1102" s="20"/>
      <c r="P1102" s="36" t="str">
        <f t="shared" si="111"/>
        <v/>
      </c>
      <c r="Q1102" s="28" t="str">
        <f t="shared" si="112"/>
        <v/>
      </c>
      <c r="R1102" s="28" t="str">
        <f t="shared" si="113"/>
        <v/>
      </c>
      <c r="S1102" s="38" t="e">
        <f t="shared" si="114"/>
        <v>#VALUE!</v>
      </c>
      <c r="T1102" s="40"/>
      <c r="U1102" s="19"/>
      <c r="V1102" s="19"/>
      <c r="W1102" s="19"/>
      <c r="X1102" s="19"/>
      <c r="Y1102" s="19"/>
      <c r="Z1102" s="19"/>
      <c r="AA1102" s="19"/>
      <c r="AB1102" s="19"/>
      <c r="AC1102" s="19"/>
      <c r="AD1102" s="19"/>
      <c r="AE1102" s="19"/>
      <c r="AF1102" s="19"/>
      <c r="AG1102" s="19"/>
      <c r="AH1102" s="19"/>
      <c r="AI1102" s="19"/>
      <c r="AJ1102" s="19"/>
      <c r="AK1102" s="19"/>
      <c r="AL1102" s="19"/>
      <c r="AM1102" s="19"/>
      <c r="AN1102" s="19"/>
      <c r="AO1102" s="19"/>
      <c r="AP1102" s="19"/>
      <c r="AQ1102" s="19"/>
      <c r="AR1102" s="19"/>
    </row>
    <row r="1103" spans="1:44" ht="15.75" x14ac:dyDescent="0.25">
      <c r="A1103" s="14"/>
      <c r="B1103" s="14"/>
      <c r="C1103" s="14"/>
      <c r="D1103" s="14"/>
      <c r="E1103" s="14"/>
      <c r="F1103" s="14"/>
      <c r="G1103" s="14"/>
      <c r="H1103" s="14"/>
      <c r="I1103" s="14"/>
      <c r="J1103" s="14"/>
      <c r="K1103" s="14"/>
      <c r="L1103" s="14"/>
      <c r="M1103" s="14"/>
      <c r="N1103" s="14"/>
      <c r="O1103" s="20"/>
      <c r="P1103" s="36" t="str">
        <f t="shared" si="111"/>
        <v/>
      </c>
      <c r="Q1103" s="28" t="str">
        <f t="shared" si="112"/>
        <v/>
      </c>
      <c r="R1103" s="28" t="str">
        <f t="shared" si="113"/>
        <v/>
      </c>
      <c r="S1103" s="38" t="e">
        <f t="shared" si="114"/>
        <v>#VALUE!</v>
      </c>
      <c r="T1103" s="40"/>
      <c r="U1103" s="19"/>
      <c r="V1103" s="19"/>
      <c r="W1103" s="19"/>
      <c r="X1103" s="19"/>
      <c r="Y1103" s="19"/>
      <c r="Z1103" s="19"/>
      <c r="AA1103" s="19"/>
      <c r="AB1103" s="19"/>
      <c r="AC1103" s="19"/>
      <c r="AD1103" s="19"/>
      <c r="AE1103" s="19"/>
      <c r="AF1103" s="19"/>
      <c r="AG1103" s="19"/>
      <c r="AH1103" s="19"/>
      <c r="AI1103" s="19"/>
      <c r="AJ1103" s="19"/>
      <c r="AK1103" s="19"/>
      <c r="AL1103" s="19"/>
      <c r="AM1103" s="19"/>
      <c r="AN1103" s="19"/>
      <c r="AO1103" s="19"/>
      <c r="AP1103" s="19"/>
      <c r="AQ1103" s="19"/>
      <c r="AR1103" s="19"/>
    </row>
    <row r="1104" spans="1:44" ht="15.75" x14ac:dyDescent="0.25">
      <c r="A1104" s="14"/>
      <c r="B1104" s="14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  <c r="M1104" s="14"/>
      <c r="N1104" s="14"/>
      <c r="O1104" s="20"/>
      <c r="P1104" s="36" t="str">
        <f t="shared" si="111"/>
        <v/>
      </c>
      <c r="Q1104" s="28" t="str">
        <f t="shared" si="112"/>
        <v/>
      </c>
      <c r="R1104" s="28" t="str">
        <f t="shared" si="113"/>
        <v/>
      </c>
      <c r="S1104" s="38" t="e">
        <f t="shared" si="114"/>
        <v>#VALUE!</v>
      </c>
      <c r="T1104" s="40"/>
      <c r="U1104" s="19"/>
      <c r="V1104" s="19"/>
      <c r="W1104" s="19"/>
      <c r="X1104" s="19"/>
      <c r="Y1104" s="19"/>
      <c r="Z1104" s="19"/>
      <c r="AA1104" s="19"/>
      <c r="AB1104" s="19"/>
      <c r="AC1104" s="19"/>
      <c r="AD1104" s="19"/>
      <c r="AE1104" s="19"/>
      <c r="AF1104" s="19"/>
      <c r="AG1104" s="19"/>
      <c r="AH1104" s="19"/>
      <c r="AI1104" s="19"/>
      <c r="AJ1104" s="19"/>
      <c r="AK1104" s="19"/>
      <c r="AL1104" s="19"/>
      <c r="AM1104" s="19"/>
      <c r="AN1104" s="19"/>
      <c r="AO1104" s="19"/>
      <c r="AP1104" s="19"/>
      <c r="AQ1104" s="19"/>
      <c r="AR1104" s="19"/>
    </row>
    <row r="1105" spans="1:44" ht="15.75" x14ac:dyDescent="0.25">
      <c r="A1105" s="14"/>
      <c r="B1105" s="14"/>
      <c r="C1105" s="14"/>
      <c r="D1105" s="14"/>
      <c r="E1105" s="14"/>
      <c r="F1105" s="14"/>
      <c r="G1105" s="14"/>
      <c r="H1105" s="14"/>
      <c r="I1105" s="14"/>
      <c r="J1105" s="14"/>
      <c r="K1105" s="14"/>
      <c r="L1105" s="14"/>
      <c r="M1105" s="14"/>
      <c r="N1105" s="14"/>
      <c r="O1105" s="20"/>
      <c r="P1105" s="36" t="str">
        <f t="shared" si="111"/>
        <v/>
      </c>
      <c r="Q1105" s="28" t="str">
        <f t="shared" si="112"/>
        <v/>
      </c>
      <c r="R1105" s="28" t="str">
        <f t="shared" si="113"/>
        <v/>
      </c>
      <c r="S1105" s="38" t="e">
        <f t="shared" si="114"/>
        <v>#VALUE!</v>
      </c>
      <c r="T1105" s="40"/>
      <c r="U1105" s="19"/>
      <c r="V1105" s="19"/>
      <c r="W1105" s="19"/>
      <c r="X1105" s="19"/>
      <c r="Y1105" s="19"/>
      <c r="Z1105" s="19"/>
      <c r="AA1105" s="19"/>
      <c r="AB1105" s="19"/>
      <c r="AC1105" s="19"/>
      <c r="AD1105" s="19"/>
      <c r="AE1105" s="19"/>
      <c r="AF1105" s="19"/>
      <c r="AG1105" s="19"/>
      <c r="AH1105" s="19"/>
      <c r="AI1105" s="19"/>
      <c r="AJ1105" s="19"/>
      <c r="AK1105" s="19"/>
      <c r="AL1105" s="19"/>
      <c r="AM1105" s="19"/>
      <c r="AN1105" s="19"/>
      <c r="AO1105" s="19"/>
      <c r="AP1105" s="19"/>
      <c r="AQ1105" s="19"/>
      <c r="AR1105" s="19"/>
    </row>
    <row r="1106" spans="1:44" ht="15.75" x14ac:dyDescent="0.25">
      <c r="A1106" s="14"/>
      <c r="B1106" s="14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  <c r="M1106" s="14"/>
      <c r="N1106" s="14"/>
      <c r="O1106" s="20"/>
      <c r="P1106" s="36" t="str">
        <f t="shared" si="111"/>
        <v/>
      </c>
      <c r="Q1106" s="28" t="str">
        <f t="shared" si="112"/>
        <v/>
      </c>
      <c r="R1106" s="28" t="str">
        <f t="shared" si="113"/>
        <v/>
      </c>
      <c r="S1106" s="38" t="e">
        <f t="shared" si="114"/>
        <v>#VALUE!</v>
      </c>
      <c r="T1106" s="40"/>
      <c r="U1106" s="19"/>
      <c r="V1106" s="19"/>
      <c r="W1106" s="19"/>
      <c r="X1106" s="19"/>
      <c r="Y1106" s="19"/>
      <c r="Z1106" s="19"/>
      <c r="AA1106" s="19"/>
      <c r="AB1106" s="19"/>
      <c r="AC1106" s="19"/>
      <c r="AD1106" s="19"/>
      <c r="AE1106" s="19"/>
      <c r="AF1106" s="19"/>
      <c r="AG1106" s="19"/>
      <c r="AH1106" s="19"/>
      <c r="AI1106" s="19"/>
      <c r="AJ1106" s="19"/>
      <c r="AK1106" s="19"/>
      <c r="AL1106" s="19"/>
      <c r="AM1106" s="19"/>
      <c r="AN1106" s="19"/>
      <c r="AO1106" s="19"/>
      <c r="AP1106" s="19"/>
      <c r="AQ1106" s="19"/>
      <c r="AR1106" s="19"/>
    </row>
    <row r="1107" spans="1:44" ht="15.75" x14ac:dyDescent="0.25">
      <c r="A1107" s="14"/>
      <c r="B1107" s="14"/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  <c r="M1107" s="14"/>
      <c r="N1107" s="14"/>
      <c r="O1107" s="20"/>
      <c r="P1107" s="36" t="str">
        <f t="shared" si="111"/>
        <v/>
      </c>
      <c r="Q1107" s="28" t="str">
        <f t="shared" si="112"/>
        <v/>
      </c>
      <c r="R1107" s="28" t="str">
        <f t="shared" si="113"/>
        <v/>
      </c>
      <c r="S1107" s="38" t="e">
        <f t="shared" si="114"/>
        <v>#VALUE!</v>
      </c>
      <c r="T1107" s="40"/>
      <c r="U1107" s="19"/>
      <c r="V1107" s="19"/>
      <c r="W1107" s="19"/>
      <c r="X1107" s="19"/>
      <c r="Y1107" s="19"/>
      <c r="Z1107" s="19"/>
      <c r="AA1107" s="19"/>
      <c r="AB1107" s="19"/>
      <c r="AC1107" s="19"/>
      <c r="AD1107" s="19"/>
      <c r="AE1107" s="19"/>
      <c r="AF1107" s="19"/>
      <c r="AG1107" s="19"/>
      <c r="AH1107" s="19"/>
      <c r="AI1107" s="19"/>
      <c r="AJ1107" s="19"/>
      <c r="AK1107" s="19"/>
      <c r="AL1107" s="19"/>
      <c r="AM1107" s="19"/>
      <c r="AN1107" s="19"/>
      <c r="AO1107" s="19"/>
      <c r="AP1107" s="19"/>
      <c r="AQ1107" s="19"/>
      <c r="AR1107" s="19"/>
    </row>
    <row r="1108" spans="1:44" ht="15.75" x14ac:dyDescent="0.25">
      <c r="A1108" s="14"/>
      <c r="B1108" s="14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  <c r="M1108" s="14"/>
      <c r="N1108" s="14"/>
      <c r="O1108" s="20"/>
      <c r="P1108" s="36" t="str">
        <f t="shared" si="111"/>
        <v/>
      </c>
      <c r="Q1108" s="28" t="str">
        <f t="shared" si="112"/>
        <v/>
      </c>
      <c r="R1108" s="28" t="str">
        <f t="shared" si="113"/>
        <v/>
      </c>
      <c r="S1108" s="38" t="e">
        <f t="shared" si="114"/>
        <v>#VALUE!</v>
      </c>
      <c r="T1108" s="40"/>
      <c r="U1108" s="19"/>
      <c r="V1108" s="19"/>
      <c r="W1108" s="19"/>
      <c r="X1108" s="19"/>
      <c r="Y1108" s="19"/>
      <c r="Z1108" s="19"/>
      <c r="AA1108" s="19"/>
      <c r="AB1108" s="19"/>
      <c r="AC1108" s="19"/>
      <c r="AD1108" s="19"/>
      <c r="AE1108" s="19"/>
      <c r="AF1108" s="19"/>
      <c r="AG1108" s="19"/>
      <c r="AH1108" s="19"/>
      <c r="AI1108" s="19"/>
      <c r="AJ1108" s="19"/>
      <c r="AK1108" s="19"/>
      <c r="AL1108" s="19"/>
      <c r="AM1108" s="19"/>
      <c r="AN1108" s="19"/>
      <c r="AO1108" s="19"/>
      <c r="AP1108" s="19"/>
      <c r="AQ1108" s="19"/>
      <c r="AR1108" s="19"/>
    </row>
    <row r="1109" spans="1:44" ht="15.75" x14ac:dyDescent="0.25">
      <c r="A1109" s="14"/>
      <c r="B1109" s="14"/>
      <c r="C1109" s="14"/>
      <c r="D1109" s="14"/>
      <c r="E1109" s="14"/>
      <c r="F1109" s="14"/>
      <c r="G1109" s="14"/>
      <c r="H1109" s="14"/>
      <c r="I1109" s="14"/>
      <c r="J1109" s="14"/>
      <c r="K1109" s="14"/>
      <c r="L1109" s="14"/>
      <c r="M1109" s="14"/>
      <c r="N1109" s="14"/>
      <c r="O1109" s="20"/>
      <c r="P1109" s="36" t="str">
        <f t="shared" si="111"/>
        <v/>
      </c>
      <c r="Q1109" s="28" t="str">
        <f t="shared" si="112"/>
        <v/>
      </c>
      <c r="R1109" s="28" t="str">
        <f t="shared" si="113"/>
        <v/>
      </c>
      <c r="S1109" s="38" t="e">
        <f t="shared" si="114"/>
        <v>#VALUE!</v>
      </c>
      <c r="T1109" s="40"/>
      <c r="U1109" s="19"/>
      <c r="V1109" s="19"/>
      <c r="W1109" s="19"/>
      <c r="X1109" s="19"/>
      <c r="Y1109" s="19"/>
      <c r="Z1109" s="19"/>
      <c r="AA1109" s="19"/>
      <c r="AB1109" s="19"/>
      <c r="AC1109" s="19"/>
      <c r="AD1109" s="19"/>
      <c r="AE1109" s="19"/>
      <c r="AF1109" s="19"/>
      <c r="AG1109" s="19"/>
      <c r="AH1109" s="19"/>
      <c r="AI1109" s="19"/>
      <c r="AJ1109" s="19"/>
      <c r="AK1109" s="19"/>
      <c r="AL1109" s="19"/>
      <c r="AM1109" s="19"/>
      <c r="AN1109" s="19"/>
      <c r="AO1109" s="19"/>
      <c r="AP1109" s="19"/>
      <c r="AQ1109" s="19"/>
      <c r="AR1109" s="19"/>
    </row>
    <row r="1110" spans="1:44" ht="15.75" x14ac:dyDescent="0.25">
      <c r="A1110" s="14"/>
      <c r="B1110" s="14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  <c r="M1110" s="14"/>
      <c r="N1110" s="14"/>
      <c r="O1110" s="20"/>
      <c r="P1110" s="36" t="str">
        <f t="shared" si="111"/>
        <v/>
      </c>
      <c r="Q1110" s="28" t="str">
        <f t="shared" si="112"/>
        <v/>
      </c>
      <c r="R1110" s="28" t="str">
        <f t="shared" si="113"/>
        <v/>
      </c>
      <c r="S1110" s="38" t="e">
        <f t="shared" si="114"/>
        <v>#VALUE!</v>
      </c>
      <c r="T1110" s="40"/>
      <c r="U1110" s="19"/>
      <c r="V1110" s="19"/>
      <c r="W1110" s="19"/>
      <c r="X1110" s="19"/>
      <c r="Y1110" s="19"/>
      <c r="Z1110" s="19"/>
      <c r="AA1110" s="19"/>
      <c r="AB1110" s="19"/>
      <c r="AC1110" s="19"/>
      <c r="AD1110" s="19"/>
      <c r="AE1110" s="19"/>
      <c r="AF1110" s="19"/>
      <c r="AG1110" s="19"/>
      <c r="AH1110" s="19"/>
      <c r="AI1110" s="19"/>
      <c r="AJ1110" s="19"/>
      <c r="AK1110" s="19"/>
      <c r="AL1110" s="19"/>
      <c r="AM1110" s="19"/>
      <c r="AN1110" s="19"/>
      <c r="AO1110" s="19"/>
      <c r="AP1110" s="19"/>
      <c r="AQ1110" s="19"/>
      <c r="AR1110" s="19"/>
    </row>
    <row r="1111" spans="1:44" ht="15.75" x14ac:dyDescent="0.25">
      <c r="A1111" s="14"/>
      <c r="B1111" s="14"/>
      <c r="C1111" s="14"/>
      <c r="D1111" s="14"/>
      <c r="E1111" s="14"/>
      <c r="F1111" s="14"/>
      <c r="G1111" s="14"/>
      <c r="H1111" s="14"/>
      <c r="I1111" s="14"/>
      <c r="J1111" s="14"/>
      <c r="K1111" s="14"/>
      <c r="L1111" s="14"/>
      <c r="M1111" s="14"/>
      <c r="N1111" s="14"/>
      <c r="O1111" s="20"/>
      <c r="P1111" s="36" t="str">
        <f t="shared" si="111"/>
        <v/>
      </c>
      <c r="Q1111" s="28" t="str">
        <f t="shared" si="112"/>
        <v/>
      </c>
      <c r="R1111" s="28" t="str">
        <f t="shared" si="113"/>
        <v/>
      </c>
      <c r="S1111" s="38" t="e">
        <f t="shared" si="114"/>
        <v>#VALUE!</v>
      </c>
      <c r="T1111" s="40"/>
      <c r="U1111" s="19"/>
      <c r="V1111" s="19"/>
      <c r="W1111" s="19"/>
      <c r="X1111" s="19"/>
      <c r="Y1111" s="19"/>
      <c r="Z1111" s="19"/>
      <c r="AA1111" s="19"/>
      <c r="AB1111" s="19"/>
      <c r="AC1111" s="19"/>
      <c r="AD1111" s="19"/>
      <c r="AE1111" s="19"/>
      <c r="AF1111" s="19"/>
      <c r="AG1111" s="19"/>
      <c r="AH1111" s="19"/>
      <c r="AI1111" s="19"/>
      <c r="AJ1111" s="19"/>
      <c r="AK1111" s="19"/>
      <c r="AL1111" s="19"/>
      <c r="AM1111" s="19"/>
      <c r="AN1111" s="19"/>
      <c r="AO1111" s="19"/>
      <c r="AP1111" s="19"/>
      <c r="AQ1111" s="19"/>
      <c r="AR1111" s="19"/>
    </row>
    <row r="1112" spans="1:44" ht="15.75" x14ac:dyDescent="0.25">
      <c r="A1112" s="14"/>
      <c r="B1112" s="14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  <c r="M1112" s="14"/>
      <c r="N1112" s="14"/>
      <c r="O1112" s="20"/>
      <c r="P1112" s="36" t="str">
        <f t="shared" si="111"/>
        <v/>
      </c>
      <c r="Q1112" s="28" t="str">
        <f t="shared" si="112"/>
        <v/>
      </c>
      <c r="R1112" s="28" t="str">
        <f t="shared" si="113"/>
        <v/>
      </c>
      <c r="S1112" s="38" t="e">
        <f t="shared" si="114"/>
        <v>#VALUE!</v>
      </c>
      <c r="T1112" s="40"/>
      <c r="U1112" s="19"/>
      <c r="V1112" s="19"/>
      <c r="W1112" s="19"/>
      <c r="X1112" s="19"/>
      <c r="Y1112" s="19"/>
      <c r="Z1112" s="19"/>
      <c r="AA1112" s="19"/>
      <c r="AB1112" s="19"/>
      <c r="AC1112" s="19"/>
      <c r="AD1112" s="19"/>
      <c r="AE1112" s="19"/>
      <c r="AF1112" s="19"/>
      <c r="AG1112" s="19"/>
      <c r="AH1112" s="19"/>
      <c r="AI1112" s="19"/>
      <c r="AJ1112" s="19"/>
      <c r="AK1112" s="19"/>
      <c r="AL1112" s="19"/>
      <c r="AM1112" s="19"/>
      <c r="AN1112" s="19"/>
      <c r="AO1112" s="19"/>
      <c r="AP1112" s="19"/>
      <c r="AQ1112" s="19"/>
      <c r="AR1112" s="19"/>
    </row>
    <row r="1113" spans="1:44" ht="15.75" x14ac:dyDescent="0.25">
      <c r="A1113" s="14"/>
      <c r="B1113" s="14"/>
      <c r="C1113" s="14"/>
      <c r="D1113" s="14"/>
      <c r="E1113" s="14"/>
      <c r="F1113" s="14"/>
      <c r="G1113" s="14"/>
      <c r="H1113" s="14"/>
      <c r="I1113" s="14"/>
      <c r="J1113" s="14"/>
      <c r="K1113" s="14"/>
      <c r="L1113" s="14"/>
      <c r="M1113" s="14"/>
      <c r="N1113" s="14"/>
      <c r="O1113" s="20"/>
      <c r="P1113" s="36" t="str">
        <f t="shared" si="111"/>
        <v/>
      </c>
      <c r="Q1113" s="28" t="str">
        <f t="shared" si="112"/>
        <v/>
      </c>
      <c r="R1113" s="28" t="str">
        <f t="shared" si="113"/>
        <v/>
      </c>
      <c r="S1113" s="38" t="e">
        <f t="shared" si="114"/>
        <v>#VALUE!</v>
      </c>
      <c r="T1113" s="40"/>
      <c r="U1113" s="19"/>
      <c r="V1113" s="19"/>
      <c r="W1113" s="19"/>
      <c r="X1113" s="19"/>
      <c r="Y1113" s="19"/>
      <c r="Z1113" s="19"/>
      <c r="AA1113" s="19"/>
      <c r="AB1113" s="19"/>
      <c r="AC1113" s="19"/>
      <c r="AD1113" s="19"/>
      <c r="AE1113" s="19"/>
      <c r="AF1113" s="19"/>
      <c r="AG1113" s="19"/>
      <c r="AH1113" s="19"/>
      <c r="AI1113" s="19"/>
      <c r="AJ1113" s="19"/>
      <c r="AK1113" s="19"/>
      <c r="AL1113" s="19"/>
      <c r="AM1113" s="19"/>
      <c r="AN1113" s="19"/>
      <c r="AO1113" s="19"/>
      <c r="AP1113" s="19"/>
      <c r="AQ1113" s="19"/>
      <c r="AR1113" s="19"/>
    </row>
    <row r="1114" spans="1:44" ht="15.75" x14ac:dyDescent="0.25">
      <c r="A1114" s="14"/>
      <c r="B1114" s="14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  <c r="M1114" s="14"/>
      <c r="N1114" s="14"/>
      <c r="O1114" s="20"/>
      <c r="P1114" s="36" t="str">
        <f t="shared" si="111"/>
        <v/>
      </c>
      <c r="Q1114" s="28" t="str">
        <f t="shared" si="112"/>
        <v/>
      </c>
      <c r="R1114" s="28" t="str">
        <f t="shared" si="113"/>
        <v/>
      </c>
      <c r="S1114" s="38" t="e">
        <f t="shared" si="114"/>
        <v>#VALUE!</v>
      </c>
      <c r="T1114" s="40"/>
      <c r="U1114" s="19"/>
      <c r="V1114" s="19"/>
      <c r="W1114" s="19"/>
      <c r="X1114" s="19"/>
      <c r="Y1114" s="19"/>
      <c r="Z1114" s="19"/>
      <c r="AA1114" s="19"/>
      <c r="AB1114" s="19"/>
      <c r="AC1114" s="19"/>
      <c r="AD1114" s="19"/>
      <c r="AE1114" s="19"/>
      <c r="AF1114" s="19"/>
      <c r="AG1114" s="19"/>
      <c r="AH1114" s="19"/>
      <c r="AI1114" s="19"/>
      <c r="AJ1114" s="19"/>
      <c r="AK1114" s="19"/>
      <c r="AL1114" s="19"/>
      <c r="AM1114" s="19"/>
      <c r="AN1114" s="19"/>
      <c r="AO1114" s="19"/>
      <c r="AP1114" s="19"/>
      <c r="AQ1114" s="19"/>
      <c r="AR1114" s="19"/>
    </row>
    <row r="1115" spans="1:44" ht="15.75" x14ac:dyDescent="0.25">
      <c r="A1115" s="14"/>
      <c r="B1115" s="14"/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  <c r="M1115" s="14"/>
      <c r="N1115" s="14"/>
      <c r="O1115" s="20"/>
      <c r="P1115" s="36" t="str">
        <f t="shared" si="111"/>
        <v/>
      </c>
      <c r="Q1115" s="28" t="str">
        <f t="shared" si="112"/>
        <v/>
      </c>
      <c r="R1115" s="28" t="str">
        <f t="shared" si="113"/>
        <v/>
      </c>
      <c r="S1115" s="38" t="e">
        <f t="shared" si="114"/>
        <v>#VALUE!</v>
      </c>
      <c r="T1115" s="40"/>
      <c r="U1115" s="19"/>
      <c r="V1115" s="19"/>
      <c r="W1115" s="19"/>
      <c r="X1115" s="19"/>
      <c r="Y1115" s="19"/>
      <c r="Z1115" s="19"/>
      <c r="AA1115" s="19"/>
      <c r="AB1115" s="19"/>
      <c r="AC1115" s="19"/>
      <c r="AD1115" s="19"/>
      <c r="AE1115" s="19"/>
      <c r="AF1115" s="19"/>
      <c r="AG1115" s="19"/>
      <c r="AH1115" s="19"/>
      <c r="AI1115" s="19"/>
      <c r="AJ1115" s="19"/>
      <c r="AK1115" s="19"/>
      <c r="AL1115" s="19"/>
      <c r="AM1115" s="19"/>
      <c r="AN1115" s="19"/>
      <c r="AO1115" s="19"/>
      <c r="AP1115" s="19"/>
      <c r="AQ1115" s="19"/>
      <c r="AR1115" s="19"/>
    </row>
    <row r="1116" spans="1:44" ht="15.75" x14ac:dyDescent="0.25">
      <c r="A1116" s="14"/>
      <c r="B1116" s="14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  <c r="M1116" s="14"/>
      <c r="N1116" s="14"/>
      <c r="O1116" s="20"/>
      <c r="P1116" s="36" t="str">
        <f t="shared" si="111"/>
        <v/>
      </c>
      <c r="Q1116" s="28" t="str">
        <f t="shared" si="112"/>
        <v/>
      </c>
      <c r="R1116" s="28" t="str">
        <f t="shared" si="113"/>
        <v/>
      </c>
      <c r="S1116" s="38" t="e">
        <f t="shared" si="114"/>
        <v>#VALUE!</v>
      </c>
      <c r="T1116" s="40"/>
      <c r="U1116" s="19"/>
      <c r="V1116" s="19"/>
      <c r="W1116" s="19"/>
      <c r="X1116" s="19"/>
      <c r="Y1116" s="19"/>
      <c r="Z1116" s="19"/>
      <c r="AA1116" s="19"/>
      <c r="AB1116" s="19"/>
      <c r="AC1116" s="19"/>
      <c r="AD1116" s="19"/>
      <c r="AE1116" s="19"/>
      <c r="AF1116" s="19"/>
      <c r="AG1116" s="19"/>
      <c r="AH1116" s="19"/>
      <c r="AI1116" s="19"/>
      <c r="AJ1116" s="19"/>
      <c r="AK1116" s="19"/>
      <c r="AL1116" s="19"/>
      <c r="AM1116" s="19"/>
      <c r="AN1116" s="19"/>
      <c r="AO1116" s="19"/>
      <c r="AP1116" s="19"/>
      <c r="AQ1116" s="19"/>
      <c r="AR1116" s="19"/>
    </row>
    <row r="1117" spans="1:44" ht="15.75" x14ac:dyDescent="0.25">
      <c r="A1117" s="14"/>
      <c r="B1117" s="14"/>
      <c r="C1117" s="14"/>
      <c r="D1117" s="14"/>
      <c r="E1117" s="14"/>
      <c r="F1117" s="14"/>
      <c r="G1117" s="14"/>
      <c r="H1117" s="14"/>
      <c r="I1117" s="14"/>
      <c r="J1117" s="14"/>
      <c r="K1117" s="14"/>
      <c r="L1117" s="14"/>
      <c r="M1117" s="14"/>
      <c r="N1117" s="14"/>
      <c r="O1117" s="20"/>
      <c r="P1117" s="36" t="str">
        <f t="shared" si="111"/>
        <v/>
      </c>
      <c r="Q1117" s="28" t="str">
        <f t="shared" si="112"/>
        <v/>
      </c>
      <c r="R1117" s="28" t="str">
        <f t="shared" si="113"/>
        <v/>
      </c>
      <c r="S1117" s="38" t="e">
        <f t="shared" si="114"/>
        <v>#VALUE!</v>
      </c>
      <c r="T1117" s="40"/>
      <c r="U1117" s="19"/>
      <c r="V1117" s="19"/>
      <c r="W1117" s="19"/>
      <c r="X1117" s="19"/>
      <c r="Y1117" s="19"/>
      <c r="Z1117" s="19"/>
      <c r="AA1117" s="19"/>
      <c r="AB1117" s="19"/>
      <c r="AC1117" s="19"/>
      <c r="AD1117" s="19"/>
      <c r="AE1117" s="19"/>
      <c r="AF1117" s="19"/>
      <c r="AG1117" s="19"/>
      <c r="AH1117" s="19"/>
      <c r="AI1117" s="19"/>
      <c r="AJ1117" s="19"/>
      <c r="AK1117" s="19"/>
      <c r="AL1117" s="19"/>
      <c r="AM1117" s="19"/>
      <c r="AN1117" s="19"/>
      <c r="AO1117" s="19"/>
      <c r="AP1117" s="19"/>
      <c r="AQ1117" s="19"/>
      <c r="AR1117" s="19"/>
    </row>
    <row r="1118" spans="1:44" ht="15.75" x14ac:dyDescent="0.25">
      <c r="A1118" s="14"/>
      <c r="B1118" s="14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  <c r="M1118" s="14"/>
      <c r="N1118" s="14"/>
      <c r="O1118" s="20"/>
      <c r="P1118" s="36" t="str">
        <f t="shared" si="111"/>
        <v/>
      </c>
      <c r="Q1118" s="28" t="str">
        <f t="shared" si="112"/>
        <v/>
      </c>
      <c r="R1118" s="28" t="str">
        <f t="shared" si="113"/>
        <v/>
      </c>
      <c r="S1118" s="38" t="e">
        <f t="shared" si="114"/>
        <v>#VALUE!</v>
      </c>
      <c r="T1118" s="40"/>
      <c r="U1118" s="19"/>
      <c r="V1118" s="19"/>
      <c r="W1118" s="19"/>
      <c r="X1118" s="19"/>
      <c r="Y1118" s="19"/>
      <c r="Z1118" s="19"/>
      <c r="AA1118" s="19"/>
      <c r="AB1118" s="19"/>
      <c r="AC1118" s="19"/>
      <c r="AD1118" s="19"/>
      <c r="AE1118" s="19"/>
      <c r="AF1118" s="19"/>
      <c r="AG1118" s="19"/>
      <c r="AH1118" s="19"/>
      <c r="AI1118" s="19"/>
      <c r="AJ1118" s="19"/>
      <c r="AK1118" s="19"/>
      <c r="AL1118" s="19"/>
      <c r="AM1118" s="19"/>
      <c r="AN1118" s="19"/>
      <c r="AO1118" s="19"/>
      <c r="AP1118" s="19"/>
      <c r="AQ1118" s="19"/>
      <c r="AR1118" s="19"/>
    </row>
    <row r="1119" spans="1:44" ht="15.75" x14ac:dyDescent="0.25">
      <c r="A1119" s="14"/>
      <c r="B1119" s="14"/>
      <c r="C1119" s="14"/>
      <c r="D1119" s="14"/>
      <c r="E1119" s="14"/>
      <c r="F1119" s="14"/>
      <c r="G1119" s="14"/>
      <c r="H1119" s="14"/>
      <c r="I1119" s="14"/>
      <c r="J1119" s="14"/>
      <c r="K1119" s="14"/>
      <c r="L1119" s="14"/>
      <c r="M1119" s="14"/>
      <c r="N1119" s="14"/>
      <c r="O1119" s="20"/>
      <c r="P1119" s="36" t="str">
        <f t="shared" si="111"/>
        <v/>
      </c>
      <c r="Q1119" s="28" t="str">
        <f t="shared" si="112"/>
        <v/>
      </c>
      <c r="R1119" s="28" t="str">
        <f t="shared" si="113"/>
        <v/>
      </c>
      <c r="S1119" s="38" t="e">
        <f t="shared" si="114"/>
        <v>#VALUE!</v>
      </c>
      <c r="T1119" s="40"/>
      <c r="U1119" s="19"/>
      <c r="V1119" s="19"/>
      <c r="W1119" s="19"/>
      <c r="X1119" s="19"/>
      <c r="Y1119" s="19"/>
      <c r="Z1119" s="19"/>
      <c r="AA1119" s="19"/>
      <c r="AB1119" s="19"/>
      <c r="AC1119" s="19"/>
      <c r="AD1119" s="19"/>
      <c r="AE1119" s="19"/>
      <c r="AF1119" s="19"/>
      <c r="AG1119" s="19"/>
      <c r="AH1119" s="19"/>
      <c r="AI1119" s="19"/>
      <c r="AJ1119" s="19"/>
      <c r="AK1119" s="19"/>
      <c r="AL1119" s="19"/>
      <c r="AM1119" s="19"/>
      <c r="AN1119" s="19"/>
      <c r="AO1119" s="19"/>
      <c r="AP1119" s="19"/>
      <c r="AQ1119" s="19"/>
      <c r="AR1119" s="19"/>
    </row>
    <row r="1120" spans="1:44" ht="15.75" x14ac:dyDescent="0.25">
      <c r="A1120" s="14"/>
      <c r="B1120" s="14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  <c r="M1120" s="14"/>
      <c r="N1120" s="14"/>
      <c r="O1120" s="20"/>
      <c r="P1120" s="36" t="str">
        <f t="shared" si="111"/>
        <v/>
      </c>
      <c r="Q1120" s="28" t="str">
        <f t="shared" si="112"/>
        <v/>
      </c>
      <c r="R1120" s="28" t="str">
        <f t="shared" si="113"/>
        <v/>
      </c>
      <c r="S1120" s="38" t="e">
        <f t="shared" si="114"/>
        <v>#VALUE!</v>
      </c>
      <c r="T1120" s="40"/>
      <c r="U1120" s="19"/>
      <c r="V1120" s="19"/>
      <c r="W1120" s="19"/>
      <c r="X1120" s="19"/>
      <c r="Y1120" s="19"/>
      <c r="Z1120" s="19"/>
      <c r="AA1120" s="19"/>
      <c r="AB1120" s="19"/>
      <c r="AC1120" s="19"/>
      <c r="AD1120" s="19"/>
      <c r="AE1120" s="19"/>
      <c r="AF1120" s="19"/>
      <c r="AG1120" s="19"/>
      <c r="AH1120" s="19"/>
      <c r="AI1120" s="19"/>
      <c r="AJ1120" s="19"/>
      <c r="AK1120" s="19"/>
      <c r="AL1120" s="19"/>
      <c r="AM1120" s="19"/>
      <c r="AN1120" s="19"/>
      <c r="AO1120" s="19"/>
      <c r="AP1120" s="19"/>
      <c r="AQ1120" s="19"/>
      <c r="AR1120" s="19"/>
    </row>
    <row r="1121" spans="1:44" ht="15.75" x14ac:dyDescent="0.25">
      <c r="A1121" s="14"/>
      <c r="B1121" s="14"/>
      <c r="C1121" s="14"/>
      <c r="D1121" s="14"/>
      <c r="E1121" s="14"/>
      <c r="F1121" s="14"/>
      <c r="G1121" s="14"/>
      <c r="H1121" s="14"/>
      <c r="I1121" s="14"/>
      <c r="J1121" s="14"/>
      <c r="K1121" s="14"/>
      <c r="L1121" s="14"/>
      <c r="M1121" s="14"/>
      <c r="N1121" s="14"/>
      <c r="O1121" s="20"/>
      <c r="P1121" s="36" t="str">
        <f t="shared" si="111"/>
        <v/>
      </c>
      <c r="Q1121" s="28" t="str">
        <f t="shared" si="112"/>
        <v/>
      </c>
      <c r="R1121" s="28" t="str">
        <f t="shared" si="113"/>
        <v/>
      </c>
      <c r="S1121" s="38" t="e">
        <f t="shared" si="114"/>
        <v>#VALUE!</v>
      </c>
      <c r="T1121" s="40"/>
      <c r="U1121" s="19"/>
      <c r="V1121" s="19"/>
      <c r="W1121" s="19"/>
      <c r="X1121" s="19"/>
      <c r="Y1121" s="19"/>
      <c r="Z1121" s="19"/>
      <c r="AA1121" s="19"/>
      <c r="AB1121" s="19"/>
      <c r="AC1121" s="19"/>
      <c r="AD1121" s="19"/>
      <c r="AE1121" s="19"/>
      <c r="AF1121" s="19"/>
      <c r="AG1121" s="19"/>
      <c r="AH1121" s="19"/>
      <c r="AI1121" s="19"/>
      <c r="AJ1121" s="19"/>
      <c r="AK1121" s="19"/>
      <c r="AL1121" s="19"/>
      <c r="AM1121" s="19"/>
      <c r="AN1121" s="19"/>
      <c r="AO1121" s="19"/>
      <c r="AP1121" s="19"/>
      <c r="AQ1121" s="19"/>
      <c r="AR1121" s="19"/>
    </row>
    <row r="1122" spans="1:44" ht="15.75" x14ac:dyDescent="0.25">
      <c r="A1122" s="14"/>
      <c r="B1122" s="14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  <c r="M1122" s="14"/>
      <c r="N1122" s="14"/>
      <c r="O1122" s="20"/>
      <c r="P1122" s="36" t="str">
        <f t="shared" si="111"/>
        <v/>
      </c>
      <c r="Q1122" s="28" t="str">
        <f t="shared" si="112"/>
        <v/>
      </c>
      <c r="R1122" s="28" t="str">
        <f t="shared" si="113"/>
        <v/>
      </c>
      <c r="S1122" s="38" t="e">
        <f t="shared" si="114"/>
        <v>#VALUE!</v>
      </c>
      <c r="T1122" s="40"/>
      <c r="U1122" s="19"/>
      <c r="V1122" s="19"/>
      <c r="W1122" s="19"/>
      <c r="X1122" s="19"/>
      <c r="Y1122" s="19"/>
      <c r="Z1122" s="19"/>
      <c r="AA1122" s="19"/>
      <c r="AB1122" s="19"/>
      <c r="AC1122" s="19"/>
      <c r="AD1122" s="19"/>
      <c r="AE1122" s="19"/>
      <c r="AF1122" s="19"/>
      <c r="AG1122" s="19"/>
      <c r="AH1122" s="19"/>
      <c r="AI1122" s="19"/>
      <c r="AJ1122" s="19"/>
      <c r="AK1122" s="19"/>
      <c r="AL1122" s="19"/>
      <c r="AM1122" s="19"/>
      <c r="AN1122" s="19"/>
      <c r="AO1122" s="19"/>
      <c r="AP1122" s="19"/>
      <c r="AQ1122" s="19"/>
      <c r="AR1122" s="19"/>
    </row>
    <row r="1123" spans="1:44" ht="15.75" x14ac:dyDescent="0.25">
      <c r="A1123" s="14"/>
      <c r="B1123" s="14"/>
      <c r="C1123" s="14"/>
      <c r="D1123" s="14"/>
      <c r="E1123" s="14"/>
      <c r="F1123" s="14"/>
      <c r="G1123" s="14"/>
      <c r="H1123" s="14"/>
      <c r="I1123" s="14"/>
      <c r="J1123" s="14"/>
      <c r="K1123" s="14"/>
      <c r="L1123" s="14"/>
      <c r="M1123" s="14"/>
      <c r="N1123" s="14"/>
      <c r="O1123" s="20"/>
      <c r="P1123" s="36" t="str">
        <f t="shared" si="111"/>
        <v/>
      </c>
      <c r="Q1123" s="28" t="str">
        <f t="shared" si="112"/>
        <v/>
      </c>
      <c r="R1123" s="28" t="str">
        <f t="shared" si="113"/>
        <v/>
      </c>
      <c r="S1123" s="38" t="e">
        <f t="shared" si="114"/>
        <v>#VALUE!</v>
      </c>
      <c r="T1123" s="40"/>
      <c r="U1123" s="19"/>
      <c r="V1123" s="19"/>
      <c r="W1123" s="19"/>
      <c r="X1123" s="19"/>
      <c r="Y1123" s="19"/>
      <c r="Z1123" s="19"/>
      <c r="AA1123" s="19"/>
      <c r="AB1123" s="19"/>
      <c r="AC1123" s="19"/>
      <c r="AD1123" s="19"/>
      <c r="AE1123" s="19"/>
      <c r="AF1123" s="19"/>
      <c r="AG1123" s="19"/>
      <c r="AH1123" s="19"/>
      <c r="AI1123" s="19"/>
      <c r="AJ1123" s="19"/>
      <c r="AK1123" s="19"/>
      <c r="AL1123" s="19"/>
      <c r="AM1123" s="19"/>
      <c r="AN1123" s="19"/>
      <c r="AO1123" s="19"/>
      <c r="AP1123" s="19"/>
      <c r="AQ1123" s="19"/>
      <c r="AR1123" s="19"/>
    </row>
    <row r="1124" spans="1:44" ht="15.75" x14ac:dyDescent="0.25">
      <c r="A1124" s="14"/>
      <c r="B1124" s="14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  <c r="M1124" s="14"/>
      <c r="N1124" s="14"/>
      <c r="O1124" s="20"/>
      <c r="P1124" s="36" t="str">
        <f t="shared" si="111"/>
        <v/>
      </c>
      <c r="Q1124" s="28" t="str">
        <f t="shared" si="112"/>
        <v/>
      </c>
      <c r="R1124" s="28" t="str">
        <f t="shared" si="113"/>
        <v/>
      </c>
      <c r="S1124" s="38" t="e">
        <f t="shared" si="114"/>
        <v>#VALUE!</v>
      </c>
      <c r="T1124" s="40"/>
      <c r="U1124" s="19"/>
      <c r="V1124" s="19"/>
      <c r="W1124" s="19"/>
      <c r="X1124" s="19"/>
      <c r="Y1124" s="19"/>
      <c r="Z1124" s="19"/>
      <c r="AA1124" s="19"/>
      <c r="AB1124" s="19"/>
      <c r="AC1124" s="19"/>
      <c r="AD1124" s="19"/>
      <c r="AE1124" s="19"/>
      <c r="AF1124" s="19"/>
      <c r="AG1124" s="19"/>
      <c r="AH1124" s="19"/>
      <c r="AI1124" s="19"/>
      <c r="AJ1124" s="19"/>
      <c r="AK1124" s="19"/>
      <c r="AL1124" s="19"/>
      <c r="AM1124" s="19"/>
      <c r="AN1124" s="19"/>
      <c r="AO1124" s="19"/>
      <c r="AP1124" s="19"/>
      <c r="AQ1124" s="19"/>
      <c r="AR1124" s="19"/>
    </row>
    <row r="1125" spans="1:44" ht="15.75" x14ac:dyDescent="0.25">
      <c r="A1125" s="14"/>
      <c r="B1125" s="14"/>
      <c r="C1125" s="14"/>
      <c r="D1125" s="14"/>
      <c r="E1125" s="14"/>
      <c r="F1125" s="14"/>
      <c r="G1125" s="14"/>
      <c r="H1125" s="14"/>
      <c r="I1125" s="14"/>
      <c r="J1125" s="14"/>
      <c r="K1125" s="14"/>
      <c r="L1125" s="14"/>
      <c r="M1125" s="14"/>
      <c r="N1125" s="14"/>
      <c r="O1125" s="20"/>
      <c r="P1125" s="36" t="str">
        <f t="shared" si="111"/>
        <v/>
      </c>
      <c r="Q1125" s="28" t="str">
        <f t="shared" si="112"/>
        <v/>
      </c>
      <c r="R1125" s="28" t="str">
        <f t="shared" si="113"/>
        <v/>
      </c>
      <c r="S1125" s="38" t="e">
        <f t="shared" si="114"/>
        <v>#VALUE!</v>
      </c>
      <c r="T1125" s="40"/>
      <c r="U1125" s="19"/>
      <c r="V1125" s="19"/>
      <c r="W1125" s="19"/>
      <c r="X1125" s="19"/>
      <c r="Y1125" s="19"/>
      <c r="Z1125" s="19"/>
      <c r="AA1125" s="19"/>
      <c r="AB1125" s="19"/>
      <c r="AC1125" s="19"/>
      <c r="AD1125" s="19"/>
      <c r="AE1125" s="19"/>
      <c r="AF1125" s="19"/>
      <c r="AG1125" s="19"/>
      <c r="AH1125" s="19"/>
      <c r="AI1125" s="19"/>
      <c r="AJ1125" s="19"/>
      <c r="AK1125" s="19"/>
      <c r="AL1125" s="19"/>
      <c r="AM1125" s="19"/>
      <c r="AN1125" s="19"/>
      <c r="AO1125" s="19"/>
      <c r="AP1125" s="19"/>
      <c r="AQ1125" s="19"/>
      <c r="AR1125" s="19"/>
    </row>
    <row r="1126" spans="1:44" ht="15.75" x14ac:dyDescent="0.25">
      <c r="A1126" s="14"/>
      <c r="B1126" s="14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  <c r="M1126" s="14"/>
      <c r="N1126" s="14"/>
      <c r="O1126" s="20"/>
      <c r="P1126" s="36" t="str">
        <f t="shared" si="111"/>
        <v/>
      </c>
      <c r="Q1126" s="28" t="str">
        <f t="shared" si="112"/>
        <v/>
      </c>
      <c r="R1126" s="28" t="str">
        <f t="shared" si="113"/>
        <v/>
      </c>
      <c r="S1126" s="38" t="e">
        <f t="shared" si="114"/>
        <v>#VALUE!</v>
      </c>
      <c r="T1126" s="40"/>
      <c r="U1126" s="19"/>
      <c r="V1126" s="19"/>
      <c r="W1126" s="19"/>
      <c r="X1126" s="19"/>
      <c r="Y1126" s="19"/>
      <c r="Z1126" s="19"/>
      <c r="AA1126" s="19"/>
      <c r="AB1126" s="19"/>
      <c r="AC1126" s="19"/>
      <c r="AD1126" s="19"/>
      <c r="AE1126" s="19"/>
      <c r="AF1126" s="19"/>
      <c r="AG1126" s="19"/>
      <c r="AH1126" s="19"/>
      <c r="AI1126" s="19"/>
      <c r="AJ1126" s="19"/>
      <c r="AK1126" s="19"/>
      <c r="AL1126" s="19"/>
      <c r="AM1126" s="19"/>
      <c r="AN1126" s="19"/>
      <c r="AO1126" s="19"/>
      <c r="AP1126" s="19"/>
      <c r="AQ1126" s="19"/>
      <c r="AR1126" s="19"/>
    </row>
    <row r="1127" spans="1:44" ht="15.75" x14ac:dyDescent="0.25">
      <c r="A1127" s="14"/>
      <c r="B1127" s="14"/>
      <c r="C1127" s="14"/>
      <c r="D1127" s="14"/>
      <c r="E1127" s="14"/>
      <c r="F1127" s="14"/>
      <c r="G1127" s="14"/>
      <c r="H1127" s="14"/>
      <c r="I1127" s="14"/>
      <c r="J1127" s="14"/>
      <c r="K1127" s="14"/>
      <c r="L1127" s="14"/>
      <c r="M1127" s="14"/>
      <c r="N1127" s="14"/>
      <c r="O1127" s="20"/>
      <c r="P1127" s="36" t="str">
        <f t="shared" si="111"/>
        <v/>
      </c>
      <c r="Q1127" s="28" t="str">
        <f t="shared" si="112"/>
        <v/>
      </c>
      <c r="R1127" s="28" t="str">
        <f t="shared" si="113"/>
        <v/>
      </c>
      <c r="S1127" s="38" t="e">
        <f t="shared" si="114"/>
        <v>#VALUE!</v>
      </c>
      <c r="T1127" s="40"/>
      <c r="U1127" s="19"/>
      <c r="V1127" s="19"/>
      <c r="W1127" s="19"/>
      <c r="X1127" s="19"/>
      <c r="Y1127" s="19"/>
      <c r="Z1127" s="19"/>
      <c r="AA1127" s="19"/>
      <c r="AB1127" s="19"/>
      <c r="AC1127" s="19"/>
      <c r="AD1127" s="19"/>
      <c r="AE1127" s="19"/>
      <c r="AF1127" s="19"/>
      <c r="AG1127" s="19"/>
      <c r="AH1127" s="19"/>
      <c r="AI1127" s="19"/>
      <c r="AJ1127" s="19"/>
      <c r="AK1127" s="19"/>
      <c r="AL1127" s="19"/>
      <c r="AM1127" s="19"/>
      <c r="AN1127" s="19"/>
      <c r="AO1127" s="19"/>
      <c r="AP1127" s="19"/>
      <c r="AQ1127" s="19"/>
      <c r="AR1127" s="19"/>
    </row>
    <row r="1128" spans="1:44" ht="15.75" x14ac:dyDescent="0.25">
      <c r="A1128" s="14"/>
      <c r="B1128" s="14"/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  <c r="M1128" s="14"/>
      <c r="N1128" s="14"/>
      <c r="O1128" s="20"/>
      <c r="P1128" s="36" t="str">
        <f t="shared" si="111"/>
        <v/>
      </c>
      <c r="Q1128" s="28" t="str">
        <f t="shared" si="112"/>
        <v/>
      </c>
      <c r="R1128" s="28" t="str">
        <f t="shared" si="113"/>
        <v/>
      </c>
      <c r="S1128" s="38" t="e">
        <f t="shared" si="114"/>
        <v>#VALUE!</v>
      </c>
      <c r="T1128" s="40"/>
      <c r="U1128" s="19"/>
      <c r="V1128" s="19"/>
      <c r="W1128" s="19"/>
      <c r="X1128" s="19"/>
      <c r="Y1128" s="19"/>
      <c r="Z1128" s="19"/>
      <c r="AA1128" s="19"/>
      <c r="AB1128" s="19"/>
      <c r="AC1128" s="19"/>
      <c r="AD1128" s="19"/>
      <c r="AE1128" s="19"/>
      <c r="AF1128" s="19"/>
      <c r="AG1128" s="19"/>
      <c r="AH1128" s="19"/>
      <c r="AI1128" s="19"/>
      <c r="AJ1128" s="19"/>
      <c r="AK1128" s="19"/>
      <c r="AL1128" s="19"/>
      <c r="AM1128" s="19"/>
      <c r="AN1128" s="19"/>
      <c r="AO1128" s="19"/>
      <c r="AP1128" s="19"/>
      <c r="AQ1128" s="19"/>
      <c r="AR1128" s="19"/>
    </row>
    <row r="1129" spans="1:44" ht="15.75" x14ac:dyDescent="0.25">
      <c r="A1129" s="14"/>
      <c r="B1129" s="14"/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  <c r="M1129" s="14"/>
      <c r="N1129" s="14"/>
      <c r="O1129" s="20"/>
      <c r="P1129" s="36" t="str">
        <f t="shared" si="111"/>
        <v/>
      </c>
      <c r="Q1129" s="28" t="str">
        <f t="shared" si="112"/>
        <v/>
      </c>
      <c r="R1129" s="28" t="str">
        <f t="shared" si="113"/>
        <v/>
      </c>
      <c r="S1129" s="38" t="e">
        <f t="shared" si="114"/>
        <v>#VALUE!</v>
      </c>
      <c r="T1129" s="40"/>
      <c r="U1129" s="19"/>
      <c r="V1129" s="19"/>
      <c r="W1129" s="19"/>
      <c r="X1129" s="19"/>
      <c r="Y1129" s="19"/>
      <c r="Z1129" s="19"/>
      <c r="AA1129" s="19"/>
      <c r="AB1129" s="19"/>
      <c r="AC1129" s="19"/>
      <c r="AD1129" s="19"/>
      <c r="AE1129" s="19"/>
      <c r="AF1129" s="19"/>
      <c r="AG1129" s="19"/>
      <c r="AH1129" s="19"/>
      <c r="AI1129" s="19"/>
      <c r="AJ1129" s="19"/>
      <c r="AK1129" s="19"/>
      <c r="AL1129" s="19"/>
      <c r="AM1129" s="19"/>
      <c r="AN1129" s="19"/>
      <c r="AO1129" s="19"/>
      <c r="AP1129" s="19"/>
      <c r="AQ1129" s="19"/>
      <c r="AR1129" s="19"/>
    </row>
    <row r="1130" spans="1:44" ht="15.75" x14ac:dyDescent="0.25">
      <c r="A1130" s="14"/>
      <c r="B1130" s="14"/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  <c r="M1130" s="14"/>
      <c r="N1130" s="14"/>
      <c r="O1130" s="20"/>
      <c r="P1130" s="36" t="str">
        <f t="shared" si="111"/>
        <v/>
      </c>
      <c r="Q1130" s="28" t="str">
        <f t="shared" si="112"/>
        <v/>
      </c>
      <c r="R1130" s="28" t="str">
        <f t="shared" si="113"/>
        <v/>
      </c>
      <c r="S1130" s="38" t="e">
        <f t="shared" si="114"/>
        <v>#VALUE!</v>
      </c>
      <c r="T1130" s="40"/>
      <c r="U1130" s="19"/>
      <c r="V1130" s="19"/>
      <c r="W1130" s="19"/>
      <c r="X1130" s="19"/>
      <c r="Y1130" s="19"/>
      <c r="Z1130" s="19"/>
      <c r="AA1130" s="19"/>
      <c r="AB1130" s="19"/>
      <c r="AC1130" s="19"/>
      <c r="AD1130" s="19"/>
      <c r="AE1130" s="19"/>
      <c r="AF1130" s="19"/>
      <c r="AG1130" s="19"/>
      <c r="AH1130" s="19"/>
      <c r="AI1130" s="19"/>
      <c r="AJ1130" s="19"/>
      <c r="AK1130" s="19"/>
      <c r="AL1130" s="19"/>
      <c r="AM1130" s="19"/>
      <c r="AN1130" s="19"/>
      <c r="AO1130" s="19"/>
      <c r="AP1130" s="19"/>
      <c r="AQ1130" s="19"/>
      <c r="AR1130" s="19"/>
    </row>
    <row r="1131" spans="1:44" ht="15.75" x14ac:dyDescent="0.25">
      <c r="A1131" s="14"/>
      <c r="B1131" s="14"/>
      <c r="C1131" s="14"/>
      <c r="D1131" s="14"/>
      <c r="E1131" s="14"/>
      <c r="F1131" s="14"/>
      <c r="G1131" s="14"/>
      <c r="H1131" s="14"/>
      <c r="I1131" s="14"/>
      <c r="J1131" s="14"/>
      <c r="K1131" s="14"/>
      <c r="L1131" s="14"/>
      <c r="M1131" s="14"/>
      <c r="N1131" s="14"/>
      <c r="O1131" s="20"/>
      <c r="P1131" s="36" t="str">
        <f t="shared" si="111"/>
        <v/>
      </c>
      <c r="Q1131" s="28" t="str">
        <f t="shared" si="112"/>
        <v/>
      </c>
      <c r="R1131" s="28" t="str">
        <f t="shared" si="113"/>
        <v/>
      </c>
      <c r="S1131" s="38" t="e">
        <f t="shared" si="114"/>
        <v>#VALUE!</v>
      </c>
      <c r="T1131" s="40"/>
      <c r="U1131" s="19"/>
      <c r="V1131" s="19"/>
      <c r="W1131" s="19"/>
      <c r="X1131" s="19"/>
      <c r="Y1131" s="19"/>
      <c r="Z1131" s="19"/>
      <c r="AA1131" s="19"/>
      <c r="AB1131" s="19"/>
      <c r="AC1131" s="19"/>
      <c r="AD1131" s="19"/>
      <c r="AE1131" s="19"/>
      <c r="AF1131" s="19"/>
      <c r="AG1131" s="19"/>
      <c r="AH1131" s="19"/>
      <c r="AI1131" s="19"/>
      <c r="AJ1131" s="19"/>
      <c r="AK1131" s="19"/>
      <c r="AL1131" s="19"/>
      <c r="AM1131" s="19"/>
      <c r="AN1131" s="19"/>
      <c r="AO1131" s="19"/>
      <c r="AP1131" s="19"/>
      <c r="AQ1131" s="19"/>
      <c r="AR1131" s="19"/>
    </row>
    <row r="1132" spans="1:44" ht="15.75" x14ac:dyDescent="0.25">
      <c r="A1132" s="14"/>
      <c r="B1132" s="14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  <c r="M1132" s="14"/>
      <c r="N1132" s="14"/>
      <c r="O1132" s="20"/>
      <c r="P1132" s="36" t="str">
        <f t="shared" si="111"/>
        <v/>
      </c>
      <c r="Q1132" s="28" t="str">
        <f t="shared" si="112"/>
        <v/>
      </c>
      <c r="R1132" s="28" t="str">
        <f t="shared" si="113"/>
        <v/>
      </c>
      <c r="S1132" s="38" t="e">
        <f t="shared" si="114"/>
        <v>#VALUE!</v>
      </c>
      <c r="T1132" s="40"/>
      <c r="U1132" s="19"/>
      <c r="V1132" s="19"/>
      <c r="W1132" s="19"/>
      <c r="X1132" s="19"/>
      <c r="Y1132" s="19"/>
      <c r="Z1132" s="19"/>
      <c r="AA1132" s="19"/>
      <c r="AB1132" s="19"/>
      <c r="AC1132" s="19"/>
      <c r="AD1132" s="19"/>
      <c r="AE1132" s="19"/>
      <c r="AF1132" s="19"/>
      <c r="AG1132" s="19"/>
      <c r="AH1132" s="19"/>
      <c r="AI1132" s="19"/>
      <c r="AJ1132" s="19"/>
      <c r="AK1132" s="19"/>
      <c r="AL1132" s="19"/>
      <c r="AM1132" s="19"/>
      <c r="AN1132" s="19"/>
      <c r="AO1132" s="19"/>
      <c r="AP1132" s="19"/>
      <c r="AQ1132" s="19"/>
      <c r="AR1132" s="19"/>
    </row>
    <row r="1133" spans="1:44" ht="15.75" x14ac:dyDescent="0.25">
      <c r="A1133" s="14"/>
      <c r="B1133" s="14"/>
      <c r="C1133" s="14"/>
      <c r="D1133" s="14"/>
      <c r="E1133" s="14"/>
      <c r="F1133" s="14"/>
      <c r="G1133" s="14"/>
      <c r="H1133" s="14"/>
      <c r="I1133" s="14"/>
      <c r="J1133" s="14"/>
      <c r="K1133" s="14"/>
      <c r="L1133" s="14"/>
      <c r="M1133" s="14"/>
      <c r="N1133" s="14"/>
      <c r="O1133" s="20"/>
      <c r="P1133" s="36" t="str">
        <f t="shared" si="111"/>
        <v/>
      </c>
      <c r="Q1133" s="28" t="str">
        <f t="shared" si="112"/>
        <v/>
      </c>
      <c r="R1133" s="28" t="str">
        <f t="shared" si="113"/>
        <v/>
      </c>
      <c r="S1133" s="38" t="e">
        <f t="shared" si="114"/>
        <v>#VALUE!</v>
      </c>
      <c r="T1133" s="40"/>
      <c r="U1133" s="19"/>
      <c r="V1133" s="19"/>
      <c r="W1133" s="19"/>
      <c r="X1133" s="19"/>
      <c r="Y1133" s="19"/>
      <c r="Z1133" s="19"/>
      <c r="AA1133" s="19"/>
      <c r="AB1133" s="19"/>
      <c r="AC1133" s="19"/>
      <c r="AD1133" s="19"/>
      <c r="AE1133" s="19"/>
      <c r="AF1133" s="19"/>
      <c r="AG1133" s="19"/>
      <c r="AH1133" s="19"/>
      <c r="AI1133" s="19"/>
      <c r="AJ1133" s="19"/>
      <c r="AK1133" s="19"/>
      <c r="AL1133" s="19"/>
      <c r="AM1133" s="19"/>
      <c r="AN1133" s="19"/>
      <c r="AO1133" s="19"/>
      <c r="AP1133" s="19"/>
      <c r="AQ1133" s="19"/>
      <c r="AR1133" s="19"/>
    </row>
    <row r="1134" spans="1:44" ht="15.75" x14ac:dyDescent="0.25">
      <c r="A1134" s="14"/>
      <c r="B1134" s="14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  <c r="M1134" s="14"/>
      <c r="N1134" s="14"/>
      <c r="O1134" s="20"/>
      <c r="P1134" s="36" t="str">
        <f t="shared" si="111"/>
        <v/>
      </c>
      <c r="Q1134" s="28" t="str">
        <f t="shared" si="112"/>
        <v/>
      </c>
      <c r="R1134" s="28" t="str">
        <f t="shared" si="113"/>
        <v/>
      </c>
      <c r="S1134" s="38" t="e">
        <f t="shared" si="114"/>
        <v>#VALUE!</v>
      </c>
      <c r="T1134" s="40"/>
      <c r="U1134" s="19"/>
      <c r="V1134" s="19"/>
      <c r="W1134" s="19"/>
      <c r="X1134" s="19"/>
      <c r="Y1134" s="19"/>
      <c r="Z1134" s="19"/>
      <c r="AA1134" s="19"/>
      <c r="AB1134" s="19"/>
      <c r="AC1134" s="19"/>
      <c r="AD1134" s="19"/>
      <c r="AE1134" s="19"/>
      <c r="AF1134" s="19"/>
      <c r="AG1134" s="19"/>
      <c r="AH1134" s="19"/>
      <c r="AI1134" s="19"/>
      <c r="AJ1134" s="19"/>
      <c r="AK1134" s="19"/>
      <c r="AL1134" s="19"/>
      <c r="AM1134" s="19"/>
      <c r="AN1134" s="19"/>
      <c r="AO1134" s="19"/>
      <c r="AP1134" s="19"/>
      <c r="AQ1134" s="19"/>
      <c r="AR1134" s="19"/>
    </row>
    <row r="1135" spans="1:44" ht="15.75" x14ac:dyDescent="0.25">
      <c r="A1135" s="14"/>
      <c r="B1135" s="14"/>
      <c r="C1135" s="14"/>
      <c r="D1135" s="14"/>
      <c r="E1135" s="14"/>
      <c r="F1135" s="14"/>
      <c r="G1135" s="14"/>
      <c r="H1135" s="14"/>
      <c r="I1135" s="14"/>
      <c r="J1135" s="14"/>
      <c r="K1135" s="14"/>
      <c r="L1135" s="14"/>
      <c r="M1135" s="14"/>
      <c r="N1135" s="14"/>
      <c r="O1135" s="20"/>
      <c r="P1135" s="36" t="str">
        <f t="shared" si="111"/>
        <v/>
      </c>
      <c r="Q1135" s="28" t="str">
        <f t="shared" si="112"/>
        <v/>
      </c>
      <c r="R1135" s="28" t="str">
        <f t="shared" si="113"/>
        <v/>
      </c>
      <c r="S1135" s="38" t="e">
        <f t="shared" si="114"/>
        <v>#VALUE!</v>
      </c>
      <c r="T1135" s="40"/>
      <c r="U1135" s="19"/>
      <c r="V1135" s="19"/>
      <c r="W1135" s="19"/>
      <c r="X1135" s="19"/>
      <c r="Y1135" s="19"/>
      <c r="Z1135" s="19"/>
      <c r="AA1135" s="19"/>
      <c r="AB1135" s="19"/>
      <c r="AC1135" s="19"/>
      <c r="AD1135" s="19"/>
      <c r="AE1135" s="19"/>
      <c r="AF1135" s="19"/>
      <c r="AG1135" s="19"/>
      <c r="AH1135" s="19"/>
      <c r="AI1135" s="19"/>
      <c r="AJ1135" s="19"/>
      <c r="AK1135" s="19"/>
      <c r="AL1135" s="19"/>
      <c r="AM1135" s="19"/>
      <c r="AN1135" s="19"/>
      <c r="AO1135" s="19"/>
      <c r="AP1135" s="19"/>
      <c r="AQ1135" s="19"/>
      <c r="AR1135" s="19"/>
    </row>
    <row r="1136" spans="1:44" ht="15.75" x14ac:dyDescent="0.25">
      <c r="A1136" s="14"/>
      <c r="B1136" s="14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  <c r="M1136" s="14"/>
      <c r="N1136" s="14"/>
      <c r="O1136" s="20"/>
      <c r="P1136" s="36" t="str">
        <f t="shared" si="111"/>
        <v/>
      </c>
      <c r="Q1136" s="28" t="str">
        <f t="shared" si="112"/>
        <v/>
      </c>
      <c r="R1136" s="28" t="str">
        <f t="shared" si="113"/>
        <v/>
      </c>
      <c r="S1136" s="38" t="e">
        <f t="shared" si="114"/>
        <v>#VALUE!</v>
      </c>
      <c r="T1136" s="40"/>
      <c r="U1136" s="19"/>
      <c r="V1136" s="19"/>
      <c r="W1136" s="19"/>
      <c r="X1136" s="19"/>
      <c r="Y1136" s="19"/>
      <c r="Z1136" s="19"/>
      <c r="AA1136" s="19"/>
      <c r="AB1136" s="19"/>
      <c r="AC1136" s="19"/>
      <c r="AD1136" s="19"/>
      <c r="AE1136" s="19"/>
      <c r="AF1136" s="19"/>
      <c r="AG1136" s="19"/>
      <c r="AH1136" s="19"/>
      <c r="AI1136" s="19"/>
      <c r="AJ1136" s="19"/>
      <c r="AK1136" s="19"/>
      <c r="AL1136" s="19"/>
      <c r="AM1136" s="19"/>
      <c r="AN1136" s="19"/>
      <c r="AO1136" s="19"/>
      <c r="AP1136" s="19"/>
      <c r="AQ1136" s="19"/>
      <c r="AR1136" s="19"/>
    </row>
    <row r="1137" spans="1:44" ht="15.75" x14ac:dyDescent="0.25">
      <c r="A1137" s="14"/>
      <c r="B1137" s="14"/>
      <c r="C1137" s="14"/>
      <c r="D1137" s="14"/>
      <c r="E1137" s="14"/>
      <c r="F1137" s="14"/>
      <c r="G1137" s="14"/>
      <c r="H1137" s="14"/>
      <c r="I1137" s="14"/>
      <c r="J1137" s="14"/>
      <c r="K1137" s="14"/>
      <c r="L1137" s="14"/>
      <c r="M1137" s="14"/>
      <c r="N1137" s="14"/>
      <c r="O1137" s="20"/>
      <c r="P1137" s="36" t="str">
        <f t="shared" si="111"/>
        <v/>
      </c>
      <c r="Q1137" s="28" t="str">
        <f t="shared" si="112"/>
        <v/>
      </c>
      <c r="R1137" s="28" t="str">
        <f t="shared" si="113"/>
        <v/>
      </c>
      <c r="S1137" s="38" t="e">
        <f t="shared" si="114"/>
        <v>#VALUE!</v>
      </c>
      <c r="T1137" s="40"/>
      <c r="U1137" s="19"/>
      <c r="V1137" s="19"/>
      <c r="W1137" s="19"/>
      <c r="X1137" s="19"/>
      <c r="Y1137" s="19"/>
      <c r="Z1137" s="19"/>
      <c r="AA1137" s="19"/>
      <c r="AB1137" s="19"/>
      <c r="AC1137" s="19"/>
      <c r="AD1137" s="19"/>
      <c r="AE1137" s="19"/>
      <c r="AF1137" s="19"/>
      <c r="AG1137" s="19"/>
      <c r="AH1137" s="19"/>
      <c r="AI1137" s="19"/>
      <c r="AJ1137" s="19"/>
      <c r="AK1137" s="19"/>
      <c r="AL1137" s="19"/>
      <c r="AM1137" s="19"/>
      <c r="AN1137" s="19"/>
      <c r="AO1137" s="19"/>
      <c r="AP1137" s="19"/>
      <c r="AQ1137" s="19"/>
      <c r="AR1137" s="19"/>
    </row>
    <row r="1138" spans="1:44" ht="15.75" x14ac:dyDescent="0.25">
      <c r="A1138" s="14"/>
      <c r="B1138" s="14"/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  <c r="M1138" s="14"/>
      <c r="N1138" s="14"/>
      <c r="O1138" s="20"/>
      <c r="P1138" s="36" t="str">
        <f t="shared" si="111"/>
        <v/>
      </c>
      <c r="Q1138" s="28" t="str">
        <f t="shared" si="112"/>
        <v/>
      </c>
      <c r="R1138" s="28" t="str">
        <f t="shared" si="113"/>
        <v/>
      </c>
      <c r="S1138" s="38" t="e">
        <f t="shared" si="114"/>
        <v>#VALUE!</v>
      </c>
      <c r="T1138" s="40"/>
      <c r="U1138" s="19"/>
      <c r="V1138" s="19"/>
      <c r="W1138" s="19"/>
      <c r="X1138" s="19"/>
      <c r="Y1138" s="19"/>
      <c r="Z1138" s="19"/>
      <c r="AA1138" s="19"/>
      <c r="AB1138" s="19"/>
      <c r="AC1138" s="19"/>
      <c r="AD1138" s="19"/>
      <c r="AE1138" s="19"/>
      <c r="AF1138" s="19"/>
      <c r="AG1138" s="19"/>
      <c r="AH1138" s="19"/>
      <c r="AI1138" s="19"/>
      <c r="AJ1138" s="19"/>
      <c r="AK1138" s="19"/>
      <c r="AL1138" s="19"/>
      <c r="AM1138" s="19"/>
      <c r="AN1138" s="19"/>
      <c r="AO1138" s="19"/>
      <c r="AP1138" s="19"/>
      <c r="AQ1138" s="19"/>
      <c r="AR1138" s="19"/>
    </row>
    <row r="1139" spans="1:44" ht="15.75" x14ac:dyDescent="0.25">
      <c r="A1139" s="14"/>
      <c r="B1139" s="14"/>
      <c r="C1139" s="14"/>
      <c r="D1139" s="14"/>
      <c r="E1139" s="14"/>
      <c r="F1139" s="14"/>
      <c r="G1139" s="14"/>
      <c r="H1139" s="14"/>
      <c r="I1139" s="14"/>
      <c r="J1139" s="14"/>
      <c r="K1139" s="14"/>
      <c r="L1139" s="14"/>
      <c r="M1139" s="14"/>
      <c r="N1139" s="14"/>
      <c r="O1139" s="20"/>
      <c r="P1139" s="36" t="str">
        <f t="shared" si="111"/>
        <v/>
      </c>
      <c r="Q1139" s="28" t="str">
        <f t="shared" si="112"/>
        <v/>
      </c>
      <c r="R1139" s="28" t="str">
        <f t="shared" si="113"/>
        <v/>
      </c>
      <c r="S1139" s="38" t="e">
        <f t="shared" si="114"/>
        <v>#VALUE!</v>
      </c>
      <c r="T1139" s="40"/>
      <c r="U1139" s="19"/>
      <c r="V1139" s="19"/>
      <c r="W1139" s="19"/>
      <c r="X1139" s="19"/>
      <c r="Y1139" s="19"/>
      <c r="Z1139" s="19"/>
      <c r="AA1139" s="19"/>
      <c r="AB1139" s="19"/>
      <c r="AC1139" s="19"/>
      <c r="AD1139" s="19"/>
      <c r="AE1139" s="19"/>
      <c r="AF1139" s="19"/>
      <c r="AG1139" s="19"/>
      <c r="AH1139" s="19"/>
      <c r="AI1139" s="19"/>
      <c r="AJ1139" s="19"/>
      <c r="AK1139" s="19"/>
      <c r="AL1139" s="19"/>
      <c r="AM1139" s="19"/>
      <c r="AN1139" s="19"/>
      <c r="AO1139" s="19"/>
      <c r="AP1139" s="19"/>
      <c r="AQ1139" s="19"/>
      <c r="AR1139" s="19"/>
    </row>
    <row r="1140" spans="1:44" ht="15.75" x14ac:dyDescent="0.25">
      <c r="A1140" s="14"/>
      <c r="B1140" s="14"/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  <c r="M1140" s="14"/>
      <c r="N1140" s="14"/>
      <c r="O1140" s="20"/>
      <c r="P1140" s="36" t="str">
        <f t="shared" si="111"/>
        <v/>
      </c>
      <c r="Q1140" s="28" t="str">
        <f t="shared" si="112"/>
        <v/>
      </c>
      <c r="R1140" s="28" t="str">
        <f t="shared" si="113"/>
        <v/>
      </c>
      <c r="S1140" s="38" t="e">
        <f t="shared" si="114"/>
        <v>#VALUE!</v>
      </c>
      <c r="T1140" s="40"/>
      <c r="U1140" s="19"/>
      <c r="V1140" s="19"/>
      <c r="W1140" s="19"/>
      <c r="X1140" s="19"/>
      <c r="Y1140" s="19"/>
      <c r="Z1140" s="19"/>
      <c r="AA1140" s="19"/>
      <c r="AB1140" s="19"/>
      <c r="AC1140" s="19"/>
      <c r="AD1140" s="19"/>
      <c r="AE1140" s="19"/>
      <c r="AF1140" s="19"/>
      <c r="AG1140" s="19"/>
      <c r="AH1140" s="19"/>
      <c r="AI1140" s="19"/>
      <c r="AJ1140" s="19"/>
      <c r="AK1140" s="19"/>
      <c r="AL1140" s="19"/>
      <c r="AM1140" s="19"/>
      <c r="AN1140" s="19"/>
      <c r="AO1140" s="19"/>
      <c r="AP1140" s="19"/>
      <c r="AQ1140" s="19"/>
      <c r="AR1140" s="19"/>
    </row>
    <row r="1141" spans="1:44" ht="15.75" x14ac:dyDescent="0.25">
      <c r="A1141" s="14"/>
      <c r="B1141" s="14"/>
      <c r="C1141" s="14"/>
      <c r="D1141" s="14"/>
      <c r="E1141" s="14"/>
      <c r="F1141" s="14"/>
      <c r="G1141" s="14"/>
      <c r="H1141" s="14"/>
      <c r="I1141" s="14"/>
      <c r="J1141" s="14"/>
      <c r="K1141" s="14"/>
      <c r="L1141" s="14"/>
      <c r="M1141" s="14"/>
      <c r="N1141" s="14"/>
      <c r="O1141" s="20"/>
      <c r="P1141" s="36" t="str">
        <f t="shared" si="111"/>
        <v/>
      </c>
      <c r="Q1141" s="28" t="str">
        <f t="shared" si="112"/>
        <v/>
      </c>
      <c r="R1141" s="28" t="str">
        <f t="shared" si="113"/>
        <v/>
      </c>
      <c r="S1141" s="38" t="e">
        <f t="shared" si="114"/>
        <v>#VALUE!</v>
      </c>
      <c r="T1141" s="40"/>
      <c r="U1141" s="19"/>
      <c r="V1141" s="19"/>
      <c r="W1141" s="19"/>
      <c r="X1141" s="19"/>
      <c r="Y1141" s="19"/>
      <c r="Z1141" s="19"/>
      <c r="AA1141" s="19"/>
      <c r="AB1141" s="19"/>
      <c r="AC1141" s="19"/>
      <c r="AD1141" s="19"/>
      <c r="AE1141" s="19"/>
      <c r="AF1141" s="19"/>
      <c r="AG1141" s="19"/>
      <c r="AH1141" s="19"/>
      <c r="AI1141" s="19"/>
      <c r="AJ1141" s="19"/>
      <c r="AK1141" s="19"/>
      <c r="AL1141" s="19"/>
      <c r="AM1141" s="19"/>
      <c r="AN1141" s="19"/>
      <c r="AO1141" s="19"/>
      <c r="AP1141" s="19"/>
      <c r="AQ1141" s="19"/>
      <c r="AR1141" s="19"/>
    </row>
    <row r="1142" spans="1:44" ht="15.75" x14ac:dyDescent="0.25">
      <c r="A1142" s="14"/>
      <c r="B1142" s="14"/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  <c r="M1142" s="14"/>
      <c r="N1142" s="14"/>
      <c r="O1142" s="20"/>
      <c r="P1142" s="36" t="str">
        <f t="shared" si="111"/>
        <v/>
      </c>
      <c r="Q1142" s="28" t="str">
        <f t="shared" si="112"/>
        <v/>
      </c>
      <c r="R1142" s="28" t="str">
        <f t="shared" si="113"/>
        <v/>
      </c>
      <c r="S1142" s="38" t="e">
        <f t="shared" si="114"/>
        <v>#VALUE!</v>
      </c>
      <c r="T1142" s="40"/>
      <c r="U1142" s="19"/>
      <c r="V1142" s="19"/>
      <c r="W1142" s="19"/>
      <c r="X1142" s="19"/>
      <c r="Y1142" s="19"/>
      <c r="Z1142" s="19"/>
      <c r="AA1142" s="19"/>
      <c r="AB1142" s="19"/>
      <c r="AC1142" s="19"/>
      <c r="AD1142" s="19"/>
      <c r="AE1142" s="19"/>
      <c r="AF1142" s="19"/>
      <c r="AG1142" s="19"/>
      <c r="AH1142" s="19"/>
      <c r="AI1142" s="19"/>
      <c r="AJ1142" s="19"/>
      <c r="AK1142" s="19"/>
      <c r="AL1142" s="19"/>
      <c r="AM1142" s="19"/>
      <c r="AN1142" s="19"/>
      <c r="AO1142" s="19"/>
      <c r="AP1142" s="19"/>
      <c r="AQ1142" s="19"/>
      <c r="AR1142" s="19"/>
    </row>
    <row r="1143" spans="1:44" ht="15.75" x14ac:dyDescent="0.25">
      <c r="A1143" s="14"/>
      <c r="B1143" s="14"/>
      <c r="C1143" s="14"/>
      <c r="D1143" s="14"/>
      <c r="E1143" s="14"/>
      <c r="F1143" s="14"/>
      <c r="G1143" s="14"/>
      <c r="H1143" s="14"/>
      <c r="I1143" s="14"/>
      <c r="J1143" s="14"/>
      <c r="K1143" s="14"/>
      <c r="L1143" s="14"/>
      <c r="M1143" s="14"/>
      <c r="N1143" s="14"/>
      <c r="O1143" s="20"/>
      <c r="P1143" s="36" t="str">
        <f t="shared" si="111"/>
        <v/>
      </c>
      <c r="Q1143" s="28" t="str">
        <f t="shared" si="112"/>
        <v/>
      </c>
      <c r="R1143" s="28" t="str">
        <f t="shared" si="113"/>
        <v/>
      </c>
      <c r="S1143" s="38" t="e">
        <f t="shared" si="114"/>
        <v>#VALUE!</v>
      </c>
      <c r="T1143" s="40"/>
      <c r="U1143" s="19"/>
      <c r="V1143" s="19"/>
      <c r="W1143" s="19"/>
      <c r="X1143" s="19"/>
      <c r="Y1143" s="19"/>
      <c r="Z1143" s="19"/>
      <c r="AA1143" s="19"/>
      <c r="AB1143" s="19"/>
      <c r="AC1143" s="19"/>
      <c r="AD1143" s="19"/>
      <c r="AE1143" s="19"/>
      <c r="AF1143" s="19"/>
      <c r="AG1143" s="19"/>
      <c r="AH1143" s="19"/>
      <c r="AI1143" s="19"/>
      <c r="AJ1143" s="19"/>
      <c r="AK1143" s="19"/>
      <c r="AL1143" s="19"/>
      <c r="AM1143" s="19"/>
      <c r="AN1143" s="19"/>
      <c r="AO1143" s="19"/>
      <c r="AP1143" s="19"/>
      <c r="AQ1143" s="19"/>
      <c r="AR1143" s="19"/>
    </row>
    <row r="1144" spans="1:44" ht="15.75" x14ac:dyDescent="0.25">
      <c r="A1144" s="14"/>
      <c r="B1144" s="14"/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  <c r="M1144" s="14"/>
      <c r="N1144" s="14"/>
      <c r="O1144" s="20"/>
      <c r="P1144" s="36" t="str">
        <f t="shared" si="111"/>
        <v/>
      </c>
      <c r="Q1144" s="28" t="str">
        <f t="shared" si="112"/>
        <v/>
      </c>
      <c r="R1144" s="28" t="str">
        <f t="shared" si="113"/>
        <v/>
      </c>
      <c r="S1144" s="38" t="e">
        <f t="shared" si="114"/>
        <v>#VALUE!</v>
      </c>
      <c r="T1144" s="40"/>
      <c r="U1144" s="19"/>
      <c r="V1144" s="19"/>
      <c r="W1144" s="19"/>
      <c r="X1144" s="19"/>
      <c r="Y1144" s="19"/>
      <c r="Z1144" s="19"/>
      <c r="AA1144" s="19"/>
      <c r="AB1144" s="19"/>
      <c r="AC1144" s="19"/>
      <c r="AD1144" s="19"/>
      <c r="AE1144" s="19"/>
      <c r="AF1144" s="19"/>
      <c r="AG1144" s="19"/>
      <c r="AH1144" s="19"/>
      <c r="AI1144" s="19"/>
      <c r="AJ1144" s="19"/>
      <c r="AK1144" s="19"/>
      <c r="AL1144" s="19"/>
      <c r="AM1144" s="19"/>
      <c r="AN1144" s="19"/>
      <c r="AO1144" s="19"/>
      <c r="AP1144" s="19"/>
      <c r="AQ1144" s="19"/>
      <c r="AR1144" s="19"/>
    </row>
    <row r="1145" spans="1:44" ht="15.75" x14ac:dyDescent="0.25">
      <c r="A1145" s="14"/>
      <c r="B1145" s="14"/>
      <c r="C1145" s="14"/>
      <c r="D1145" s="14"/>
      <c r="E1145" s="14"/>
      <c r="F1145" s="14"/>
      <c r="G1145" s="14"/>
      <c r="H1145" s="14"/>
      <c r="I1145" s="14"/>
      <c r="J1145" s="14"/>
      <c r="K1145" s="14"/>
      <c r="L1145" s="14"/>
      <c r="M1145" s="14"/>
      <c r="N1145" s="14"/>
      <c r="O1145" s="20"/>
      <c r="P1145" s="36" t="str">
        <f t="shared" si="111"/>
        <v/>
      </c>
      <c r="Q1145" s="28" t="str">
        <f t="shared" si="112"/>
        <v/>
      </c>
      <c r="R1145" s="28" t="str">
        <f t="shared" si="113"/>
        <v/>
      </c>
      <c r="S1145" s="38" t="e">
        <f t="shared" si="114"/>
        <v>#VALUE!</v>
      </c>
      <c r="T1145" s="40"/>
      <c r="U1145" s="19"/>
      <c r="V1145" s="19"/>
      <c r="W1145" s="19"/>
      <c r="X1145" s="19"/>
      <c r="Y1145" s="19"/>
      <c r="Z1145" s="19"/>
      <c r="AA1145" s="19"/>
      <c r="AB1145" s="19"/>
      <c r="AC1145" s="19"/>
      <c r="AD1145" s="19"/>
      <c r="AE1145" s="19"/>
      <c r="AF1145" s="19"/>
      <c r="AG1145" s="19"/>
      <c r="AH1145" s="19"/>
      <c r="AI1145" s="19"/>
      <c r="AJ1145" s="19"/>
      <c r="AK1145" s="19"/>
      <c r="AL1145" s="19"/>
      <c r="AM1145" s="19"/>
      <c r="AN1145" s="19"/>
      <c r="AO1145" s="19"/>
      <c r="AP1145" s="19"/>
      <c r="AQ1145" s="19"/>
      <c r="AR1145" s="19"/>
    </row>
    <row r="1146" spans="1:44" ht="15.75" x14ac:dyDescent="0.25">
      <c r="A1146" s="14"/>
      <c r="B1146" s="14"/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  <c r="M1146" s="14"/>
      <c r="N1146" s="14"/>
      <c r="O1146" s="20"/>
      <c r="P1146" s="36" t="str">
        <f t="shared" si="111"/>
        <v/>
      </c>
      <c r="Q1146" s="28" t="str">
        <f t="shared" si="112"/>
        <v/>
      </c>
      <c r="R1146" s="28" t="str">
        <f t="shared" si="113"/>
        <v/>
      </c>
      <c r="S1146" s="38" t="e">
        <f t="shared" si="114"/>
        <v>#VALUE!</v>
      </c>
      <c r="T1146" s="40"/>
      <c r="U1146" s="19"/>
      <c r="V1146" s="19"/>
      <c r="W1146" s="19"/>
      <c r="X1146" s="19"/>
      <c r="Y1146" s="19"/>
      <c r="Z1146" s="19"/>
      <c r="AA1146" s="19"/>
      <c r="AB1146" s="19"/>
      <c r="AC1146" s="19"/>
      <c r="AD1146" s="19"/>
      <c r="AE1146" s="19"/>
      <c r="AF1146" s="19"/>
      <c r="AG1146" s="19"/>
      <c r="AH1146" s="19"/>
      <c r="AI1146" s="19"/>
      <c r="AJ1146" s="19"/>
      <c r="AK1146" s="19"/>
      <c r="AL1146" s="19"/>
      <c r="AM1146" s="19"/>
      <c r="AN1146" s="19"/>
      <c r="AO1146" s="19"/>
      <c r="AP1146" s="19"/>
      <c r="AQ1146" s="19"/>
      <c r="AR1146" s="19"/>
    </row>
    <row r="1147" spans="1:44" ht="15.75" x14ac:dyDescent="0.25">
      <c r="A1147" s="14"/>
      <c r="B1147" s="14"/>
      <c r="C1147" s="14"/>
      <c r="D1147" s="14"/>
      <c r="E1147" s="14"/>
      <c r="F1147" s="14"/>
      <c r="G1147" s="14"/>
      <c r="H1147" s="14"/>
      <c r="I1147" s="14"/>
      <c r="J1147" s="14"/>
      <c r="K1147" s="14"/>
      <c r="L1147" s="14"/>
      <c r="M1147" s="14"/>
      <c r="N1147" s="14"/>
      <c r="O1147" s="20"/>
      <c r="P1147" s="36" t="str">
        <f t="shared" si="111"/>
        <v/>
      </c>
      <c r="Q1147" s="28" t="str">
        <f t="shared" si="112"/>
        <v/>
      </c>
      <c r="R1147" s="28" t="str">
        <f t="shared" si="113"/>
        <v/>
      </c>
      <c r="S1147" s="38" t="e">
        <f t="shared" si="114"/>
        <v>#VALUE!</v>
      </c>
      <c r="T1147" s="40"/>
      <c r="U1147" s="19"/>
      <c r="V1147" s="19"/>
      <c r="W1147" s="19"/>
      <c r="X1147" s="19"/>
      <c r="Y1147" s="19"/>
      <c r="Z1147" s="19"/>
      <c r="AA1147" s="19"/>
      <c r="AB1147" s="19"/>
      <c r="AC1147" s="19"/>
      <c r="AD1147" s="19"/>
      <c r="AE1147" s="19"/>
      <c r="AF1147" s="19"/>
      <c r="AG1147" s="19"/>
      <c r="AH1147" s="19"/>
      <c r="AI1147" s="19"/>
      <c r="AJ1147" s="19"/>
      <c r="AK1147" s="19"/>
      <c r="AL1147" s="19"/>
      <c r="AM1147" s="19"/>
      <c r="AN1147" s="19"/>
      <c r="AO1147" s="19"/>
      <c r="AP1147" s="19"/>
      <c r="AQ1147" s="19"/>
      <c r="AR1147" s="19"/>
    </row>
    <row r="1148" spans="1:44" ht="15.75" x14ac:dyDescent="0.25">
      <c r="A1148" s="14"/>
      <c r="B1148" s="14"/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  <c r="M1148" s="14"/>
      <c r="N1148" s="14"/>
      <c r="O1148" s="20"/>
      <c r="P1148" s="36" t="str">
        <f t="shared" si="111"/>
        <v/>
      </c>
      <c r="Q1148" s="28" t="str">
        <f t="shared" si="112"/>
        <v/>
      </c>
      <c r="R1148" s="28" t="str">
        <f t="shared" si="113"/>
        <v/>
      </c>
      <c r="S1148" s="38" t="e">
        <f t="shared" si="114"/>
        <v>#VALUE!</v>
      </c>
      <c r="T1148" s="40"/>
      <c r="U1148" s="19"/>
      <c r="V1148" s="19"/>
      <c r="W1148" s="19"/>
      <c r="X1148" s="19"/>
      <c r="Y1148" s="19"/>
      <c r="Z1148" s="19"/>
      <c r="AA1148" s="19"/>
      <c r="AB1148" s="19"/>
      <c r="AC1148" s="19"/>
      <c r="AD1148" s="19"/>
      <c r="AE1148" s="19"/>
      <c r="AF1148" s="19"/>
      <c r="AG1148" s="19"/>
      <c r="AH1148" s="19"/>
      <c r="AI1148" s="19"/>
      <c r="AJ1148" s="19"/>
      <c r="AK1148" s="19"/>
      <c r="AL1148" s="19"/>
      <c r="AM1148" s="19"/>
      <c r="AN1148" s="19"/>
      <c r="AO1148" s="19"/>
      <c r="AP1148" s="19"/>
      <c r="AQ1148" s="19"/>
      <c r="AR1148" s="19"/>
    </row>
    <row r="1149" spans="1:44" ht="15.75" x14ac:dyDescent="0.25">
      <c r="A1149" s="14"/>
      <c r="B1149" s="14"/>
      <c r="C1149" s="14"/>
      <c r="D1149" s="14"/>
      <c r="E1149" s="14"/>
      <c r="F1149" s="14"/>
      <c r="G1149" s="14"/>
      <c r="H1149" s="14"/>
      <c r="I1149" s="14"/>
      <c r="J1149" s="14"/>
      <c r="K1149" s="14"/>
      <c r="L1149" s="14"/>
      <c r="M1149" s="14"/>
      <c r="N1149" s="14"/>
      <c r="O1149" s="20"/>
      <c r="P1149" s="36" t="str">
        <f t="shared" si="111"/>
        <v/>
      </c>
      <c r="Q1149" s="28" t="str">
        <f t="shared" si="112"/>
        <v/>
      </c>
      <c r="R1149" s="28" t="str">
        <f t="shared" si="113"/>
        <v/>
      </c>
      <c r="S1149" s="38" t="e">
        <f t="shared" si="114"/>
        <v>#VALUE!</v>
      </c>
      <c r="T1149" s="40"/>
      <c r="U1149" s="19"/>
      <c r="V1149" s="19"/>
      <c r="W1149" s="19"/>
      <c r="X1149" s="19"/>
      <c r="Y1149" s="19"/>
      <c r="Z1149" s="19"/>
      <c r="AA1149" s="19"/>
      <c r="AB1149" s="19"/>
      <c r="AC1149" s="19"/>
      <c r="AD1149" s="19"/>
      <c r="AE1149" s="19"/>
      <c r="AF1149" s="19"/>
      <c r="AG1149" s="19"/>
      <c r="AH1149" s="19"/>
      <c r="AI1149" s="19"/>
      <c r="AJ1149" s="19"/>
      <c r="AK1149" s="19"/>
      <c r="AL1149" s="19"/>
      <c r="AM1149" s="19"/>
      <c r="AN1149" s="19"/>
      <c r="AO1149" s="19"/>
      <c r="AP1149" s="19"/>
      <c r="AQ1149" s="19"/>
      <c r="AR1149" s="19"/>
    </row>
    <row r="1150" spans="1:44" ht="15.75" x14ac:dyDescent="0.25">
      <c r="A1150" s="14"/>
      <c r="B1150" s="14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  <c r="M1150" s="14"/>
      <c r="N1150" s="14"/>
      <c r="O1150" s="20"/>
      <c r="P1150" s="36" t="str">
        <f t="shared" si="111"/>
        <v/>
      </c>
      <c r="Q1150" s="28" t="str">
        <f t="shared" si="112"/>
        <v/>
      </c>
      <c r="R1150" s="28" t="str">
        <f t="shared" si="113"/>
        <v/>
      </c>
      <c r="S1150" s="38" t="e">
        <f t="shared" si="114"/>
        <v>#VALUE!</v>
      </c>
      <c r="T1150" s="40"/>
      <c r="U1150" s="19"/>
      <c r="V1150" s="19"/>
      <c r="W1150" s="19"/>
      <c r="X1150" s="19"/>
      <c r="Y1150" s="19"/>
      <c r="Z1150" s="19"/>
      <c r="AA1150" s="19"/>
      <c r="AB1150" s="19"/>
      <c r="AC1150" s="19"/>
      <c r="AD1150" s="19"/>
      <c r="AE1150" s="19"/>
      <c r="AF1150" s="19"/>
      <c r="AG1150" s="19"/>
      <c r="AH1150" s="19"/>
      <c r="AI1150" s="19"/>
      <c r="AJ1150" s="19"/>
      <c r="AK1150" s="19"/>
      <c r="AL1150" s="19"/>
      <c r="AM1150" s="19"/>
      <c r="AN1150" s="19"/>
      <c r="AO1150" s="19"/>
      <c r="AP1150" s="19"/>
      <c r="AQ1150" s="19"/>
      <c r="AR1150" s="19"/>
    </row>
    <row r="1151" spans="1:44" ht="15.75" x14ac:dyDescent="0.25">
      <c r="A1151" s="14"/>
      <c r="B1151" s="14"/>
      <c r="C1151" s="14"/>
      <c r="D1151" s="14"/>
      <c r="E1151" s="14"/>
      <c r="F1151" s="14"/>
      <c r="G1151" s="14"/>
      <c r="H1151" s="14"/>
      <c r="I1151" s="14"/>
      <c r="J1151" s="14"/>
      <c r="K1151" s="14"/>
      <c r="L1151" s="14"/>
      <c r="M1151" s="14"/>
      <c r="N1151" s="14"/>
      <c r="O1151" s="20"/>
      <c r="P1151" s="36" t="str">
        <f t="shared" si="111"/>
        <v/>
      </c>
      <c r="Q1151" s="28" t="str">
        <f t="shared" si="112"/>
        <v/>
      </c>
      <c r="R1151" s="28" t="str">
        <f t="shared" si="113"/>
        <v/>
      </c>
      <c r="S1151" s="38" t="e">
        <f t="shared" si="114"/>
        <v>#VALUE!</v>
      </c>
      <c r="T1151" s="40"/>
      <c r="U1151" s="19"/>
      <c r="V1151" s="19"/>
      <c r="W1151" s="19"/>
      <c r="X1151" s="19"/>
      <c r="Y1151" s="19"/>
      <c r="Z1151" s="19"/>
      <c r="AA1151" s="19"/>
      <c r="AB1151" s="19"/>
      <c r="AC1151" s="19"/>
      <c r="AD1151" s="19"/>
      <c r="AE1151" s="19"/>
      <c r="AF1151" s="19"/>
      <c r="AG1151" s="19"/>
      <c r="AH1151" s="19"/>
      <c r="AI1151" s="19"/>
      <c r="AJ1151" s="19"/>
      <c r="AK1151" s="19"/>
      <c r="AL1151" s="19"/>
      <c r="AM1151" s="19"/>
      <c r="AN1151" s="19"/>
      <c r="AO1151" s="19"/>
      <c r="AP1151" s="19"/>
      <c r="AQ1151" s="19"/>
      <c r="AR1151" s="19"/>
    </row>
    <row r="1152" spans="1:44" ht="15.75" x14ac:dyDescent="0.25">
      <c r="A1152" s="14"/>
      <c r="B1152" s="14"/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  <c r="M1152" s="14"/>
      <c r="N1152" s="14"/>
      <c r="O1152" s="20"/>
      <c r="P1152" s="36" t="str">
        <f t="shared" si="111"/>
        <v/>
      </c>
      <c r="Q1152" s="28" t="str">
        <f t="shared" si="112"/>
        <v/>
      </c>
      <c r="R1152" s="28" t="str">
        <f t="shared" si="113"/>
        <v/>
      </c>
      <c r="S1152" s="38" t="e">
        <f t="shared" si="114"/>
        <v>#VALUE!</v>
      </c>
      <c r="T1152" s="40"/>
      <c r="U1152" s="19"/>
      <c r="V1152" s="19"/>
      <c r="W1152" s="19"/>
      <c r="X1152" s="19"/>
      <c r="Y1152" s="19"/>
      <c r="Z1152" s="19"/>
      <c r="AA1152" s="19"/>
      <c r="AB1152" s="19"/>
      <c r="AC1152" s="19"/>
      <c r="AD1152" s="19"/>
      <c r="AE1152" s="19"/>
      <c r="AF1152" s="19"/>
      <c r="AG1152" s="19"/>
      <c r="AH1152" s="19"/>
      <c r="AI1152" s="19"/>
      <c r="AJ1152" s="19"/>
      <c r="AK1152" s="19"/>
      <c r="AL1152" s="19"/>
      <c r="AM1152" s="19"/>
      <c r="AN1152" s="19"/>
      <c r="AO1152" s="19"/>
      <c r="AP1152" s="19"/>
      <c r="AQ1152" s="19"/>
      <c r="AR1152" s="19"/>
    </row>
    <row r="1153" spans="1:44" ht="15.75" x14ac:dyDescent="0.25">
      <c r="A1153" s="14"/>
      <c r="B1153" s="14"/>
      <c r="C1153" s="14"/>
      <c r="D1153" s="14"/>
      <c r="E1153" s="14"/>
      <c r="F1153" s="14"/>
      <c r="G1153" s="14"/>
      <c r="H1153" s="14"/>
      <c r="I1153" s="14"/>
      <c r="J1153" s="14"/>
      <c r="K1153" s="14"/>
      <c r="L1153" s="14"/>
      <c r="M1153" s="14"/>
      <c r="N1153" s="14"/>
      <c r="O1153" s="20"/>
      <c r="P1153" s="36" t="str">
        <f t="shared" si="111"/>
        <v/>
      </c>
      <c r="Q1153" s="28" t="str">
        <f t="shared" si="112"/>
        <v/>
      </c>
      <c r="R1153" s="28" t="str">
        <f t="shared" si="113"/>
        <v/>
      </c>
      <c r="S1153" s="38" t="e">
        <f t="shared" si="114"/>
        <v>#VALUE!</v>
      </c>
      <c r="T1153" s="40"/>
      <c r="U1153" s="19"/>
      <c r="V1153" s="19"/>
      <c r="W1153" s="19"/>
      <c r="X1153" s="19"/>
      <c r="Y1153" s="19"/>
      <c r="Z1153" s="19"/>
      <c r="AA1153" s="19"/>
      <c r="AB1153" s="19"/>
      <c r="AC1153" s="19"/>
      <c r="AD1153" s="19"/>
      <c r="AE1153" s="19"/>
      <c r="AF1153" s="19"/>
      <c r="AG1153" s="19"/>
      <c r="AH1153" s="19"/>
      <c r="AI1153" s="19"/>
      <c r="AJ1153" s="19"/>
      <c r="AK1153" s="19"/>
      <c r="AL1153" s="19"/>
      <c r="AM1153" s="19"/>
      <c r="AN1153" s="19"/>
      <c r="AO1153" s="19"/>
      <c r="AP1153" s="19"/>
      <c r="AQ1153" s="19"/>
      <c r="AR1153" s="19"/>
    </row>
    <row r="1154" spans="1:44" ht="15.75" x14ac:dyDescent="0.25">
      <c r="A1154" s="14"/>
      <c r="B1154" s="14"/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  <c r="M1154" s="14"/>
      <c r="N1154" s="14"/>
      <c r="O1154" s="20"/>
      <c r="P1154" s="36" t="str">
        <f t="shared" si="111"/>
        <v/>
      </c>
      <c r="Q1154" s="28" t="str">
        <f t="shared" si="112"/>
        <v/>
      </c>
      <c r="R1154" s="28" t="str">
        <f t="shared" si="113"/>
        <v/>
      </c>
      <c r="S1154" s="38" t="e">
        <f t="shared" si="114"/>
        <v>#VALUE!</v>
      </c>
      <c r="T1154" s="40"/>
      <c r="U1154" s="19"/>
      <c r="V1154" s="19"/>
      <c r="W1154" s="19"/>
      <c r="X1154" s="19"/>
      <c r="Y1154" s="19"/>
      <c r="Z1154" s="19"/>
      <c r="AA1154" s="19"/>
      <c r="AB1154" s="19"/>
      <c r="AC1154" s="19"/>
      <c r="AD1154" s="19"/>
      <c r="AE1154" s="19"/>
      <c r="AF1154" s="19"/>
      <c r="AG1154" s="19"/>
      <c r="AH1154" s="19"/>
      <c r="AI1154" s="19"/>
      <c r="AJ1154" s="19"/>
      <c r="AK1154" s="19"/>
      <c r="AL1154" s="19"/>
      <c r="AM1154" s="19"/>
      <c r="AN1154" s="19"/>
      <c r="AO1154" s="19"/>
      <c r="AP1154" s="19"/>
      <c r="AQ1154" s="19"/>
      <c r="AR1154" s="19"/>
    </row>
    <row r="1155" spans="1:44" ht="15.75" x14ac:dyDescent="0.25">
      <c r="A1155" s="14"/>
      <c r="B1155" s="14"/>
      <c r="C1155" s="14"/>
      <c r="D1155" s="14"/>
      <c r="E1155" s="14"/>
      <c r="F1155" s="14"/>
      <c r="G1155" s="14"/>
      <c r="H1155" s="14"/>
      <c r="I1155" s="14"/>
      <c r="J1155" s="14"/>
      <c r="K1155" s="14"/>
      <c r="L1155" s="14"/>
      <c r="M1155" s="14"/>
      <c r="N1155" s="14"/>
      <c r="O1155" s="20"/>
      <c r="P1155" s="36" t="str">
        <f t="shared" si="111"/>
        <v/>
      </c>
      <c r="Q1155" s="28" t="str">
        <f t="shared" si="112"/>
        <v/>
      </c>
      <c r="R1155" s="28" t="str">
        <f t="shared" si="113"/>
        <v/>
      </c>
      <c r="S1155" s="38" t="e">
        <f t="shared" si="114"/>
        <v>#VALUE!</v>
      </c>
      <c r="T1155" s="40"/>
      <c r="U1155" s="19"/>
      <c r="V1155" s="19"/>
      <c r="W1155" s="19"/>
      <c r="X1155" s="19"/>
      <c r="Y1155" s="19"/>
      <c r="Z1155" s="19"/>
      <c r="AA1155" s="19"/>
      <c r="AB1155" s="19"/>
      <c r="AC1155" s="19"/>
      <c r="AD1155" s="19"/>
      <c r="AE1155" s="19"/>
      <c r="AF1155" s="19"/>
      <c r="AG1155" s="19"/>
      <c r="AH1155" s="19"/>
      <c r="AI1155" s="19"/>
      <c r="AJ1155" s="19"/>
      <c r="AK1155" s="19"/>
      <c r="AL1155" s="19"/>
      <c r="AM1155" s="19"/>
      <c r="AN1155" s="19"/>
      <c r="AO1155" s="19"/>
      <c r="AP1155" s="19"/>
      <c r="AQ1155" s="19"/>
      <c r="AR1155" s="19"/>
    </row>
    <row r="1156" spans="1:44" ht="15.75" x14ac:dyDescent="0.25">
      <c r="A1156" s="14"/>
      <c r="B1156" s="14"/>
      <c r="C1156" s="14"/>
      <c r="D1156" s="14"/>
      <c r="E1156" s="14"/>
      <c r="F1156" s="14"/>
      <c r="G1156" s="14"/>
      <c r="H1156" s="14"/>
      <c r="I1156" s="14"/>
      <c r="J1156" s="14"/>
      <c r="K1156" s="14"/>
      <c r="L1156" s="14"/>
      <c r="M1156" s="14"/>
      <c r="N1156" s="14"/>
      <c r="O1156" s="20"/>
      <c r="P1156" s="36" t="str">
        <f t="shared" si="111"/>
        <v/>
      </c>
      <c r="Q1156" s="28" t="str">
        <f t="shared" si="112"/>
        <v/>
      </c>
      <c r="R1156" s="28" t="str">
        <f t="shared" si="113"/>
        <v/>
      </c>
      <c r="S1156" s="38" t="e">
        <f t="shared" si="114"/>
        <v>#VALUE!</v>
      </c>
      <c r="T1156" s="40"/>
      <c r="U1156" s="19"/>
      <c r="V1156" s="19"/>
      <c r="W1156" s="19"/>
      <c r="X1156" s="19"/>
      <c r="Y1156" s="19"/>
      <c r="Z1156" s="19"/>
      <c r="AA1156" s="19"/>
      <c r="AB1156" s="19"/>
      <c r="AC1156" s="19"/>
      <c r="AD1156" s="19"/>
      <c r="AE1156" s="19"/>
      <c r="AF1156" s="19"/>
      <c r="AG1156" s="19"/>
      <c r="AH1156" s="19"/>
      <c r="AI1156" s="19"/>
      <c r="AJ1156" s="19"/>
      <c r="AK1156" s="19"/>
      <c r="AL1156" s="19"/>
      <c r="AM1156" s="19"/>
      <c r="AN1156" s="19"/>
      <c r="AO1156" s="19"/>
      <c r="AP1156" s="19"/>
      <c r="AQ1156" s="19"/>
      <c r="AR1156" s="19"/>
    </row>
    <row r="1157" spans="1:44" ht="15.75" x14ac:dyDescent="0.25">
      <c r="A1157" s="14"/>
      <c r="B1157" s="14"/>
      <c r="C1157" s="14"/>
      <c r="D1157" s="14"/>
      <c r="E1157" s="14"/>
      <c r="F1157" s="14"/>
      <c r="G1157" s="14"/>
      <c r="H1157" s="14"/>
      <c r="I1157" s="14"/>
      <c r="J1157" s="14"/>
      <c r="K1157" s="14"/>
      <c r="L1157" s="14"/>
      <c r="M1157" s="14"/>
      <c r="N1157" s="14"/>
      <c r="O1157" s="20"/>
      <c r="P1157" s="36" t="str">
        <f t="shared" si="111"/>
        <v/>
      </c>
      <c r="Q1157" s="28" t="str">
        <f t="shared" si="112"/>
        <v/>
      </c>
      <c r="R1157" s="28" t="str">
        <f t="shared" si="113"/>
        <v/>
      </c>
      <c r="S1157" s="38" t="e">
        <f t="shared" si="114"/>
        <v>#VALUE!</v>
      </c>
      <c r="T1157" s="40"/>
      <c r="U1157" s="19"/>
      <c r="V1157" s="19"/>
      <c r="W1157" s="19"/>
      <c r="X1157" s="19"/>
      <c r="Y1157" s="19"/>
      <c r="Z1157" s="19"/>
      <c r="AA1157" s="19"/>
      <c r="AB1157" s="19"/>
      <c r="AC1157" s="19"/>
      <c r="AD1157" s="19"/>
      <c r="AE1157" s="19"/>
      <c r="AF1157" s="19"/>
      <c r="AG1157" s="19"/>
      <c r="AH1157" s="19"/>
      <c r="AI1157" s="19"/>
      <c r="AJ1157" s="19"/>
      <c r="AK1157" s="19"/>
      <c r="AL1157" s="19"/>
      <c r="AM1157" s="19"/>
      <c r="AN1157" s="19"/>
      <c r="AO1157" s="19"/>
      <c r="AP1157" s="19"/>
      <c r="AQ1157" s="19"/>
      <c r="AR1157" s="19"/>
    </row>
    <row r="1158" spans="1:44" ht="15.75" x14ac:dyDescent="0.25">
      <c r="A1158" s="14"/>
      <c r="B1158" s="14"/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  <c r="M1158" s="14"/>
      <c r="N1158" s="14"/>
      <c r="O1158" s="20"/>
      <c r="P1158" s="36" t="str">
        <f t="shared" ref="P1158:P1221" si="115">IF(ROW()-P$5&lt;=$S$4,ROW()-P$5,"")</f>
        <v/>
      </c>
      <c r="Q1158" s="28" t="str">
        <f t="shared" si="112"/>
        <v/>
      </c>
      <c r="R1158" s="28" t="str">
        <f t="shared" si="113"/>
        <v/>
      </c>
      <c r="S1158" s="38" t="e">
        <f t="shared" si="114"/>
        <v>#VALUE!</v>
      </c>
      <c r="T1158" s="40"/>
      <c r="U1158" s="19"/>
      <c r="V1158" s="19"/>
      <c r="W1158" s="19"/>
      <c r="X1158" s="19"/>
      <c r="Y1158" s="19"/>
      <c r="Z1158" s="19"/>
      <c r="AA1158" s="19"/>
      <c r="AB1158" s="19"/>
      <c r="AC1158" s="19"/>
      <c r="AD1158" s="19"/>
      <c r="AE1158" s="19"/>
      <c r="AF1158" s="19"/>
      <c r="AG1158" s="19"/>
      <c r="AH1158" s="19"/>
      <c r="AI1158" s="19"/>
      <c r="AJ1158" s="19"/>
      <c r="AK1158" s="19"/>
      <c r="AL1158" s="19"/>
      <c r="AM1158" s="19"/>
      <c r="AN1158" s="19"/>
      <c r="AO1158" s="19"/>
      <c r="AP1158" s="19"/>
      <c r="AQ1158" s="19"/>
      <c r="AR1158" s="19"/>
    </row>
    <row r="1159" spans="1:44" ht="15.75" x14ac:dyDescent="0.25">
      <c r="A1159" s="14"/>
      <c r="B1159" s="14"/>
      <c r="C1159" s="14"/>
      <c r="D1159" s="14"/>
      <c r="E1159" s="14"/>
      <c r="F1159" s="14"/>
      <c r="G1159" s="14"/>
      <c r="H1159" s="14"/>
      <c r="I1159" s="14"/>
      <c r="J1159" s="14"/>
      <c r="K1159" s="14"/>
      <c r="L1159" s="14"/>
      <c r="M1159" s="14"/>
      <c r="N1159" s="14"/>
      <c r="O1159" s="20"/>
      <c r="P1159" s="36" t="str">
        <f t="shared" si="115"/>
        <v/>
      </c>
      <c r="Q1159" s="28" t="str">
        <f t="shared" ref="Q1159:Q1222" si="116">IF(ISNUMBER(P1159),INT(P1158/$R$5)+1,"")</f>
        <v/>
      </c>
      <c r="R1159" s="28" t="str">
        <f t="shared" ref="R1159:R1222" si="117">IF(ISNUMBER(P1159),IF(Q1158&lt;&gt;Q1159,1,R1158+1),"")</f>
        <v/>
      </c>
      <c r="S1159" s="38" t="e">
        <f t="shared" ref="S1159:S1222" si="118">IF($O$5=1,IF(ISNUMBER(B1159),O1159,""),_xlfn.CONCAT(R1159-1,",",Q1159-1))</f>
        <v>#VALUE!</v>
      </c>
      <c r="T1159" s="40"/>
      <c r="U1159" s="19"/>
      <c r="V1159" s="19"/>
      <c r="W1159" s="19"/>
      <c r="X1159" s="19"/>
      <c r="Y1159" s="19"/>
      <c r="Z1159" s="19"/>
      <c r="AA1159" s="19"/>
      <c r="AB1159" s="19"/>
      <c r="AC1159" s="19"/>
      <c r="AD1159" s="19"/>
      <c r="AE1159" s="19"/>
      <c r="AF1159" s="19"/>
      <c r="AG1159" s="19"/>
      <c r="AH1159" s="19"/>
      <c r="AI1159" s="19"/>
      <c r="AJ1159" s="19"/>
      <c r="AK1159" s="19"/>
      <c r="AL1159" s="19"/>
      <c r="AM1159" s="19"/>
      <c r="AN1159" s="19"/>
      <c r="AO1159" s="19"/>
      <c r="AP1159" s="19"/>
      <c r="AQ1159" s="19"/>
      <c r="AR1159" s="19"/>
    </row>
    <row r="1160" spans="1:44" ht="15.75" x14ac:dyDescent="0.25">
      <c r="A1160" s="14"/>
      <c r="B1160" s="14"/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  <c r="M1160" s="14"/>
      <c r="N1160" s="14"/>
      <c r="O1160" s="20"/>
      <c r="P1160" s="36" t="str">
        <f t="shared" si="115"/>
        <v/>
      </c>
      <c r="Q1160" s="28" t="str">
        <f t="shared" si="116"/>
        <v/>
      </c>
      <c r="R1160" s="28" t="str">
        <f t="shared" si="117"/>
        <v/>
      </c>
      <c r="S1160" s="38" t="e">
        <f t="shared" si="118"/>
        <v>#VALUE!</v>
      </c>
      <c r="T1160" s="40"/>
      <c r="U1160" s="19"/>
      <c r="V1160" s="19"/>
      <c r="W1160" s="19"/>
      <c r="X1160" s="19"/>
      <c r="Y1160" s="19"/>
      <c r="Z1160" s="19"/>
      <c r="AA1160" s="19"/>
      <c r="AB1160" s="19"/>
      <c r="AC1160" s="19"/>
      <c r="AD1160" s="19"/>
      <c r="AE1160" s="19"/>
      <c r="AF1160" s="19"/>
      <c r="AG1160" s="19"/>
      <c r="AH1160" s="19"/>
      <c r="AI1160" s="19"/>
      <c r="AJ1160" s="19"/>
      <c r="AK1160" s="19"/>
      <c r="AL1160" s="19"/>
      <c r="AM1160" s="19"/>
      <c r="AN1160" s="19"/>
      <c r="AO1160" s="19"/>
      <c r="AP1160" s="19"/>
      <c r="AQ1160" s="19"/>
      <c r="AR1160" s="19"/>
    </row>
    <row r="1161" spans="1:44" ht="15.75" x14ac:dyDescent="0.25">
      <c r="A1161" s="14"/>
      <c r="B1161" s="14"/>
      <c r="C1161" s="14"/>
      <c r="D1161" s="14"/>
      <c r="E1161" s="14"/>
      <c r="F1161" s="14"/>
      <c r="G1161" s="14"/>
      <c r="H1161" s="14"/>
      <c r="I1161" s="14"/>
      <c r="J1161" s="14"/>
      <c r="K1161" s="14"/>
      <c r="L1161" s="14"/>
      <c r="M1161" s="14"/>
      <c r="N1161" s="14"/>
      <c r="O1161" s="20"/>
      <c r="P1161" s="36" t="str">
        <f t="shared" si="115"/>
        <v/>
      </c>
      <c r="Q1161" s="28" t="str">
        <f t="shared" si="116"/>
        <v/>
      </c>
      <c r="R1161" s="28" t="str">
        <f t="shared" si="117"/>
        <v/>
      </c>
      <c r="S1161" s="38" t="e">
        <f t="shared" si="118"/>
        <v>#VALUE!</v>
      </c>
      <c r="T1161" s="40"/>
      <c r="U1161" s="19"/>
      <c r="V1161" s="19"/>
      <c r="W1161" s="19"/>
      <c r="X1161" s="19"/>
      <c r="Y1161" s="19"/>
      <c r="Z1161" s="19"/>
      <c r="AA1161" s="19"/>
      <c r="AB1161" s="19"/>
      <c r="AC1161" s="19"/>
      <c r="AD1161" s="19"/>
      <c r="AE1161" s="19"/>
      <c r="AF1161" s="19"/>
      <c r="AG1161" s="19"/>
      <c r="AH1161" s="19"/>
      <c r="AI1161" s="19"/>
      <c r="AJ1161" s="19"/>
      <c r="AK1161" s="19"/>
      <c r="AL1161" s="19"/>
      <c r="AM1161" s="19"/>
      <c r="AN1161" s="19"/>
      <c r="AO1161" s="19"/>
      <c r="AP1161" s="19"/>
      <c r="AQ1161" s="19"/>
      <c r="AR1161" s="19"/>
    </row>
    <row r="1162" spans="1:44" ht="15.75" x14ac:dyDescent="0.25">
      <c r="A1162" s="14"/>
      <c r="B1162" s="14"/>
      <c r="C1162" s="14"/>
      <c r="D1162" s="14"/>
      <c r="E1162" s="14"/>
      <c r="F1162" s="14"/>
      <c r="G1162" s="14"/>
      <c r="H1162" s="14"/>
      <c r="I1162" s="14"/>
      <c r="J1162" s="14"/>
      <c r="K1162" s="14"/>
      <c r="L1162" s="14"/>
      <c r="M1162" s="14"/>
      <c r="N1162" s="14"/>
      <c r="O1162" s="20"/>
      <c r="P1162" s="36" t="str">
        <f t="shared" si="115"/>
        <v/>
      </c>
      <c r="Q1162" s="28" t="str">
        <f t="shared" si="116"/>
        <v/>
      </c>
      <c r="R1162" s="28" t="str">
        <f t="shared" si="117"/>
        <v/>
      </c>
      <c r="S1162" s="38" t="e">
        <f t="shared" si="118"/>
        <v>#VALUE!</v>
      </c>
      <c r="T1162" s="40"/>
      <c r="U1162" s="19"/>
      <c r="V1162" s="19"/>
      <c r="W1162" s="19"/>
      <c r="X1162" s="19"/>
      <c r="Y1162" s="19"/>
      <c r="Z1162" s="19"/>
      <c r="AA1162" s="19"/>
      <c r="AB1162" s="19"/>
      <c r="AC1162" s="19"/>
      <c r="AD1162" s="19"/>
      <c r="AE1162" s="19"/>
      <c r="AF1162" s="19"/>
      <c r="AG1162" s="19"/>
      <c r="AH1162" s="19"/>
      <c r="AI1162" s="19"/>
      <c r="AJ1162" s="19"/>
      <c r="AK1162" s="19"/>
      <c r="AL1162" s="19"/>
      <c r="AM1162" s="19"/>
      <c r="AN1162" s="19"/>
      <c r="AO1162" s="19"/>
      <c r="AP1162" s="19"/>
      <c r="AQ1162" s="19"/>
      <c r="AR1162" s="19"/>
    </row>
    <row r="1163" spans="1:44" ht="15.75" x14ac:dyDescent="0.25">
      <c r="A1163" s="14"/>
      <c r="B1163" s="14"/>
      <c r="C1163" s="14"/>
      <c r="D1163" s="14"/>
      <c r="E1163" s="14"/>
      <c r="F1163" s="14"/>
      <c r="G1163" s="14"/>
      <c r="H1163" s="14"/>
      <c r="I1163" s="14"/>
      <c r="J1163" s="14"/>
      <c r="K1163" s="14"/>
      <c r="L1163" s="14"/>
      <c r="M1163" s="14"/>
      <c r="N1163" s="14"/>
      <c r="O1163" s="20"/>
      <c r="P1163" s="36" t="str">
        <f t="shared" si="115"/>
        <v/>
      </c>
      <c r="Q1163" s="28" t="str">
        <f t="shared" si="116"/>
        <v/>
      </c>
      <c r="R1163" s="28" t="str">
        <f t="shared" si="117"/>
        <v/>
      </c>
      <c r="S1163" s="38" t="e">
        <f t="shared" si="118"/>
        <v>#VALUE!</v>
      </c>
      <c r="T1163" s="40"/>
      <c r="U1163" s="19"/>
      <c r="V1163" s="19"/>
      <c r="W1163" s="19"/>
      <c r="X1163" s="19"/>
      <c r="Y1163" s="19"/>
      <c r="Z1163" s="19"/>
      <c r="AA1163" s="19"/>
      <c r="AB1163" s="19"/>
      <c r="AC1163" s="19"/>
      <c r="AD1163" s="19"/>
      <c r="AE1163" s="19"/>
      <c r="AF1163" s="19"/>
      <c r="AG1163" s="19"/>
      <c r="AH1163" s="19"/>
      <c r="AI1163" s="19"/>
      <c r="AJ1163" s="19"/>
      <c r="AK1163" s="19"/>
      <c r="AL1163" s="19"/>
      <c r="AM1163" s="19"/>
      <c r="AN1163" s="19"/>
      <c r="AO1163" s="19"/>
      <c r="AP1163" s="19"/>
      <c r="AQ1163" s="19"/>
      <c r="AR1163" s="19"/>
    </row>
    <row r="1164" spans="1:44" ht="15.75" x14ac:dyDescent="0.25">
      <c r="A1164" s="14"/>
      <c r="B1164" s="14"/>
      <c r="C1164" s="14"/>
      <c r="D1164" s="14"/>
      <c r="E1164" s="14"/>
      <c r="F1164" s="14"/>
      <c r="G1164" s="14"/>
      <c r="H1164" s="14"/>
      <c r="I1164" s="14"/>
      <c r="J1164" s="14"/>
      <c r="K1164" s="14"/>
      <c r="L1164" s="14"/>
      <c r="M1164" s="14"/>
      <c r="N1164" s="14"/>
      <c r="O1164" s="20"/>
      <c r="P1164" s="36" t="str">
        <f t="shared" si="115"/>
        <v/>
      </c>
      <c r="Q1164" s="28" t="str">
        <f t="shared" si="116"/>
        <v/>
      </c>
      <c r="R1164" s="28" t="str">
        <f t="shared" si="117"/>
        <v/>
      </c>
      <c r="S1164" s="38" t="e">
        <f t="shared" si="118"/>
        <v>#VALUE!</v>
      </c>
      <c r="T1164" s="40"/>
      <c r="U1164" s="19"/>
      <c r="V1164" s="19"/>
      <c r="W1164" s="19"/>
      <c r="X1164" s="19"/>
      <c r="Y1164" s="19"/>
      <c r="Z1164" s="19"/>
      <c r="AA1164" s="19"/>
      <c r="AB1164" s="19"/>
      <c r="AC1164" s="19"/>
      <c r="AD1164" s="19"/>
      <c r="AE1164" s="19"/>
      <c r="AF1164" s="19"/>
      <c r="AG1164" s="19"/>
      <c r="AH1164" s="19"/>
      <c r="AI1164" s="19"/>
      <c r="AJ1164" s="19"/>
      <c r="AK1164" s="19"/>
      <c r="AL1164" s="19"/>
      <c r="AM1164" s="19"/>
      <c r="AN1164" s="19"/>
      <c r="AO1164" s="19"/>
      <c r="AP1164" s="19"/>
      <c r="AQ1164" s="19"/>
      <c r="AR1164" s="19"/>
    </row>
    <row r="1165" spans="1:44" ht="15.75" x14ac:dyDescent="0.25">
      <c r="A1165" s="14"/>
      <c r="B1165" s="14"/>
      <c r="C1165" s="14"/>
      <c r="D1165" s="14"/>
      <c r="E1165" s="14"/>
      <c r="F1165" s="14"/>
      <c r="G1165" s="14"/>
      <c r="H1165" s="14"/>
      <c r="I1165" s="14"/>
      <c r="J1165" s="14"/>
      <c r="K1165" s="14"/>
      <c r="L1165" s="14"/>
      <c r="M1165" s="14"/>
      <c r="N1165" s="14"/>
      <c r="O1165" s="20"/>
      <c r="P1165" s="36" t="str">
        <f t="shared" si="115"/>
        <v/>
      </c>
      <c r="Q1165" s="28" t="str">
        <f t="shared" si="116"/>
        <v/>
      </c>
      <c r="R1165" s="28" t="str">
        <f t="shared" si="117"/>
        <v/>
      </c>
      <c r="S1165" s="38" t="e">
        <f t="shared" si="118"/>
        <v>#VALUE!</v>
      </c>
      <c r="T1165" s="40"/>
      <c r="U1165" s="19"/>
      <c r="V1165" s="19"/>
      <c r="W1165" s="19"/>
      <c r="X1165" s="19"/>
      <c r="Y1165" s="19"/>
      <c r="Z1165" s="19"/>
      <c r="AA1165" s="19"/>
      <c r="AB1165" s="19"/>
      <c r="AC1165" s="19"/>
      <c r="AD1165" s="19"/>
      <c r="AE1165" s="19"/>
      <c r="AF1165" s="19"/>
      <c r="AG1165" s="19"/>
      <c r="AH1165" s="19"/>
      <c r="AI1165" s="19"/>
      <c r="AJ1165" s="19"/>
      <c r="AK1165" s="19"/>
      <c r="AL1165" s="19"/>
      <c r="AM1165" s="19"/>
      <c r="AN1165" s="19"/>
      <c r="AO1165" s="19"/>
      <c r="AP1165" s="19"/>
      <c r="AQ1165" s="19"/>
      <c r="AR1165" s="19"/>
    </row>
    <row r="1166" spans="1:44" ht="15.75" x14ac:dyDescent="0.25">
      <c r="A1166" s="14"/>
      <c r="B1166" s="14"/>
      <c r="C1166" s="14"/>
      <c r="D1166" s="14"/>
      <c r="E1166" s="14"/>
      <c r="F1166" s="14"/>
      <c r="G1166" s="14"/>
      <c r="H1166" s="14"/>
      <c r="I1166" s="14"/>
      <c r="J1166" s="14"/>
      <c r="K1166" s="14"/>
      <c r="L1166" s="14"/>
      <c r="M1166" s="14"/>
      <c r="N1166" s="14"/>
      <c r="O1166" s="20"/>
      <c r="P1166" s="36" t="str">
        <f t="shared" si="115"/>
        <v/>
      </c>
      <c r="Q1166" s="28" t="str">
        <f t="shared" si="116"/>
        <v/>
      </c>
      <c r="R1166" s="28" t="str">
        <f t="shared" si="117"/>
        <v/>
      </c>
      <c r="S1166" s="38" t="e">
        <f t="shared" si="118"/>
        <v>#VALUE!</v>
      </c>
      <c r="T1166" s="40"/>
      <c r="U1166" s="19"/>
      <c r="V1166" s="19"/>
      <c r="W1166" s="19"/>
      <c r="X1166" s="19"/>
      <c r="Y1166" s="19"/>
      <c r="Z1166" s="19"/>
      <c r="AA1166" s="19"/>
      <c r="AB1166" s="19"/>
      <c r="AC1166" s="19"/>
      <c r="AD1166" s="19"/>
      <c r="AE1166" s="19"/>
      <c r="AF1166" s="19"/>
      <c r="AG1166" s="19"/>
      <c r="AH1166" s="19"/>
      <c r="AI1166" s="19"/>
      <c r="AJ1166" s="19"/>
      <c r="AK1166" s="19"/>
      <c r="AL1166" s="19"/>
      <c r="AM1166" s="19"/>
      <c r="AN1166" s="19"/>
      <c r="AO1166" s="19"/>
      <c r="AP1166" s="19"/>
      <c r="AQ1166" s="19"/>
      <c r="AR1166" s="19"/>
    </row>
    <row r="1167" spans="1:44" ht="15.75" x14ac:dyDescent="0.25">
      <c r="A1167" s="14"/>
      <c r="B1167" s="14"/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  <c r="M1167" s="14"/>
      <c r="N1167" s="14"/>
      <c r="O1167" s="20"/>
      <c r="P1167" s="36" t="str">
        <f t="shared" si="115"/>
        <v/>
      </c>
      <c r="Q1167" s="28" t="str">
        <f t="shared" si="116"/>
        <v/>
      </c>
      <c r="R1167" s="28" t="str">
        <f t="shared" si="117"/>
        <v/>
      </c>
      <c r="S1167" s="38" t="e">
        <f t="shared" si="118"/>
        <v>#VALUE!</v>
      </c>
      <c r="T1167" s="40"/>
      <c r="U1167" s="19"/>
      <c r="V1167" s="19"/>
      <c r="W1167" s="19"/>
      <c r="X1167" s="19"/>
      <c r="Y1167" s="19"/>
      <c r="Z1167" s="19"/>
      <c r="AA1167" s="19"/>
      <c r="AB1167" s="19"/>
      <c r="AC1167" s="19"/>
      <c r="AD1167" s="19"/>
      <c r="AE1167" s="19"/>
      <c r="AF1167" s="19"/>
      <c r="AG1167" s="19"/>
      <c r="AH1167" s="19"/>
      <c r="AI1167" s="19"/>
      <c r="AJ1167" s="19"/>
      <c r="AK1167" s="19"/>
      <c r="AL1167" s="19"/>
      <c r="AM1167" s="19"/>
      <c r="AN1167" s="19"/>
      <c r="AO1167" s="19"/>
      <c r="AP1167" s="19"/>
      <c r="AQ1167" s="19"/>
      <c r="AR1167" s="19"/>
    </row>
    <row r="1168" spans="1:44" ht="15.75" x14ac:dyDescent="0.25">
      <c r="A1168" s="14"/>
      <c r="B1168" s="14"/>
      <c r="C1168" s="14"/>
      <c r="D1168" s="14"/>
      <c r="E1168" s="14"/>
      <c r="F1168" s="14"/>
      <c r="G1168" s="14"/>
      <c r="H1168" s="14"/>
      <c r="I1168" s="14"/>
      <c r="J1168" s="14"/>
      <c r="K1168" s="14"/>
      <c r="L1168" s="14"/>
      <c r="M1168" s="14"/>
      <c r="N1168" s="14"/>
      <c r="O1168" s="20"/>
      <c r="P1168" s="36" t="str">
        <f t="shared" si="115"/>
        <v/>
      </c>
      <c r="Q1168" s="28" t="str">
        <f t="shared" si="116"/>
        <v/>
      </c>
      <c r="R1168" s="28" t="str">
        <f t="shared" si="117"/>
        <v/>
      </c>
      <c r="S1168" s="38" t="e">
        <f t="shared" si="118"/>
        <v>#VALUE!</v>
      </c>
      <c r="T1168" s="40"/>
      <c r="U1168" s="19"/>
      <c r="V1168" s="19"/>
      <c r="W1168" s="19"/>
      <c r="X1168" s="19"/>
      <c r="Y1168" s="19"/>
      <c r="Z1168" s="19"/>
      <c r="AA1168" s="19"/>
      <c r="AB1168" s="19"/>
      <c r="AC1168" s="19"/>
      <c r="AD1168" s="19"/>
      <c r="AE1168" s="19"/>
      <c r="AF1168" s="19"/>
      <c r="AG1168" s="19"/>
      <c r="AH1168" s="19"/>
      <c r="AI1168" s="19"/>
      <c r="AJ1168" s="19"/>
      <c r="AK1168" s="19"/>
      <c r="AL1168" s="19"/>
      <c r="AM1168" s="19"/>
      <c r="AN1168" s="19"/>
      <c r="AO1168" s="19"/>
      <c r="AP1168" s="19"/>
      <c r="AQ1168" s="19"/>
      <c r="AR1168" s="19"/>
    </row>
    <row r="1169" spans="1:44" ht="15.75" x14ac:dyDescent="0.25">
      <c r="A1169" s="14"/>
      <c r="B1169" s="14"/>
      <c r="C1169" s="14"/>
      <c r="D1169" s="14"/>
      <c r="E1169" s="14"/>
      <c r="F1169" s="14"/>
      <c r="G1169" s="14"/>
      <c r="H1169" s="14"/>
      <c r="I1169" s="14"/>
      <c r="J1169" s="14"/>
      <c r="K1169" s="14"/>
      <c r="L1169" s="14"/>
      <c r="M1169" s="14"/>
      <c r="N1169" s="14"/>
      <c r="O1169" s="20"/>
      <c r="P1169" s="36" t="str">
        <f t="shared" si="115"/>
        <v/>
      </c>
      <c r="Q1169" s="28" t="str">
        <f t="shared" si="116"/>
        <v/>
      </c>
      <c r="R1169" s="28" t="str">
        <f t="shared" si="117"/>
        <v/>
      </c>
      <c r="S1169" s="38" t="e">
        <f t="shared" si="118"/>
        <v>#VALUE!</v>
      </c>
      <c r="T1169" s="40"/>
      <c r="U1169" s="19"/>
      <c r="V1169" s="19"/>
      <c r="W1169" s="19"/>
      <c r="X1169" s="19"/>
      <c r="Y1169" s="19"/>
      <c r="Z1169" s="19"/>
      <c r="AA1169" s="19"/>
      <c r="AB1169" s="19"/>
      <c r="AC1169" s="19"/>
      <c r="AD1169" s="19"/>
      <c r="AE1169" s="19"/>
      <c r="AF1169" s="19"/>
      <c r="AG1169" s="19"/>
      <c r="AH1169" s="19"/>
      <c r="AI1169" s="19"/>
      <c r="AJ1169" s="19"/>
      <c r="AK1169" s="19"/>
      <c r="AL1169" s="19"/>
      <c r="AM1169" s="19"/>
      <c r="AN1169" s="19"/>
      <c r="AO1169" s="19"/>
      <c r="AP1169" s="19"/>
      <c r="AQ1169" s="19"/>
      <c r="AR1169" s="19"/>
    </row>
    <row r="1170" spans="1:44" ht="15.75" x14ac:dyDescent="0.25">
      <c r="A1170" s="14"/>
      <c r="B1170" s="14"/>
      <c r="C1170" s="14"/>
      <c r="D1170" s="14"/>
      <c r="E1170" s="14"/>
      <c r="F1170" s="14"/>
      <c r="G1170" s="14"/>
      <c r="H1170" s="14"/>
      <c r="I1170" s="14"/>
      <c r="J1170" s="14"/>
      <c r="K1170" s="14"/>
      <c r="L1170" s="14"/>
      <c r="M1170" s="14"/>
      <c r="N1170" s="14"/>
      <c r="O1170" s="20"/>
      <c r="P1170" s="36" t="str">
        <f t="shared" si="115"/>
        <v/>
      </c>
      <c r="Q1170" s="28" t="str">
        <f t="shared" si="116"/>
        <v/>
      </c>
      <c r="R1170" s="28" t="str">
        <f t="shared" si="117"/>
        <v/>
      </c>
      <c r="S1170" s="38" t="e">
        <f t="shared" si="118"/>
        <v>#VALUE!</v>
      </c>
      <c r="T1170" s="40"/>
      <c r="U1170" s="19"/>
      <c r="V1170" s="19"/>
      <c r="W1170" s="19"/>
      <c r="X1170" s="19"/>
      <c r="Y1170" s="19"/>
      <c r="Z1170" s="19"/>
      <c r="AA1170" s="19"/>
      <c r="AB1170" s="19"/>
      <c r="AC1170" s="19"/>
      <c r="AD1170" s="19"/>
      <c r="AE1170" s="19"/>
      <c r="AF1170" s="19"/>
      <c r="AG1170" s="19"/>
      <c r="AH1170" s="19"/>
      <c r="AI1170" s="19"/>
      <c r="AJ1170" s="19"/>
      <c r="AK1170" s="19"/>
      <c r="AL1170" s="19"/>
      <c r="AM1170" s="19"/>
      <c r="AN1170" s="19"/>
      <c r="AO1170" s="19"/>
      <c r="AP1170" s="19"/>
      <c r="AQ1170" s="19"/>
      <c r="AR1170" s="19"/>
    </row>
    <row r="1171" spans="1:44" ht="15.75" x14ac:dyDescent="0.25">
      <c r="A1171" s="14"/>
      <c r="B1171" s="14"/>
      <c r="C1171" s="14"/>
      <c r="D1171" s="14"/>
      <c r="E1171" s="14"/>
      <c r="F1171" s="14"/>
      <c r="G1171" s="14"/>
      <c r="H1171" s="14"/>
      <c r="I1171" s="14"/>
      <c r="J1171" s="14"/>
      <c r="K1171" s="14"/>
      <c r="L1171" s="14"/>
      <c r="M1171" s="14"/>
      <c r="N1171" s="14"/>
      <c r="O1171" s="20"/>
      <c r="P1171" s="36" t="str">
        <f t="shared" si="115"/>
        <v/>
      </c>
      <c r="Q1171" s="28" t="str">
        <f t="shared" si="116"/>
        <v/>
      </c>
      <c r="R1171" s="28" t="str">
        <f t="shared" si="117"/>
        <v/>
      </c>
      <c r="S1171" s="38" t="e">
        <f t="shared" si="118"/>
        <v>#VALUE!</v>
      </c>
      <c r="T1171" s="40"/>
      <c r="U1171" s="19"/>
      <c r="V1171" s="19"/>
      <c r="W1171" s="19"/>
      <c r="X1171" s="19"/>
      <c r="Y1171" s="19"/>
      <c r="Z1171" s="19"/>
      <c r="AA1171" s="19"/>
      <c r="AB1171" s="19"/>
      <c r="AC1171" s="19"/>
      <c r="AD1171" s="19"/>
      <c r="AE1171" s="19"/>
      <c r="AF1171" s="19"/>
      <c r="AG1171" s="19"/>
      <c r="AH1171" s="19"/>
      <c r="AI1171" s="19"/>
      <c r="AJ1171" s="19"/>
      <c r="AK1171" s="19"/>
      <c r="AL1171" s="19"/>
      <c r="AM1171" s="19"/>
      <c r="AN1171" s="19"/>
      <c r="AO1171" s="19"/>
      <c r="AP1171" s="19"/>
      <c r="AQ1171" s="19"/>
      <c r="AR1171" s="19"/>
    </row>
    <row r="1172" spans="1:44" ht="15.75" x14ac:dyDescent="0.25">
      <c r="A1172" s="14"/>
      <c r="B1172" s="14"/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  <c r="M1172" s="14"/>
      <c r="N1172" s="14"/>
      <c r="O1172" s="20"/>
      <c r="P1172" s="36" t="str">
        <f t="shared" si="115"/>
        <v/>
      </c>
      <c r="Q1172" s="28" t="str">
        <f t="shared" si="116"/>
        <v/>
      </c>
      <c r="R1172" s="28" t="str">
        <f t="shared" si="117"/>
        <v/>
      </c>
      <c r="S1172" s="38" t="e">
        <f t="shared" si="118"/>
        <v>#VALUE!</v>
      </c>
      <c r="T1172" s="40"/>
      <c r="U1172" s="19"/>
      <c r="V1172" s="19"/>
      <c r="W1172" s="19"/>
      <c r="X1172" s="19"/>
      <c r="Y1172" s="19"/>
      <c r="Z1172" s="19"/>
      <c r="AA1172" s="19"/>
      <c r="AB1172" s="19"/>
      <c r="AC1172" s="19"/>
      <c r="AD1172" s="19"/>
      <c r="AE1172" s="19"/>
      <c r="AF1172" s="19"/>
      <c r="AG1172" s="19"/>
      <c r="AH1172" s="19"/>
      <c r="AI1172" s="19"/>
      <c r="AJ1172" s="19"/>
      <c r="AK1172" s="19"/>
      <c r="AL1172" s="19"/>
      <c r="AM1172" s="19"/>
      <c r="AN1172" s="19"/>
      <c r="AO1172" s="19"/>
      <c r="AP1172" s="19"/>
      <c r="AQ1172" s="19"/>
      <c r="AR1172" s="19"/>
    </row>
    <row r="1173" spans="1:44" ht="15.75" x14ac:dyDescent="0.25">
      <c r="A1173" s="14"/>
      <c r="B1173" s="14"/>
      <c r="C1173" s="14"/>
      <c r="D1173" s="14"/>
      <c r="E1173" s="14"/>
      <c r="F1173" s="14"/>
      <c r="G1173" s="14"/>
      <c r="H1173" s="14"/>
      <c r="I1173" s="14"/>
      <c r="J1173" s="14"/>
      <c r="K1173" s="14"/>
      <c r="L1173" s="14"/>
      <c r="M1173" s="14"/>
      <c r="N1173" s="14"/>
      <c r="O1173" s="20"/>
      <c r="P1173" s="36" t="str">
        <f t="shared" si="115"/>
        <v/>
      </c>
      <c r="Q1173" s="28" t="str">
        <f t="shared" si="116"/>
        <v/>
      </c>
      <c r="R1173" s="28" t="str">
        <f t="shared" si="117"/>
        <v/>
      </c>
      <c r="S1173" s="38" t="e">
        <f t="shared" si="118"/>
        <v>#VALUE!</v>
      </c>
      <c r="T1173" s="40"/>
      <c r="U1173" s="19"/>
      <c r="V1173" s="19"/>
      <c r="W1173" s="19"/>
      <c r="X1173" s="19"/>
      <c r="Y1173" s="19"/>
      <c r="Z1173" s="19"/>
      <c r="AA1173" s="19"/>
      <c r="AB1173" s="19"/>
      <c r="AC1173" s="19"/>
      <c r="AD1173" s="19"/>
      <c r="AE1173" s="19"/>
      <c r="AF1173" s="19"/>
      <c r="AG1173" s="19"/>
      <c r="AH1173" s="19"/>
      <c r="AI1173" s="19"/>
      <c r="AJ1173" s="19"/>
      <c r="AK1173" s="19"/>
      <c r="AL1173" s="19"/>
      <c r="AM1173" s="19"/>
      <c r="AN1173" s="19"/>
      <c r="AO1173" s="19"/>
      <c r="AP1173" s="19"/>
      <c r="AQ1173" s="19"/>
      <c r="AR1173" s="19"/>
    </row>
    <row r="1174" spans="1:44" ht="15.75" x14ac:dyDescent="0.25">
      <c r="A1174" s="14"/>
      <c r="B1174" s="14"/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  <c r="M1174" s="14"/>
      <c r="N1174" s="14"/>
      <c r="O1174" s="20"/>
      <c r="P1174" s="36" t="str">
        <f t="shared" si="115"/>
        <v/>
      </c>
      <c r="Q1174" s="28" t="str">
        <f t="shared" si="116"/>
        <v/>
      </c>
      <c r="R1174" s="28" t="str">
        <f t="shared" si="117"/>
        <v/>
      </c>
      <c r="S1174" s="38" t="e">
        <f t="shared" si="118"/>
        <v>#VALUE!</v>
      </c>
      <c r="T1174" s="40"/>
      <c r="U1174" s="19"/>
      <c r="V1174" s="19"/>
      <c r="W1174" s="19"/>
      <c r="X1174" s="19"/>
      <c r="Y1174" s="19"/>
      <c r="Z1174" s="19"/>
      <c r="AA1174" s="19"/>
      <c r="AB1174" s="19"/>
      <c r="AC1174" s="19"/>
      <c r="AD1174" s="19"/>
      <c r="AE1174" s="19"/>
      <c r="AF1174" s="19"/>
      <c r="AG1174" s="19"/>
      <c r="AH1174" s="19"/>
      <c r="AI1174" s="19"/>
      <c r="AJ1174" s="19"/>
      <c r="AK1174" s="19"/>
      <c r="AL1174" s="19"/>
      <c r="AM1174" s="19"/>
      <c r="AN1174" s="19"/>
      <c r="AO1174" s="19"/>
      <c r="AP1174" s="19"/>
      <c r="AQ1174" s="19"/>
      <c r="AR1174" s="19"/>
    </row>
    <row r="1175" spans="1:44" ht="15.75" x14ac:dyDescent="0.25">
      <c r="A1175" s="14"/>
      <c r="B1175" s="14"/>
      <c r="C1175" s="14"/>
      <c r="D1175" s="14"/>
      <c r="E1175" s="14"/>
      <c r="F1175" s="14"/>
      <c r="G1175" s="14"/>
      <c r="H1175" s="14"/>
      <c r="I1175" s="14"/>
      <c r="J1175" s="14"/>
      <c r="K1175" s="14"/>
      <c r="L1175" s="14"/>
      <c r="M1175" s="14"/>
      <c r="N1175" s="14"/>
      <c r="O1175" s="20"/>
      <c r="P1175" s="36" t="str">
        <f t="shared" si="115"/>
        <v/>
      </c>
      <c r="Q1175" s="28" t="str">
        <f t="shared" si="116"/>
        <v/>
      </c>
      <c r="R1175" s="28" t="str">
        <f t="shared" si="117"/>
        <v/>
      </c>
      <c r="S1175" s="38" t="e">
        <f t="shared" si="118"/>
        <v>#VALUE!</v>
      </c>
      <c r="T1175" s="40"/>
      <c r="U1175" s="19"/>
      <c r="V1175" s="19"/>
      <c r="W1175" s="19"/>
      <c r="X1175" s="19"/>
      <c r="Y1175" s="19"/>
      <c r="Z1175" s="19"/>
      <c r="AA1175" s="19"/>
      <c r="AB1175" s="19"/>
      <c r="AC1175" s="19"/>
      <c r="AD1175" s="19"/>
      <c r="AE1175" s="19"/>
      <c r="AF1175" s="19"/>
      <c r="AG1175" s="19"/>
      <c r="AH1175" s="19"/>
      <c r="AI1175" s="19"/>
      <c r="AJ1175" s="19"/>
      <c r="AK1175" s="19"/>
      <c r="AL1175" s="19"/>
      <c r="AM1175" s="19"/>
      <c r="AN1175" s="19"/>
      <c r="AO1175" s="19"/>
      <c r="AP1175" s="19"/>
      <c r="AQ1175" s="19"/>
      <c r="AR1175" s="19"/>
    </row>
    <row r="1176" spans="1:44" ht="15.75" x14ac:dyDescent="0.25">
      <c r="A1176" s="14"/>
      <c r="B1176" s="14"/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  <c r="M1176" s="14"/>
      <c r="N1176" s="14"/>
      <c r="O1176" s="20"/>
      <c r="P1176" s="36" t="str">
        <f t="shared" si="115"/>
        <v/>
      </c>
      <c r="Q1176" s="28" t="str">
        <f t="shared" si="116"/>
        <v/>
      </c>
      <c r="R1176" s="28" t="str">
        <f t="shared" si="117"/>
        <v/>
      </c>
      <c r="S1176" s="38" t="e">
        <f t="shared" si="118"/>
        <v>#VALUE!</v>
      </c>
      <c r="T1176" s="40"/>
      <c r="U1176" s="19"/>
      <c r="V1176" s="19"/>
      <c r="W1176" s="19"/>
      <c r="X1176" s="19"/>
      <c r="Y1176" s="19"/>
      <c r="Z1176" s="19"/>
      <c r="AA1176" s="19"/>
      <c r="AB1176" s="19"/>
      <c r="AC1176" s="19"/>
      <c r="AD1176" s="19"/>
      <c r="AE1176" s="19"/>
      <c r="AF1176" s="19"/>
      <c r="AG1176" s="19"/>
      <c r="AH1176" s="19"/>
      <c r="AI1176" s="19"/>
      <c r="AJ1176" s="19"/>
      <c r="AK1176" s="19"/>
      <c r="AL1176" s="19"/>
      <c r="AM1176" s="19"/>
      <c r="AN1176" s="19"/>
      <c r="AO1176" s="19"/>
      <c r="AP1176" s="19"/>
      <c r="AQ1176" s="19"/>
      <c r="AR1176" s="19"/>
    </row>
    <row r="1177" spans="1:44" ht="15.75" x14ac:dyDescent="0.25">
      <c r="A1177" s="14"/>
      <c r="B1177" s="14"/>
      <c r="C1177" s="14"/>
      <c r="D1177" s="14"/>
      <c r="E1177" s="14"/>
      <c r="F1177" s="14"/>
      <c r="G1177" s="14"/>
      <c r="H1177" s="14"/>
      <c r="I1177" s="14"/>
      <c r="J1177" s="14"/>
      <c r="K1177" s="14"/>
      <c r="L1177" s="14"/>
      <c r="M1177" s="14"/>
      <c r="N1177" s="14"/>
      <c r="O1177" s="20"/>
      <c r="P1177" s="36" t="str">
        <f t="shared" si="115"/>
        <v/>
      </c>
      <c r="Q1177" s="28" t="str">
        <f t="shared" si="116"/>
        <v/>
      </c>
      <c r="R1177" s="28" t="str">
        <f t="shared" si="117"/>
        <v/>
      </c>
      <c r="S1177" s="38" t="e">
        <f t="shared" si="118"/>
        <v>#VALUE!</v>
      </c>
      <c r="T1177" s="40"/>
      <c r="U1177" s="19"/>
      <c r="V1177" s="19"/>
      <c r="W1177" s="19"/>
      <c r="X1177" s="19"/>
      <c r="Y1177" s="19"/>
      <c r="Z1177" s="19"/>
      <c r="AA1177" s="19"/>
      <c r="AB1177" s="19"/>
      <c r="AC1177" s="19"/>
      <c r="AD1177" s="19"/>
      <c r="AE1177" s="19"/>
      <c r="AF1177" s="19"/>
      <c r="AG1177" s="19"/>
      <c r="AH1177" s="19"/>
      <c r="AI1177" s="19"/>
      <c r="AJ1177" s="19"/>
      <c r="AK1177" s="19"/>
      <c r="AL1177" s="19"/>
      <c r="AM1177" s="19"/>
      <c r="AN1177" s="19"/>
      <c r="AO1177" s="19"/>
      <c r="AP1177" s="19"/>
      <c r="AQ1177" s="19"/>
      <c r="AR1177" s="19"/>
    </row>
    <row r="1178" spans="1:44" ht="15.75" x14ac:dyDescent="0.25">
      <c r="A1178" s="14"/>
      <c r="B1178" s="14"/>
      <c r="C1178" s="14"/>
      <c r="D1178" s="14"/>
      <c r="E1178" s="14"/>
      <c r="F1178" s="14"/>
      <c r="G1178" s="14"/>
      <c r="H1178" s="14"/>
      <c r="I1178" s="14"/>
      <c r="J1178" s="14"/>
      <c r="K1178" s="14"/>
      <c r="L1178" s="14"/>
      <c r="M1178" s="14"/>
      <c r="N1178" s="14"/>
      <c r="O1178" s="20"/>
      <c r="P1178" s="36" t="str">
        <f t="shared" si="115"/>
        <v/>
      </c>
      <c r="Q1178" s="28" t="str">
        <f t="shared" si="116"/>
        <v/>
      </c>
      <c r="R1178" s="28" t="str">
        <f t="shared" si="117"/>
        <v/>
      </c>
      <c r="S1178" s="38" t="e">
        <f t="shared" si="118"/>
        <v>#VALUE!</v>
      </c>
      <c r="T1178" s="40"/>
      <c r="U1178" s="19"/>
      <c r="V1178" s="19"/>
      <c r="W1178" s="19"/>
      <c r="X1178" s="19"/>
      <c r="Y1178" s="19"/>
      <c r="Z1178" s="19"/>
      <c r="AA1178" s="19"/>
      <c r="AB1178" s="19"/>
      <c r="AC1178" s="19"/>
      <c r="AD1178" s="19"/>
      <c r="AE1178" s="19"/>
      <c r="AF1178" s="19"/>
      <c r="AG1178" s="19"/>
      <c r="AH1178" s="19"/>
      <c r="AI1178" s="19"/>
      <c r="AJ1178" s="19"/>
      <c r="AK1178" s="19"/>
      <c r="AL1178" s="19"/>
      <c r="AM1178" s="19"/>
      <c r="AN1178" s="19"/>
      <c r="AO1178" s="19"/>
      <c r="AP1178" s="19"/>
      <c r="AQ1178" s="19"/>
      <c r="AR1178" s="19"/>
    </row>
    <row r="1179" spans="1:44" ht="15.75" x14ac:dyDescent="0.25">
      <c r="A1179" s="14"/>
      <c r="B1179" s="14"/>
      <c r="C1179" s="14"/>
      <c r="D1179" s="14"/>
      <c r="E1179" s="14"/>
      <c r="F1179" s="14"/>
      <c r="G1179" s="14"/>
      <c r="H1179" s="14"/>
      <c r="I1179" s="14"/>
      <c r="J1179" s="14"/>
      <c r="K1179" s="14"/>
      <c r="L1179" s="14"/>
      <c r="M1179" s="14"/>
      <c r="N1179" s="14"/>
      <c r="O1179" s="20"/>
      <c r="P1179" s="36" t="str">
        <f t="shared" si="115"/>
        <v/>
      </c>
      <c r="Q1179" s="28" t="str">
        <f t="shared" si="116"/>
        <v/>
      </c>
      <c r="R1179" s="28" t="str">
        <f t="shared" si="117"/>
        <v/>
      </c>
      <c r="S1179" s="38" t="e">
        <f t="shared" si="118"/>
        <v>#VALUE!</v>
      </c>
      <c r="T1179" s="40"/>
      <c r="U1179" s="19"/>
      <c r="V1179" s="19"/>
      <c r="W1179" s="19"/>
      <c r="X1179" s="19"/>
      <c r="Y1179" s="19"/>
      <c r="Z1179" s="19"/>
      <c r="AA1179" s="19"/>
      <c r="AB1179" s="19"/>
      <c r="AC1179" s="19"/>
      <c r="AD1179" s="19"/>
      <c r="AE1179" s="19"/>
      <c r="AF1179" s="19"/>
      <c r="AG1179" s="19"/>
      <c r="AH1179" s="19"/>
      <c r="AI1179" s="19"/>
      <c r="AJ1179" s="19"/>
      <c r="AK1179" s="19"/>
      <c r="AL1179" s="19"/>
      <c r="AM1179" s="19"/>
      <c r="AN1179" s="19"/>
      <c r="AO1179" s="19"/>
      <c r="AP1179" s="19"/>
      <c r="AQ1179" s="19"/>
      <c r="AR1179" s="19"/>
    </row>
    <row r="1180" spans="1:44" ht="15.75" x14ac:dyDescent="0.25">
      <c r="A1180" s="14"/>
      <c r="B1180" s="14"/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  <c r="M1180" s="14"/>
      <c r="N1180" s="14"/>
      <c r="O1180" s="20"/>
      <c r="P1180" s="36" t="str">
        <f t="shared" si="115"/>
        <v/>
      </c>
      <c r="Q1180" s="28" t="str">
        <f t="shared" si="116"/>
        <v/>
      </c>
      <c r="R1180" s="28" t="str">
        <f t="shared" si="117"/>
        <v/>
      </c>
      <c r="S1180" s="38" t="e">
        <f t="shared" si="118"/>
        <v>#VALUE!</v>
      </c>
      <c r="T1180" s="40"/>
      <c r="U1180" s="19"/>
      <c r="V1180" s="19"/>
      <c r="W1180" s="19"/>
      <c r="X1180" s="19"/>
      <c r="Y1180" s="19"/>
      <c r="Z1180" s="19"/>
      <c r="AA1180" s="19"/>
      <c r="AB1180" s="19"/>
      <c r="AC1180" s="19"/>
      <c r="AD1180" s="19"/>
      <c r="AE1180" s="19"/>
      <c r="AF1180" s="19"/>
      <c r="AG1180" s="19"/>
      <c r="AH1180" s="19"/>
      <c r="AI1180" s="19"/>
      <c r="AJ1180" s="19"/>
      <c r="AK1180" s="19"/>
      <c r="AL1180" s="19"/>
      <c r="AM1180" s="19"/>
      <c r="AN1180" s="19"/>
      <c r="AO1180" s="19"/>
      <c r="AP1180" s="19"/>
      <c r="AQ1180" s="19"/>
      <c r="AR1180" s="19"/>
    </row>
    <row r="1181" spans="1:44" ht="15.75" x14ac:dyDescent="0.25">
      <c r="A1181" s="14"/>
      <c r="B1181" s="14"/>
      <c r="C1181" s="14"/>
      <c r="D1181" s="14"/>
      <c r="E1181" s="14"/>
      <c r="F1181" s="14"/>
      <c r="G1181" s="14"/>
      <c r="H1181" s="14"/>
      <c r="I1181" s="14"/>
      <c r="J1181" s="14"/>
      <c r="K1181" s="14"/>
      <c r="L1181" s="14"/>
      <c r="M1181" s="14"/>
      <c r="N1181" s="14"/>
      <c r="O1181" s="20"/>
      <c r="P1181" s="36" t="str">
        <f t="shared" si="115"/>
        <v/>
      </c>
      <c r="Q1181" s="28" t="str">
        <f t="shared" si="116"/>
        <v/>
      </c>
      <c r="R1181" s="28" t="str">
        <f t="shared" si="117"/>
        <v/>
      </c>
      <c r="S1181" s="38" t="e">
        <f t="shared" si="118"/>
        <v>#VALUE!</v>
      </c>
      <c r="T1181" s="40"/>
      <c r="U1181" s="19"/>
      <c r="V1181" s="19"/>
      <c r="W1181" s="19"/>
      <c r="X1181" s="19"/>
      <c r="Y1181" s="19"/>
      <c r="Z1181" s="19"/>
      <c r="AA1181" s="19"/>
      <c r="AB1181" s="19"/>
      <c r="AC1181" s="19"/>
      <c r="AD1181" s="19"/>
      <c r="AE1181" s="19"/>
      <c r="AF1181" s="19"/>
      <c r="AG1181" s="19"/>
      <c r="AH1181" s="19"/>
      <c r="AI1181" s="19"/>
      <c r="AJ1181" s="19"/>
      <c r="AK1181" s="19"/>
      <c r="AL1181" s="19"/>
      <c r="AM1181" s="19"/>
      <c r="AN1181" s="19"/>
      <c r="AO1181" s="19"/>
      <c r="AP1181" s="19"/>
      <c r="AQ1181" s="19"/>
      <c r="AR1181" s="19"/>
    </row>
    <row r="1182" spans="1:44" ht="15.75" x14ac:dyDescent="0.25">
      <c r="A1182" s="14"/>
      <c r="B1182" s="14"/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  <c r="M1182" s="14"/>
      <c r="N1182" s="14"/>
      <c r="O1182" s="20"/>
      <c r="P1182" s="36" t="str">
        <f t="shared" si="115"/>
        <v/>
      </c>
      <c r="Q1182" s="28" t="str">
        <f t="shared" si="116"/>
        <v/>
      </c>
      <c r="R1182" s="28" t="str">
        <f t="shared" si="117"/>
        <v/>
      </c>
      <c r="S1182" s="38" t="e">
        <f t="shared" si="118"/>
        <v>#VALUE!</v>
      </c>
      <c r="T1182" s="40"/>
      <c r="U1182" s="19"/>
      <c r="V1182" s="19"/>
      <c r="W1182" s="19"/>
      <c r="X1182" s="19"/>
      <c r="Y1182" s="19"/>
      <c r="Z1182" s="19"/>
      <c r="AA1182" s="19"/>
      <c r="AB1182" s="19"/>
      <c r="AC1182" s="19"/>
      <c r="AD1182" s="19"/>
      <c r="AE1182" s="19"/>
      <c r="AF1182" s="19"/>
      <c r="AG1182" s="19"/>
      <c r="AH1182" s="19"/>
      <c r="AI1182" s="19"/>
      <c r="AJ1182" s="19"/>
      <c r="AK1182" s="19"/>
      <c r="AL1182" s="19"/>
      <c r="AM1182" s="19"/>
      <c r="AN1182" s="19"/>
      <c r="AO1182" s="19"/>
      <c r="AP1182" s="19"/>
      <c r="AQ1182" s="19"/>
      <c r="AR1182" s="19"/>
    </row>
    <row r="1183" spans="1:44" ht="15.75" x14ac:dyDescent="0.25">
      <c r="A1183" s="14"/>
      <c r="B1183" s="14"/>
      <c r="C1183" s="14"/>
      <c r="D1183" s="14"/>
      <c r="E1183" s="14"/>
      <c r="F1183" s="14"/>
      <c r="G1183" s="14"/>
      <c r="H1183" s="14"/>
      <c r="I1183" s="14"/>
      <c r="J1183" s="14"/>
      <c r="K1183" s="14"/>
      <c r="L1183" s="14"/>
      <c r="M1183" s="14"/>
      <c r="N1183" s="14"/>
      <c r="O1183" s="20"/>
      <c r="P1183" s="36" t="str">
        <f t="shared" si="115"/>
        <v/>
      </c>
      <c r="Q1183" s="28" t="str">
        <f t="shared" si="116"/>
        <v/>
      </c>
      <c r="R1183" s="28" t="str">
        <f t="shared" si="117"/>
        <v/>
      </c>
      <c r="S1183" s="38" t="e">
        <f t="shared" si="118"/>
        <v>#VALUE!</v>
      </c>
      <c r="T1183" s="40"/>
      <c r="U1183" s="19"/>
      <c r="V1183" s="19"/>
      <c r="W1183" s="19"/>
      <c r="X1183" s="19"/>
      <c r="Y1183" s="19"/>
      <c r="Z1183" s="19"/>
      <c r="AA1183" s="19"/>
      <c r="AB1183" s="19"/>
      <c r="AC1183" s="19"/>
      <c r="AD1183" s="19"/>
      <c r="AE1183" s="19"/>
      <c r="AF1183" s="19"/>
      <c r="AG1183" s="19"/>
      <c r="AH1183" s="19"/>
      <c r="AI1183" s="19"/>
      <c r="AJ1183" s="19"/>
      <c r="AK1183" s="19"/>
      <c r="AL1183" s="19"/>
      <c r="AM1183" s="19"/>
      <c r="AN1183" s="19"/>
      <c r="AO1183" s="19"/>
      <c r="AP1183" s="19"/>
      <c r="AQ1183" s="19"/>
      <c r="AR1183" s="19"/>
    </row>
    <row r="1184" spans="1:44" ht="15.75" x14ac:dyDescent="0.25">
      <c r="A1184" s="14"/>
      <c r="B1184" s="14"/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  <c r="M1184" s="14"/>
      <c r="N1184" s="14"/>
      <c r="O1184" s="20"/>
      <c r="P1184" s="36" t="str">
        <f t="shared" si="115"/>
        <v/>
      </c>
      <c r="Q1184" s="28" t="str">
        <f t="shared" si="116"/>
        <v/>
      </c>
      <c r="R1184" s="28" t="str">
        <f t="shared" si="117"/>
        <v/>
      </c>
      <c r="S1184" s="38" t="e">
        <f t="shared" si="118"/>
        <v>#VALUE!</v>
      </c>
      <c r="T1184" s="40"/>
      <c r="U1184" s="19"/>
      <c r="V1184" s="19"/>
      <c r="W1184" s="19"/>
      <c r="X1184" s="19"/>
      <c r="Y1184" s="19"/>
      <c r="Z1184" s="19"/>
      <c r="AA1184" s="19"/>
      <c r="AB1184" s="19"/>
      <c r="AC1184" s="19"/>
      <c r="AD1184" s="19"/>
      <c r="AE1184" s="19"/>
      <c r="AF1184" s="19"/>
      <c r="AG1184" s="19"/>
      <c r="AH1184" s="19"/>
      <c r="AI1184" s="19"/>
      <c r="AJ1184" s="19"/>
      <c r="AK1184" s="19"/>
      <c r="AL1184" s="19"/>
      <c r="AM1184" s="19"/>
      <c r="AN1184" s="19"/>
      <c r="AO1184" s="19"/>
      <c r="AP1184" s="19"/>
      <c r="AQ1184" s="19"/>
      <c r="AR1184" s="19"/>
    </row>
    <row r="1185" spans="1:44" ht="15.75" x14ac:dyDescent="0.25">
      <c r="A1185" s="14"/>
      <c r="B1185" s="14"/>
      <c r="C1185" s="14"/>
      <c r="D1185" s="14"/>
      <c r="E1185" s="14"/>
      <c r="F1185" s="14"/>
      <c r="G1185" s="14"/>
      <c r="H1185" s="14"/>
      <c r="I1185" s="14"/>
      <c r="J1185" s="14"/>
      <c r="K1185" s="14"/>
      <c r="L1185" s="14"/>
      <c r="M1185" s="14"/>
      <c r="N1185" s="14"/>
      <c r="O1185" s="20"/>
      <c r="P1185" s="36" t="str">
        <f t="shared" si="115"/>
        <v/>
      </c>
      <c r="Q1185" s="28" t="str">
        <f t="shared" si="116"/>
        <v/>
      </c>
      <c r="R1185" s="28" t="str">
        <f t="shared" si="117"/>
        <v/>
      </c>
      <c r="S1185" s="38" t="e">
        <f t="shared" si="118"/>
        <v>#VALUE!</v>
      </c>
      <c r="T1185" s="40"/>
      <c r="U1185" s="19"/>
      <c r="V1185" s="19"/>
      <c r="W1185" s="19"/>
      <c r="X1185" s="19"/>
      <c r="Y1185" s="19"/>
      <c r="Z1185" s="19"/>
      <c r="AA1185" s="19"/>
      <c r="AB1185" s="19"/>
      <c r="AC1185" s="19"/>
      <c r="AD1185" s="19"/>
      <c r="AE1185" s="19"/>
      <c r="AF1185" s="19"/>
      <c r="AG1185" s="19"/>
      <c r="AH1185" s="19"/>
      <c r="AI1185" s="19"/>
      <c r="AJ1185" s="19"/>
      <c r="AK1185" s="19"/>
      <c r="AL1185" s="19"/>
      <c r="AM1185" s="19"/>
      <c r="AN1185" s="19"/>
      <c r="AO1185" s="19"/>
      <c r="AP1185" s="19"/>
      <c r="AQ1185" s="19"/>
      <c r="AR1185" s="19"/>
    </row>
    <row r="1186" spans="1:44" ht="15.75" x14ac:dyDescent="0.25">
      <c r="A1186" s="14"/>
      <c r="B1186" s="14"/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  <c r="M1186" s="14"/>
      <c r="N1186" s="14"/>
      <c r="O1186" s="20"/>
      <c r="P1186" s="36" t="str">
        <f t="shared" si="115"/>
        <v/>
      </c>
      <c r="Q1186" s="28" t="str">
        <f t="shared" si="116"/>
        <v/>
      </c>
      <c r="R1186" s="28" t="str">
        <f t="shared" si="117"/>
        <v/>
      </c>
      <c r="S1186" s="38" t="e">
        <f t="shared" si="118"/>
        <v>#VALUE!</v>
      </c>
      <c r="T1186" s="40"/>
      <c r="U1186" s="19"/>
      <c r="V1186" s="19"/>
      <c r="W1186" s="19"/>
      <c r="X1186" s="19"/>
      <c r="Y1186" s="19"/>
      <c r="Z1186" s="19"/>
      <c r="AA1186" s="19"/>
      <c r="AB1186" s="19"/>
      <c r="AC1186" s="19"/>
      <c r="AD1186" s="19"/>
      <c r="AE1186" s="19"/>
      <c r="AF1186" s="19"/>
      <c r="AG1186" s="19"/>
      <c r="AH1186" s="19"/>
      <c r="AI1186" s="19"/>
      <c r="AJ1186" s="19"/>
      <c r="AK1186" s="19"/>
      <c r="AL1186" s="19"/>
      <c r="AM1186" s="19"/>
      <c r="AN1186" s="19"/>
      <c r="AO1186" s="19"/>
      <c r="AP1186" s="19"/>
      <c r="AQ1186" s="19"/>
      <c r="AR1186" s="19"/>
    </row>
    <row r="1187" spans="1:44" ht="15.75" x14ac:dyDescent="0.25">
      <c r="A1187" s="14"/>
      <c r="B1187" s="14"/>
      <c r="C1187" s="14"/>
      <c r="D1187" s="14"/>
      <c r="E1187" s="14"/>
      <c r="F1187" s="14"/>
      <c r="G1187" s="14"/>
      <c r="H1187" s="14"/>
      <c r="I1187" s="14"/>
      <c r="J1187" s="14"/>
      <c r="K1187" s="14"/>
      <c r="L1187" s="14"/>
      <c r="M1187" s="14"/>
      <c r="N1187" s="14"/>
      <c r="O1187" s="20"/>
      <c r="P1187" s="36" t="str">
        <f t="shared" si="115"/>
        <v/>
      </c>
      <c r="Q1187" s="28" t="str">
        <f t="shared" si="116"/>
        <v/>
      </c>
      <c r="R1187" s="28" t="str">
        <f t="shared" si="117"/>
        <v/>
      </c>
      <c r="S1187" s="38" t="e">
        <f t="shared" si="118"/>
        <v>#VALUE!</v>
      </c>
      <c r="T1187" s="40"/>
      <c r="U1187" s="19"/>
      <c r="V1187" s="19"/>
      <c r="W1187" s="19"/>
      <c r="X1187" s="19"/>
      <c r="Y1187" s="19"/>
      <c r="Z1187" s="19"/>
      <c r="AA1187" s="19"/>
      <c r="AB1187" s="19"/>
      <c r="AC1187" s="19"/>
      <c r="AD1187" s="19"/>
      <c r="AE1187" s="19"/>
      <c r="AF1187" s="19"/>
      <c r="AG1187" s="19"/>
      <c r="AH1187" s="19"/>
      <c r="AI1187" s="19"/>
      <c r="AJ1187" s="19"/>
      <c r="AK1187" s="19"/>
      <c r="AL1187" s="19"/>
      <c r="AM1187" s="19"/>
      <c r="AN1187" s="19"/>
      <c r="AO1187" s="19"/>
      <c r="AP1187" s="19"/>
      <c r="AQ1187" s="19"/>
      <c r="AR1187" s="19"/>
    </row>
    <row r="1188" spans="1:44" ht="15.75" x14ac:dyDescent="0.25">
      <c r="A1188" s="14"/>
      <c r="B1188" s="14"/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  <c r="M1188" s="14"/>
      <c r="N1188" s="14"/>
      <c r="O1188" s="20"/>
      <c r="P1188" s="36" t="str">
        <f t="shared" si="115"/>
        <v/>
      </c>
      <c r="Q1188" s="28" t="str">
        <f t="shared" si="116"/>
        <v/>
      </c>
      <c r="R1188" s="28" t="str">
        <f t="shared" si="117"/>
        <v/>
      </c>
      <c r="S1188" s="38" t="e">
        <f t="shared" si="118"/>
        <v>#VALUE!</v>
      </c>
      <c r="T1188" s="40"/>
      <c r="U1188" s="19"/>
      <c r="V1188" s="19"/>
      <c r="W1188" s="19"/>
      <c r="X1188" s="19"/>
      <c r="Y1188" s="19"/>
      <c r="Z1188" s="19"/>
      <c r="AA1188" s="19"/>
      <c r="AB1188" s="19"/>
      <c r="AC1188" s="19"/>
      <c r="AD1188" s="19"/>
      <c r="AE1188" s="19"/>
      <c r="AF1188" s="19"/>
      <c r="AG1188" s="19"/>
      <c r="AH1188" s="19"/>
      <c r="AI1188" s="19"/>
      <c r="AJ1188" s="19"/>
      <c r="AK1188" s="19"/>
      <c r="AL1188" s="19"/>
      <c r="AM1188" s="19"/>
      <c r="AN1188" s="19"/>
      <c r="AO1188" s="19"/>
      <c r="AP1188" s="19"/>
      <c r="AQ1188" s="19"/>
      <c r="AR1188" s="19"/>
    </row>
    <row r="1189" spans="1:44" ht="15.75" x14ac:dyDescent="0.25">
      <c r="A1189" s="14"/>
      <c r="B1189" s="14"/>
      <c r="C1189" s="14"/>
      <c r="D1189" s="14"/>
      <c r="E1189" s="14"/>
      <c r="F1189" s="14"/>
      <c r="G1189" s="14"/>
      <c r="H1189" s="14"/>
      <c r="I1189" s="14"/>
      <c r="J1189" s="14"/>
      <c r="K1189" s="14"/>
      <c r="L1189" s="14"/>
      <c r="M1189" s="14"/>
      <c r="N1189" s="14"/>
      <c r="O1189" s="20"/>
      <c r="P1189" s="36" t="str">
        <f t="shared" si="115"/>
        <v/>
      </c>
      <c r="Q1189" s="28" t="str">
        <f t="shared" si="116"/>
        <v/>
      </c>
      <c r="R1189" s="28" t="str">
        <f t="shared" si="117"/>
        <v/>
      </c>
      <c r="S1189" s="38" t="e">
        <f t="shared" si="118"/>
        <v>#VALUE!</v>
      </c>
      <c r="T1189" s="40"/>
      <c r="U1189" s="19"/>
      <c r="V1189" s="19"/>
      <c r="W1189" s="19"/>
      <c r="X1189" s="19"/>
      <c r="Y1189" s="19"/>
      <c r="Z1189" s="19"/>
      <c r="AA1189" s="19"/>
      <c r="AB1189" s="19"/>
      <c r="AC1189" s="19"/>
      <c r="AD1189" s="19"/>
      <c r="AE1189" s="19"/>
      <c r="AF1189" s="19"/>
      <c r="AG1189" s="19"/>
      <c r="AH1189" s="19"/>
      <c r="AI1189" s="19"/>
      <c r="AJ1189" s="19"/>
      <c r="AK1189" s="19"/>
      <c r="AL1189" s="19"/>
      <c r="AM1189" s="19"/>
      <c r="AN1189" s="19"/>
      <c r="AO1189" s="19"/>
      <c r="AP1189" s="19"/>
      <c r="AQ1189" s="19"/>
      <c r="AR1189" s="19"/>
    </row>
    <row r="1190" spans="1:44" ht="15.75" x14ac:dyDescent="0.25">
      <c r="A1190" s="14"/>
      <c r="B1190" s="14"/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  <c r="M1190" s="14"/>
      <c r="N1190" s="14"/>
      <c r="O1190" s="20"/>
      <c r="P1190" s="36" t="str">
        <f t="shared" si="115"/>
        <v/>
      </c>
      <c r="Q1190" s="28" t="str">
        <f t="shared" si="116"/>
        <v/>
      </c>
      <c r="R1190" s="28" t="str">
        <f t="shared" si="117"/>
        <v/>
      </c>
      <c r="S1190" s="38" t="e">
        <f t="shared" si="118"/>
        <v>#VALUE!</v>
      </c>
      <c r="T1190" s="40"/>
      <c r="U1190" s="19"/>
      <c r="V1190" s="19"/>
      <c r="W1190" s="19"/>
      <c r="X1190" s="19"/>
      <c r="Y1190" s="19"/>
      <c r="Z1190" s="19"/>
      <c r="AA1190" s="19"/>
      <c r="AB1190" s="19"/>
      <c r="AC1190" s="19"/>
      <c r="AD1190" s="19"/>
      <c r="AE1190" s="19"/>
      <c r="AF1190" s="19"/>
      <c r="AG1190" s="19"/>
      <c r="AH1190" s="19"/>
      <c r="AI1190" s="19"/>
      <c r="AJ1190" s="19"/>
      <c r="AK1190" s="19"/>
      <c r="AL1190" s="19"/>
      <c r="AM1190" s="19"/>
      <c r="AN1190" s="19"/>
      <c r="AO1190" s="19"/>
      <c r="AP1190" s="19"/>
      <c r="AQ1190" s="19"/>
      <c r="AR1190" s="19"/>
    </row>
    <row r="1191" spans="1:44" ht="15.75" x14ac:dyDescent="0.25">
      <c r="A1191" s="14"/>
      <c r="B1191" s="14"/>
      <c r="C1191" s="14"/>
      <c r="D1191" s="14"/>
      <c r="E1191" s="14"/>
      <c r="F1191" s="14"/>
      <c r="G1191" s="14"/>
      <c r="H1191" s="14"/>
      <c r="I1191" s="14"/>
      <c r="J1191" s="14"/>
      <c r="K1191" s="14"/>
      <c r="L1191" s="14"/>
      <c r="M1191" s="14"/>
      <c r="N1191" s="14"/>
      <c r="O1191" s="20"/>
      <c r="P1191" s="36" t="str">
        <f t="shared" si="115"/>
        <v/>
      </c>
      <c r="Q1191" s="28" t="str">
        <f t="shared" si="116"/>
        <v/>
      </c>
      <c r="R1191" s="28" t="str">
        <f t="shared" si="117"/>
        <v/>
      </c>
      <c r="S1191" s="38" t="e">
        <f t="shared" si="118"/>
        <v>#VALUE!</v>
      </c>
      <c r="T1191" s="40"/>
      <c r="U1191" s="19"/>
      <c r="V1191" s="19"/>
      <c r="W1191" s="19"/>
      <c r="X1191" s="19"/>
      <c r="Y1191" s="19"/>
      <c r="Z1191" s="19"/>
      <c r="AA1191" s="19"/>
      <c r="AB1191" s="19"/>
      <c r="AC1191" s="19"/>
      <c r="AD1191" s="19"/>
      <c r="AE1191" s="19"/>
      <c r="AF1191" s="19"/>
      <c r="AG1191" s="19"/>
      <c r="AH1191" s="19"/>
      <c r="AI1191" s="19"/>
      <c r="AJ1191" s="19"/>
      <c r="AK1191" s="19"/>
      <c r="AL1191" s="19"/>
      <c r="AM1191" s="19"/>
      <c r="AN1191" s="19"/>
      <c r="AO1191" s="19"/>
      <c r="AP1191" s="19"/>
      <c r="AQ1191" s="19"/>
      <c r="AR1191" s="19"/>
    </row>
    <row r="1192" spans="1:44" ht="15.75" x14ac:dyDescent="0.25">
      <c r="A1192" s="14"/>
      <c r="B1192" s="14"/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  <c r="M1192" s="14"/>
      <c r="N1192" s="14"/>
      <c r="O1192" s="20"/>
      <c r="P1192" s="36" t="str">
        <f t="shared" si="115"/>
        <v/>
      </c>
      <c r="Q1192" s="28" t="str">
        <f t="shared" si="116"/>
        <v/>
      </c>
      <c r="R1192" s="28" t="str">
        <f t="shared" si="117"/>
        <v/>
      </c>
      <c r="S1192" s="38" t="e">
        <f t="shared" si="118"/>
        <v>#VALUE!</v>
      </c>
      <c r="T1192" s="40"/>
      <c r="U1192" s="19"/>
      <c r="V1192" s="19"/>
      <c r="W1192" s="19"/>
      <c r="X1192" s="19"/>
      <c r="Y1192" s="19"/>
      <c r="Z1192" s="19"/>
      <c r="AA1192" s="19"/>
      <c r="AB1192" s="19"/>
      <c r="AC1192" s="19"/>
      <c r="AD1192" s="19"/>
      <c r="AE1192" s="19"/>
      <c r="AF1192" s="19"/>
      <c r="AG1192" s="19"/>
      <c r="AH1192" s="19"/>
      <c r="AI1192" s="19"/>
      <c r="AJ1192" s="19"/>
      <c r="AK1192" s="19"/>
      <c r="AL1192" s="19"/>
      <c r="AM1192" s="19"/>
      <c r="AN1192" s="19"/>
      <c r="AO1192" s="19"/>
      <c r="AP1192" s="19"/>
      <c r="AQ1192" s="19"/>
      <c r="AR1192" s="19"/>
    </row>
    <row r="1193" spans="1:44" ht="15.75" x14ac:dyDescent="0.25">
      <c r="A1193" s="14"/>
      <c r="B1193" s="14"/>
      <c r="C1193" s="14"/>
      <c r="D1193" s="14"/>
      <c r="E1193" s="14"/>
      <c r="F1193" s="14"/>
      <c r="G1193" s="14"/>
      <c r="H1193" s="14"/>
      <c r="I1193" s="14"/>
      <c r="J1193" s="14"/>
      <c r="K1193" s="14"/>
      <c r="L1193" s="14"/>
      <c r="M1193" s="14"/>
      <c r="N1193" s="14"/>
      <c r="O1193" s="20"/>
      <c r="P1193" s="36" t="str">
        <f t="shared" si="115"/>
        <v/>
      </c>
      <c r="Q1193" s="28" t="str">
        <f t="shared" si="116"/>
        <v/>
      </c>
      <c r="R1193" s="28" t="str">
        <f t="shared" si="117"/>
        <v/>
      </c>
      <c r="S1193" s="38" t="e">
        <f t="shared" si="118"/>
        <v>#VALUE!</v>
      </c>
      <c r="T1193" s="40"/>
      <c r="U1193" s="19"/>
      <c r="V1193" s="19"/>
      <c r="W1193" s="19"/>
      <c r="X1193" s="19"/>
      <c r="Y1193" s="19"/>
      <c r="Z1193" s="19"/>
      <c r="AA1193" s="19"/>
      <c r="AB1193" s="19"/>
      <c r="AC1193" s="19"/>
      <c r="AD1193" s="19"/>
      <c r="AE1193" s="19"/>
      <c r="AF1193" s="19"/>
      <c r="AG1193" s="19"/>
      <c r="AH1193" s="19"/>
      <c r="AI1193" s="19"/>
      <c r="AJ1193" s="19"/>
      <c r="AK1193" s="19"/>
      <c r="AL1193" s="19"/>
      <c r="AM1193" s="19"/>
      <c r="AN1193" s="19"/>
      <c r="AO1193" s="19"/>
      <c r="AP1193" s="19"/>
      <c r="AQ1193" s="19"/>
      <c r="AR1193" s="19"/>
    </row>
    <row r="1194" spans="1:44" ht="15.75" x14ac:dyDescent="0.25">
      <c r="A1194" s="14"/>
      <c r="B1194" s="14"/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  <c r="M1194" s="14"/>
      <c r="N1194" s="14"/>
      <c r="O1194" s="20"/>
      <c r="P1194" s="36" t="str">
        <f t="shared" si="115"/>
        <v/>
      </c>
      <c r="Q1194" s="28" t="str">
        <f t="shared" si="116"/>
        <v/>
      </c>
      <c r="R1194" s="28" t="str">
        <f t="shared" si="117"/>
        <v/>
      </c>
      <c r="S1194" s="38" t="e">
        <f t="shared" si="118"/>
        <v>#VALUE!</v>
      </c>
      <c r="T1194" s="40"/>
      <c r="U1194" s="19"/>
      <c r="V1194" s="19"/>
      <c r="W1194" s="19"/>
      <c r="X1194" s="19"/>
      <c r="Y1194" s="19"/>
      <c r="Z1194" s="19"/>
      <c r="AA1194" s="19"/>
      <c r="AB1194" s="19"/>
      <c r="AC1194" s="19"/>
      <c r="AD1194" s="19"/>
      <c r="AE1194" s="19"/>
      <c r="AF1194" s="19"/>
      <c r="AG1194" s="19"/>
      <c r="AH1194" s="19"/>
      <c r="AI1194" s="19"/>
      <c r="AJ1194" s="19"/>
      <c r="AK1194" s="19"/>
      <c r="AL1194" s="19"/>
      <c r="AM1194" s="19"/>
      <c r="AN1194" s="19"/>
      <c r="AO1194" s="19"/>
      <c r="AP1194" s="19"/>
      <c r="AQ1194" s="19"/>
      <c r="AR1194" s="19"/>
    </row>
    <row r="1195" spans="1:44" ht="15.75" x14ac:dyDescent="0.25">
      <c r="A1195" s="14"/>
      <c r="B1195" s="14"/>
      <c r="C1195" s="14"/>
      <c r="D1195" s="14"/>
      <c r="E1195" s="14"/>
      <c r="F1195" s="14"/>
      <c r="G1195" s="14"/>
      <c r="H1195" s="14"/>
      <c r="I1195" s="14"/>
      <c r="J1195" s="14"/>
      <c r="K1195" s="14"/>
      <c r="L1195" s="14"/>
      <c r="M1195" s="14"/>
      <c r="N1195" s="14"/>
      <c r="O1195" s="20"/>
      <c r="P1195" s="36" t="str">
        <f t="shared" si="115"/>
        <v/>
      </c>
      <c r="Q1195" s="28" t="str">
        <f t="shared" si="116"/>
        <v/>
      </c>
      <c r="R1195" s="28" t="str">
        <f t="shared" si="117"/>
        <v/>
      </c>
      <c r="S1195" s="38" t="e">
        <f t="shared" si="118"/>
        <v>#VALUE!</v>
      </c>
      <c r="T1195" s="40"/>
      <c r="U1195" s="19"/>
      <c r="V1195" s="19"/>
      <c r="W1195" s="19"/>
      <c r="X1195" s="19"/>
      <c r="Y1195" s="19"/>
      <c r="Z1195" s="19"/>
      <c r="AA1195" s="19"/>
      <c r="AB1195" s="19"/>
      <c r="AC1195" s="19"/>
      <c r="AD1195" s="19"/>
      <c r="AE1195" s="19"/>
      <c r="AF1195" s="19"/>
      <c r="AG1195" s="19"/>
      <c r="AH1195" s="19"/>
      <c r="AI1195" s="19"/>
      <c r="AJ1195" s="19"/>
      <c r="AK1195" s="19"/>
      <c r="AL1195" s="19"/>
      <c r="AM1195" s="19"/>
      <c r="AN1195" s="19"/>
      <c r="AO1195" s="19"/>
      <c r="AP1195" s="19"/>
      <c r="AQ1195" s="19"/>
      <c r="AR1195" s="19"/>
    </row>
    <row r="1196" spans="1:44" ht="15.75" x14ac:dyDescent="0.25">
      <c r="A1196" s="14"/>
      <c r="B1196" s="14"/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  <c r="M1196" s="14"/>
      <c r="N1196" s="14"/>
      <c r="O1196" s="20"/>
      <c r="P1196" s="36" t="str">
        <f t="shared" si="115"/>
        <v/>
      </c>
      <c r="Q1196" s="28" t="str">
        <f t="shared" si="116"/>
        <v/>
      </c>
      <c r="R1196" s="28" t="str">
        <f t="shared" si="117"/>
        <v/>
      </c>
      <c r="S1196" s="38" t="e">
        <f t="shared" si="118"/>
        <v>#VALUE!</v>
      </c>
      <c r="T1196" s="40"/>
      <c r="U1196" s="19"/>
      <c r="V1196" s="19"/>
      <c r="W1196" s="19"/>
      <c r="X1196" s="19"/>
      <c r="Y1196" s="19"/>
      <c r="Z1196" s="19"/>
      <c r="AA1196" s="19"/>
      <c r="AB1196" s="19"/>
      <c r="AC1196" s="19"/>
      <c r="AD1196" s="19"/>
      <c r="AE1196" s="19"/>
      <c r="AF1196" s="19"/>
      <c r="AG1196" s="19"/>
      <c r="AH1196" s="19"/>
      <c r="AI1196" s="19"/>
      <c r="AJ1196" s="19"/>
      <c r="AK1196" s="19"/>
      <c r="AL1196" s="19"/>
      <c r="AM1196" s="19"/>
      <c r="AN1196" s="19"/>
      <c r="AO1196" s="19"/>
      <c r="AP1196" s="19"/>
      <c r="AQ1196" s="19"/>
      <c r="AR1196" s="19"/>
    </row>
    <row r="1197" spans="1:44" ht="15.75" x14ac:dyDescent="0.25">
      <c r="A1197" s="14"/>
      <c r="B1197" s="14"/>
      <c r="C1197" s="14"/>
      <c r="D1197" s="14"/>
      <c r="E1197" s="14"/>
      <c r="F1197" s="14"/>
      <c r="G1197" s="14"/>
      <c r="H1197" s="14"/>
      <c r="I1197" s="14"/>
      <c r="J1197" s="14"/>
      <c r="K1197" s="14"/>
      <c r="L1197" s="14"/>
      <c r="M1197" s="14"/>
      <c r="N1197" s="14"/>
      <c r="O1197" s="20"/>
      <c r="P1197" s="36" t="str">
        <f t="shared" si="115"/>
        <v/>
      </c>
      <c r="Q1197" s="28" t="str">
        <f t="shared" si="116"/>
        <v/>
      </c>
      <c r="R1197" s="28" t="str">
        <f t="shared" si="117"/>
        <v/>
      </c>
      <c r="S1197" s="38" t="e">
        <f t="shared" si="118"/>
        <v>#VALUE!</v>
      </c>
      <c r="T1197" s="40"/>
      <c r="U1197" s="19"/>
      <c r="V1197" s="19"/>
      <c r="W1197" s="19"/>
      <c r="X1197" s="19"/>
      <c r="Y1197" s="19"/>
      <c r="Z1197" s="19"/>
      <c r="AA1197" s="19"/>
      <c r="AB1197" s="19"/>
      <c r="AC1197" s="19"/>
      <c r="AD1197" s="19"/>
      <c r="AE1197" s="19"/>
      <c r="AF1197" s="19"/>
      <c r="AG1197" s="19"/>
      <c r="AH1197" s="19"/>
      <c r="AI1197" s="19"/>
      <c r="AJ1197" s="19"/>
      <c r="AK1197" s="19"/>
      <c r="AL1197" s="19"/>
      <c r="AM1197" s="19"/>
      <c r="AN1197" s="19"/>
      <c r="AO1197" s="19"/>
      <c r="AP1197" s="19"/>
      <c r="AQ1197" s="19"/>
      <c r="AR1197" s="19"/>
    </row>
    <row r="1198" spans="1:44" ht="15.75" x14ac:dyDescent="0.25">
      <c r="A1198" s="14"/>
      <c r="B1198" s="14"/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  <c r="M1198" s="14"/>
      <c r="N1198" s="14"/>
      <c r="O1198" s="20"/>
      <c r="P1198" s="36" t="str">
        <f t="shared" si="115"/>
        <v/>
      </c>
      <c r="Q1198" s="28" t="str">
        <f t="shared" si="116"/>
        <v/>
      </c>
      <c r="R1198" s="28" t="str">
        <f t="shared" si="117"/>
        <v/>
      </c>
      <c r="S1198" s="38" t="e">
        <f t="shared" si="118"/>
        <v>#VALUE!</v>
      </c>
      <c r="T1198" s="40"/>
      <c r="U1198" s="19"/>
      <c r="V1198" s="19"/>
      <c r="W1198" s="19"/>
      <c r="X1198" s="19"/>
      <c r="Y1198" s="19"/>
      <c r="Z1198" s="19"/>
      <c r="AA1198" s="19"/>
      <c r="AB1198" s="19"/>
      <c r="AC1198" s="19"/>
      <c r="AD1198" s="19"/>
      <c r="AE1198" s="19"/>
      <c r="AF1198" s="19"/>
      <c r="AG1198" s="19"/>
      <c r="AH1198" s="19"/>
      <c r="AI1198" s="19"/>
      <c r="AJ1198" s="19"/>
      <c r="AK1198" s="19"/>
      <c r="AL1198" s="19"/>
      <c r="AM1198" s="19"/>
      <c r="AN1198" s="19"/>
      <c r="AO1198" s="19"/>
      <c r="AP1198" s="19"/>
      <c r="AQ1198" s="19"/>
      <c r="AR1198" s="19"/>
    </row>
    <row r="1199" spans="1:44" ht="15.75" x14ac:dyDescent="0.25">
      <c r="A1199" s="14"/>
      <c r="B1199" s="14"/>
      <c r="C1199" s="14"/>
      <c r="D1199" s="14"/>
      <c r="E1199" s="14"/>
      <c r="F1199" s="14"/>
      <c r="G1199" s="14"/>
      <c r="H1199" s="14"/>
      <c r="I1199" s="14"/>
      <c r="J1199" s="14"/>
      <c r="K1199" s="14"/>
      <c r="L1199" s="14"/>
      <c r="M1199" s="14"/>
      <c r="N1199" s="14"/>
      <c r="O1199" s="20"/>
      <c r="P1199" s="36" t="str">
        <f t="shared" si="115"/>
        <v/>
      </c>
      <c r="Q1199" s="28" t="str">
        <f t="shared" si="116"/>
        <v/>
      </c>
      <c r="R1199" s="28" t="str">
        <f t="shared" si="117"/>
        <v/>
      </c>
      <c r="S1199" s="38" t="e">
        <f t="shared" si="118"/>
        <v>#VALUE!</v>
      </c>
      <c r="T1199" s="40"/>
      <c r="U1199" s="19"/>
      <c r="V1199" s="19"/>
      <c r="W1199" s="19"/>
      <c r="X1199" s="19"/>
      <c r="Y1199" s="19"/>
      <c r="Z1199" s="19"/>
      <c r="AA1199" s="19"/>
      <c r="AB1199" s="19"/>
      <c r="AC1199" s="19"/>
      <c r="AD1199" s="19"/>
      <c r="AE1199" s="19"/>
      <c r="AF1199" s="19"/>
      <c r="AG1199" s="19"/>
      <c r="AH1199" s="19"/>
      <c r="AI1199" s="19"/>
      <c r="AJ1199" s="19"/>
      <c r="AK1199" s="19"/>
      <c r="AL1199" s="19"/>
      <c r="AM1199" s="19"/>
      <c r="AN1199" s="19"/>
      <c r="AO1199" s="19"/>
      <c r="AP1199" s="19"/>
      <c r="AQ1199" s="19"/>
      <c r="AR1199" s="19"/>
    </row>
    <row r="1200" spans="1:44" ht="15.75" x14ac:dyDescent="0.25">
      <c r="A1200" s="14"/>
      <c r="B1200" s="14"/>
      <c r="C1200" s="14"/>
      <c r="D1200" s="14"/>
      <c r="E1200" s="14"/>
      <c r="F1200" s="14"/>
      <c r="G1200" s="14"/>
      <c r="H1200" s="14"/>
      <c r="I1200" s="14"/>
      <c r="J1200" s="14"/>
      <c r="K1200" s="14"/>
      <c r="L1200" s="14"/>
      <c r="M1200" s="14"/>
      <c r="N1200" s="14"/>
      <c r="O1200" s="20"/>
      <c r="P1200" s="36" t="str">
        <f t="shared" si="115"/>
        <v/>
      </c>
      <c r="Q1200" s="28" t="str">
        <f t="shared" si="116"/>
        <v/>
      </c>
      <c r="R1200" s="28" t="str">
        <f t="shared" si="117"/>
        <v/>
      </c>
      <c r="S1200" s="38" t="e">
        <f t="shared" si="118"/>
        <v>#VALUE!</v>
      </c>
      <c r="T1200" s="40"/>
      <c r="U1200" s="19"/>
      <c r="V1200" s="19"/>
      <c r="W1200" s="19"/>
      <c r="X1200" s="19"/>
      <c r="Y1200" s="19"/>
      <c r="Z1200" s="19"/>
      <c r="AA1200" s="19"/>
      <c r="AB1200" s="19"/>
      <c r="AC1200" s="19"/>
      <c r="AD1200" s="19"/>
      <c r="AE1200" s="19"/>
      <c r="AF1200" s="19"/>
      <c r="AG1200" s="19"/>
      <c r="AH1200" s="19"/>
      <c r="AI1200" s="19"/>
      <c r="AJ1200" s="19"/>
      <c r="AK1200" s="19"/>
      <c r="AL1200" s="19"/>
      <c r="AM1200" s="19"/>
      <c r="AN1200" s="19"/>
      <c r="AO1200" s="19"/>
      <c r="AP1200" s="19"/>
      <c r="AQ1200" s="19"/>
      <c r="AR1200" s="19"/>
    </row>
    <row r="1201" spans="1:44" ht="15.75" x14ac:dyDescent="0.25">
      <c r="A1201" s="14"/>
      <c r="B1201" s="14"/>
      <c r="C1201" s="14"/>
      <c r="D1201" s="14"/>
      <c r="E1201" s="14"/>
      <c r="F1201" s="14"/>
      <c r="G1201" s="14"/>
      <c r="H1201" s="14"/>
      <c r="I1201" s="14"/>
      <c r="J1201" s="14"/>
      <c r="K1201" s="14"/>
      <c r="L1201" s="14"/>
      <c r="M1201" s="14"/>
      <c r="N1201" s="14"/>
      <c r="O1201" s="20"/>
      <c r="P1201" s="36" t="str">
        <f t="shared" si="115"/>
        <v/>
      </c>
      <c r="Q1201" s="28" t="str">
        <f t="shared" si="116"/>
        <v/>
      </c>
      <c r="R1201" s="28" t="str">
        <f t="shared" si="117"/>
        <v/>
      </c>
      <c r="S1201" s="38" t="e">
        <f t="shared" si="118"/>
        <v>#VALUE!</v>
      </c>
      <c r="T1201" s="40"/>
      <c r="U1201" s="19"/>
      <c r="V1201" s="19"/>
      <c r="W1201" s="19"/>
      <c r="X1201" s="19"/>
      <c r="Y1201" s="19"/>
      <c r="Z1201" s="19"/>
      <c r="AA1201" s="19"/>
      <c r="AB1201" s="19"/>
      <c r="AC1201" s="19"/>
      <c r="AD1201" s="19"/>
      <c r="AE1201" s="19"/>
      <c r="AF1201" s="19"/>
      <c r="AG1201" s="19"/>
      <c r="AH1201" s="19"/>
      <c r="AI1201" s="19"/>
      <c r="AJ1201" s="19"/>
      <c r="AK1201" s="19"/>
      <c r="AL1201" s="19"/>
      <c r="AM1201" s="19"/>
      <c r="AN1201" s="19"/>
      <c r="AO1201" s="19"/>
      <c r="AP1201" s="19"/>
      <c r="AQ1201" s="19"/>
      <c r="AR1201" s="19"/>
    </row>
    <row r="1202" spans="1:44" ht="15.75" x14ac:dyDescent="0.25">
      <c r="A1202" s="14"/>
      <c r="B1202" s="14"/>
      <c r="C1202" s="14"/>
      <c r="D1202" s="14"/>
      <c r="E1202" s="14"/>
      <c r="F1202" s="14"/>
      <c r="G1202" s="14"/>
      <c r="H1202" s="14"/>
      <c r="I1202" s="14"/>
      <c r="J1202" s="14"/>
      <c r="K1202" s="14"/>
      <c r="L1202" s="14"/>
      <c r="M1202" s="14"/>
      <c r="N1202" s="14"/>
      <c r="O1202" s="20"/>
      <c r="P1202" s="36" t="str">
        <f t="shared" si="115"/>
        <v/>
      </c>
      <c r="Q1202" s="28" t="str">
        <f t="shared" si="116"/>
        <v/>
      </c>
      <c r="R1202" s="28" t="str">
        <f t="shared" si="117"/>
        <v/>
      </c>
      <c r="S1202" s="38" t="e">
        <f t="shared" si="118"/>
        <v>#VALUE!</v>
      </c>
      <c r="T1202" s="40"/>
      <c r="U1202" s="19"/>
      <c r="V1202" s="19"/>
      <c r="W1202" s="19"/>
      <c r="X1202" s="19"/>
      <c r="Y1202" s="19"/>
      <c r="Z1202" s="19"/>
      <c r="AA1202" s="19"/>
      <c r="AB1202" s="19"/>
      <c r="AC1202" s="19"/>
      <c r="AD1202" s="19"/>
      <c r="AE1202" s="19"/>
      <c r="AF1202" s="19"/>
      <c r="AG1202" s="19"/>
      <c r="AH1202" s="19"/>
      <c r="AI1202" s="19"/>
      <c r="AJ1202" s="19"/>
      <c r="AK1202" s="19"/>
      <c r="AL1202" s="19"/>
      <c r="AM1202" s="19"/>
      <c r="AN1202" s="19"/>
      <c r="AO1202" s="19"/>
      <c r="AP1202" s="19"/>
      <c r="AQ1202" s="19"/>
      <c r="AR1202" s="19"/>
    </row>
    <row r="1203" spans="1:44" ht="15.75" x14ac:dyDescent="0.25">
      <c r="A1203" s="14"/>
      <c r="B1203" s="14"/>
      <c r="C1203" s="14"/>
      <c r="D1203" s="14"/>
      <c r="E1203" s="14"/>
      <c r="F1203" s="14"/>
      <c r="G1203" s="14"/>
      <c r="H1203" s="14"/>
      <c r="I1203" s="14"/>
      <c r="J1203" s="14"/>
      <c r="K1203" s="14"/>
      <c r="L1203" s="14"/>
      <c r="M1203" s="14"/>
      <c r="N1203" s="14"/>
      <c r="O1203" s="20"/>
      <c r="P1203" s="36" t="str">
        <f t="shared" si="115"/>
        <v/>
      </c>
      <c r="Q1203" s="28" t="str">
        <f t="shared" si="116"/>
        <v/>
      </c>
      <c r="R1203" s="28" t="str">
        <f t="shared" si="117"/>
        <v/>
      </c>
      <c r="S1203" s="38" t="e">
        <f t="shared" si="118"/>
        <v>#VALUE!</v>
      </c>
      <c r="T1203" s="40"/>
      <c r="U1203" s="19"/>
      <c r="V1203" s="19"/>
      <c r="W1203" s="19"/>
      <c r="X1203" s="19"/>
      <c r="Y1203" s="19"/>
      <c r="Z1203" s="19"/>
      <c r="AA1203" s="19"/>
      <c r="AB1203" s="19"/>
      <c r="AC1203" s="19"/>
      <c r="AD1203" s="19"/>
      <c r="AE1203" s="19"/>
      <c r="AF1203" s="19"/>
      <c r="AG1203" s="19"/>
      <c r="AH1203" s="19"/>
      <c r="AI1203" s="19"/>
      <c r="AJ1203" s="19"/>
      <c r="AK1203" s="19"/>
      <c r="AL1203" s="19"/>
      <c r="AM1203" s="19"/>
      <c r="AN1203" s="19"/>
      <c r="AO1203" s="19"/>
      <c r="AP1203" s="19"/>
      <c r="AQ1203" s="19"/>
      <c r="AR1203" s="19"/>
    </row>
    <row r="1204" spans="1:44" ht="15.75" x14ac:dyDescent="0.25">
      <c r="A1204" s="14"/>
      <c r="B1204" s="14"/>
      <c r="C1204" s="14"/>
      <c r="D1204" s="14"/>
      <c r="E1204" s="14"/>
      <c r="F1204" s="14"/>
      <c r="G1204" s="14"/>
      <c r="H1204" s="14"/>
      <c r="I1204" s="14"/>
      <c r="J1204" s="14"/>
      <c r="K1204" s="14"/>
      <c r="L1204" s="14"/>
      <c r="M1204" s="14"/>
      <c r="N1204" s="14"/>
      <c r="O1204" s="20"/>
      <c r="P1204" s="36" t="str">
        <f t="shared" si="115"/>
        <v/>
      </c>
      <c r="Q1204" s="28" t="str">
        <f t="shared" si="116"/>
        <v/>
      </c>
      <c r="R1204" s="28" t="str">
        <f t="shared" si="117"/>
        <v/>
      </c>
      <c r="S1204" s="38" t="e">
        <f t="shared" si="118"/>
        <v>#VALUE!</v>
      </c>
      <c r="T1204" s="40"/>
      <c r="U1204" s="19"/>
      <c r="V1204" s="19"/>
      <c r="W1204" s="19"/>
      <c r="X1204" s="19"/>
      <c r="Y1204" s="19"/>
      <c r="Z1204" s="19"/>
      <c r="AA1204" s="19"/>
      <c r="AB1204" s="19"/>
      <c r="AC1204" s="19"/>
      <c r="AD1204" s="19"/>
      <c r="AE1204" s="19"/>
      <c r="AF1204" s="19"/>
      <c r="AG1204" s="19"/>
      <c r="AH1204" s="19"/>
      <c r="AI1204" s="19"/>
      <c r="AJ1204" s="19"/>
      <c r="AK1204" s="19"/>
      <c r="AL1204" s="19"/>
      <c r="AM1204" s="19"/>
      <c r="AN1204" s="19"/>
      <c r="AO1204" s="19"/>
      <c r="AP1204" s="19"/>
      <c r="AQ1204" s="19"/>
      <c r="AR1204" s="19"/>
    </row>
    <row r="1205" spans="1:44" ht="15.75" x14ac:dyDescent="0.25">
      <c r="A1205" s="14"/>
      <c r="B1205" s="14"/>
      <c r="C1205" s="14"/>
      <c r="D1205" s="14"/>
      <c r="E1205" s="14"/>
      <c r="F1205" s="14"/>
      <c r="G1205" s="14"/>
      <c r="H1205" s="14"/>
      <c r="I1205" s="14"/>
      <c r="J1205" s="14"/>
      <c r="K1205" s="14"/>
      <c r="L1205" s="14"/>
      <c r="M1205" s="14"/>
      <c r="N1205" s="14"/>
      <c r="O1205" s="20"/>
      <c r="P1205" s="36" t="str">
        <f t="shared" si="115"/>
        <v/>
      </c>
      <c r="Q1205" s="28" t="str">
        <f t="shared" si="116"/>
        <v/>
      </c>
      <c r="R1205" s="28" t="str">
        <f t="shared" si="117"/>
        <v/>
      </c>
      <c r="S1205" s="38" t="e">
        <f t="shared" si="118"/>
        <v>#VALUE!</v>
      </c>
      <c r="T1205" s="40"/>
      <c r="U1205" s="19"/>
      <c r="V1205" s="19"/>
      <c r="W1205" s="19"/>
      <c r="X1205" s="19"/>
      <c r="Y1205" s="19"/>
      <c r="Z1205" s="19"/>
      <c r="AA1205" s="19"/>
      <c r="AB1205" s="19"/>
      <c r="AC1205" s="19"/>
      <c r="AD1205" s="19"/>
      <c r="AE1205" s="19"/>
      <c r="AF1205" s="19"/>
      <c r="AG1205" s="19"/>
      <c r="AH1205" s="19"/>
      <c r="AI1205" s="19"/>
      <c r="AJ1205" s="19"/>
      <c r="AK1205" s="19"/>
      <c r="AL1205" s="19"/>
      <c r="AM1205" s="19"/>
      <c r="AN1205" s="19"/>
      <c r="AO1205" s="19"/>
      <c r="AP1205" s="19"/>
      <c r="AQ1205" s="19"/>
      <c r="AR1205" s="19"/>
    </row>
    <row r="1206" spans="1:44" ht="15.75" x14ac:dyDescent="0.25">
      <c r="A1206" s="14"/>
      <c r="B1206" s="14"/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  <c r="M1206" s="14"/>
      <c r="N1206" s="14"/>
      <c r="O1206" s="20"/>
      <c r="P1206" s="36" t="str">
        <f t="shared" si="115"/>
        <v/>
      </c>
      <c r="Q1206" s="28" t="str">
        <f t="shared" si="116"/>
        <v/>
      </c>
      <c r="R1206" s="28" t="str">
        <f t="shared" si="117"/>
        <v/>
      </c>
      <c r="S1206" s="38" t="e">
        <f t="shared" si="118"/>
        <v>#VALUE!</v>
      </c>
      <c r="T1206" s="40"/>
      <c r="U1206" s="19"/>
      <c r="V1206" s="19"/>
      <c r="W1206" s="19"/>
      <c r="X1206" s="19"/>
      <c r="Y1206" s="19"/>
      <c r="Z1206" s="19"/>
      <c r="AA1206" s="19"/>
      <c r="AB1206" s="19"/>
      <c r="AC1206" s="19"/>
      <c r="AD1206" s="19"/>
      <c r="AE1206" s="19"/>
      <c r="AF1206" s="19"/>
      <c r="AG1206" s="19"/>
      <c r="AH1206" s="19"/>
      <c r="AI1206" s="19"/>
      <c r="AJ1206" s="19"/>
      <c r="AK1206" s="19"/>
      <c r="AL1206" s="19"/>
      <c r="AM1206" s="19"/>
      <c r="AN1206" s="19"/>
      <c r="AO1206" s="19"/>
      <c r="AP1206" s="19"/>
      <c r="AQ1206" s="19"/>
      <c r="AR1206" s="19"/>
    </row>
    <row r="1207" spans="1:44" ht="15.75" x14ac:dyDescent="0.25">
      <c r="A1207" s="14"/>
      <c r="B1207" s="14"/>
      <c r="C1207" s="14"/>
      <c r="D1207" s="14"/>
      <c r="E1207" s="14"/>
      <c r="F1207" s="14"/>
      <c r="G1207" s="14"/>
      <c r="H1207" s="14"/>
      <c r="I1207" s="14"/>
      <c r="J1207" s="14"/>
      <c r="K1207" s="14"/>
      <c r="L1207" s="14"/>
      <c r="M1207" s="14"/>
      <c r="N1207" s="14"/>
      <c r="O1207" s="20"/>
      <c r="P1207" s="36" t="str">
        <f t="shared" si="115"/>
        <v/>
      </c>
      <c r="Q1207" s="28" t="str">
        <f t="shared" si="116"/>
        <v/>
      </c>
      <c r="R1207" s="28" t="str">
        <f t="shared" si="117"/>
        <v/>
      </c>
      <c r="S1207" s="38" t="e">
        <f t="shared" si="118"/>
        <v>#VALUE!</v>
      </c>
      <c r="T1207" s="40"/>
      <c r="U1207" s="19"/>
      <c r="V1207" s="19"/>
      <c r="W1207" s="19"/>
      <c r="X1207" s="19"/>
      <c r="Y1207" s="19"/>
      <c r="Z1207" s="19"/>
      <c r="AA1207" s="19"/>
      <c r="AB1207" s="19"/>
      <c r="AC1207" s="19"/>
      <c r="AD1207" s="19"/>
      <c r="AE1207" s="19"/>
      <c r="AF1207" s="19"/>
      <c r="AG1207" s="19"/>
      <c r="AH1207" s="19"/>
      <c r="AI1207" s="19"/>
      <c r="AJ1207" s="19"/>
      <c r="AK1207" s="19"/>
      <c r="AL1207" s="19"/>
      <c r="AM1207" s="19"/>
      <c r="AN1207" s="19"/>
      <c r="AO1207" s="19"/>
      <c r="AP1207" s="19"/>
      <c r="AQ1207" s="19"/>
      <c r="AR1207" s="19"/>
    </row>
    <row r="1208" spans="1:44" ht="15.75" x14ac:dyDescent="0.25">
      <c r="A1208" s="14"/>
      <c r="B1208" s="14"/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  <c r="M1208" s="14"/>
      <c r="N1208" s="14"/>
      <c r="O1208" s="20"/>
      <c r="P1208" s="36" t="str">
        <f t="shared" si="115"/>
        <v/>
      </c>
      <c r="Q1208" s="28" t="str">
        <f t="shared" si="116"/>
        <v/>
      </c>
      <c r="R1208" s="28" t="str">
        <f t="shared" si="117"/>
        <v/>
      </c>
      <c r="S1208" s="38" t="e">
        <f t="shared" si="118"/>
        <v>#VALUE!</v>
      </c>
      <c r="T1208" s="40"/>
      <c r="U1208" s="19"/>
      <c r="V1208" s="19"/>
      <c r="W1208" s="19"/>
      <c r="X1208" s="19"/>
      <c r="Y1208" s="19"/>
      <c r="Z1208" s="19"/>
      <c r="AA1208" s="19"/>
      <c r="AB1208" s="19"/>
      <c r="AC1208" s="19"/>
      <c r="AD1208" s="19"/>
      <c r="AE1208" s="19"/>
      <c r="AF1208" s="19"/>
      <c r="AG1208" s="19"/>
      <c r="AH1208" s="19"/>
      <c r="AI1208" s="19"/>
      <c r="AJ1208" s="19"/>
      <c r="AK1208" s="19"/>
      <c r="AL1208" s="19"/>
      <c r="AM1208" s="19"/>
      <c r="AN1208" s="19"/>
      <c r="AO1208" s="19"/>
      <c r="AP1208" s="19"/>
      <c r="AQ1208" s="19"/>
      <c r="AR1208" s="19"/>
    </row>
    <row r="1209" spans="1:44" ht="15.75" x14ac:dyDescent="0.25">
      <c r="A1209" s="14"/>
      <c r="B1209" s="14"/>
      <c r="C1209" s="14"/>
      <c r="D1209" s="14"/>
      <c r="E1209" s="14"/>
      <c r="F1209" s="14"/>
      <c r="G1209" s="14"/>
      <c r="H1209" s="14"/>
      <c r="I1209" s="14"/>
      <c r="J1209" s="14"/>
      <c r="K1209" s="14"/>
      <c r="L1209" s="14"/>
      <c r="M1209" s="14"/>
      <c r="N1209" s="14"/>
      <c r="O1209" s="20"/>
      <c r="P1209" s="36" t="str">
        <f t="shared" si="115"/>
        <v/>
      </c>
      <c r="Q1209" s="28" t="str">
        <f t="shared" si="116"/>
        <v/>
      </c>
      <c r="R1209" s="28" t="str">
        <f t="shared" si="117"/>
        <v/>
      </c>
      <c r="S1209" s="38" t="e">
        <f t="shared" si="118"/>
        <v>#VALUE!</v>
      </c>
      <c r="T1209" s="40"/>
      <c r="U1209" s="19"/>
      <c r="V1209" s="19"/>
      <c r="W1209" s="19"/>
      <c r="X1209" s="19"/>
      <c r="Y1209" s="19"/>
      <c r="Z1209" s="19"/>
      <c r="AA1209" s="19"/>
      <c r="AB1209" s="19"/>
      <c r="AC1209" s="19"/>
      <c r="AD1209" s="19"/>
      <c r="AE1209" s="19"/>
      <c r="AF1209" s="19"/>
      <c r="AG1209" s="19"/>
      <c r="AH1209" s="19"/>
      <c r="AI1209" s="19"/>
      <c r="AJ1209" s="19"/>
      <c r="AK1209" s="19"/>
      <c r="AL1209" s="19"/>
      <c r="AM1209" s="19"/>
      <c r="AN1209" s="19"/>
      <c r="AO1209" s="19"/>
      <c r="AP1209" s="19"/>
      <c r="AQ1209" s="19"/>
      <c r="AR1209" s="19"/>
    </row>
    <row r="1210" spans="1:44" ht="15.75" x14ac:dyDescent="0.25">
      <c r="A1210" s="14"/>
      <c r="B1210" s="14"/>
      <c r="C1210" s="14"/>
      <c r="D1210" s="14"/>
      <c r="E1210" s="14"/>
      <c r="F1210" s="14"/>
      <c r="G1210" s="14"/>
      <c r="H1210" s="14"/>
      <c r="I1210" s="14"/>
      <c r="J1210" s="14"/>
      <c r="K1210" s="14"/>
      <c r="L1210" s="14"/>
      <c r="M1210" s="14"/>
      <c r="N1210" s="14"/>
      <c r="O1210" s="20"/>
      <c r="P1210" s="36" t="str">
        <f t="shared" si="115"/>
        <v/>
      </c>
      <c r="Q1210" s="28" t="str">
        <f t="shared" si="116"/>
        <v/>
      </c>
      <c r="R1210" s="28" t="str">
        <f t="shared" si="117"/>
        <v/>
      </c>
      <c r="S1210" s="38" t="e">
        <f t="shared" si="118"/>
        <v>#VALUE!</v>
      </c>
      <c r="T1210" s="40"/>
      <c r="U1210" s="19"/>
      <c r="V1210" s="19"/>
      <c r="W1210" s="19"/>
      <c r="X1210" s="19"/>
      <c r="Y1210" s="19"/>
      <c r="Z1210" s="19"/>
      <c r="AA1210" s="19"/>
      <c r="AB1210" s="19"/>
      <c r="AC1210" s="19"/>
      <c r="AD1210" s="19"/>
      <c r="AE1210" s="19"/>
      <c r="AF1210" s="19"/>
      <c r="AG1210" s="19"/>
      <c r="AH1210" s="19"/>
      <c r="AI1210" s="19"/>
      <c r="AJ1210" s="19"/>
      <c r="AK1210" s="19"/>
      <c r="AL1210" s="19"/>
      <c r="AM1210" s="19"/>
      <c r="AN1210" s="19"/>
      <c r="AO1210" s="19"/>
      <c r="AP1210" s="19"/>
      <c r="AQ1210" s="19"/>
      <c r="AR1210" s="19"/>
    </row>
    <row r="1211" spans="1:44" ht="15.75" x14ac:dyDescent="0.25">
      <c r="A1211" s="14"/>
      <c r="B1211" s="14"/>
      <c r="C1211" s="14"/>
      <c r="D1211" s="14"/>
      <c r="E1211" s="14"/>
      <c r="F1211" s="14"/>
      <c r="G1211" s="14"/>
      <c r="H1211" s="14"/>
      <c r="I1211" s="14"/>
      <c r="J1211" s="14"/>
      <c r="K1211" s="14"/>
      <c r="L1211" s="14"/>
      <c r="M1211" s="14"/>
      <c r="N1211" s="14"/>
      <c r="O1211" s="20"/>
      <c r="P1211" s="36" t="str">
        <f t="shared" si="115"/>
        <v/>
      </c>
      <c r="Q1211" s="28" t="str">
        <f t="shared" si="116"/>
        <v/>
      </c>
      <c r="R1211" s="28" t="str">
        <f t="shared" si="117"/>
        <v/>
      </c>
      <c r="S1211" s="38" t="e">
        <f t="shared" si="118"/>
        <v>#VALUE!</v>
      </c>
      <c r="T1211" s="40"/>
      <c r="U1211" s="19"/>
      <c r="V1211" s="19"/>
      <c r="W1211" s="19"/>
      <c r="X1211" s="19"/>
      <c r="Y1211" s="19"/>
      <c r="Z1211" s="19"/>
      <c r="AA1211" s="19"/>
      <c r="AB1211" s="19"/>
      <c r="AC1211" s="19"/>
      <c r="AD1211" s="19"/>
      <c r="AE1211" s="19"/>
      <c r="AF1211" s="19"/>
      <c r="AG1211" s="19"/>
      <c r="AH1211" s="19"/>
      <c r="AI1211" s="19"/>
      <c r="AJ1211" s="19"/>
      <c r="AK1211" s="19"/>
      <c r="AL1211" s="19"/>
      <c r="AM1211" s="19"/>
      <c r="AN1211" s="19"/>
      <c r="AO1211" s="19"/>
      <c r="AP1211" s="19"/>
      <c r="AQ1211" s="19"/>
      <c r="AR1211" s="19"/>
    </row>
    <row r="1212" spans="1:44" ht="15.75" x14ac:dyDescent="0.25">
      <c r="A1212" s="14"/>
      <c r="B1212" s="14"/>
      <c r="C1212" s="14"/>
      <c r="D1212" s="14"/>
      <c r="E1212" s="14"/>
      <c r="F1212" s="14"/>
      <c r="G1212" s="14"/>
      <c r="H1212" s="14"/>
      <c r="I1212" s="14"/>
      <c r="J1212" s="14"/>
      <c r="K1212" s="14"/>
      <c r="L1212" s="14"/>
      <c r="M1212" s="14"/>
      <c r="N1212" s="14"/>
      <c r="O1212" s="20"/>
      <c r="P1212" s="36" t="str">
        <f t="shared" si="115"/>
        <v/>
      </c>
      <c r="Q1212" s="28" t="str">
        <f t="shared" si="116"/>
        <v/>
      </c>
      <c r="R1212" s="28" t="str">
        <f t="shared" si="117"/>
        <v/>
      </c>
      <c r="S1212" s="38" t="e">
        <f t="shared" si="118"/>
        <v>#VALUE!</v>
      </c>
      <c r="T1212" s="40"/>
      <c r="U1212" s="19"/>
      <c r="V1212" s="19"/>
      <c r="W1212" s="19"/>
      <c r="X1212" s="19"/>
      <c r="Y1212" s="19"/>
      <c r="Z1212" s="19"/>
      <c r="AA1212" s="19"/>
      <c r="AB1212" s="19"/>
      <c r="AC1212" s="19"/>
      <c r="AD1212" s="19"/>
      <c r="AE1212" s="19"/>
      <c r="AF1212" s="19"/>
      <c r="AG1212" s="19"/>
      <c r="AH1212" s="19"/>
      <c r="AI1212" s="19"/>
      <c r="AJ1212" s="19"/>
      <c r="AK1212" s="19"/>
      <c r="AL1212" s="19"/>
      <c r="AM1212" s="19"/>
      <c r="AN1212" s="19"/>
      <c r="AO1212" s="19"/>
      <c r="AP1212" s="19"/>
      <c r="AQ1212" s="19"/>
      <c r="AR1212" s="19"/>
    </row>
    <row r="1213" spans="1:44" ht="15.75" x14ac:dyDescent="0.25">
      <c r="A1213" s="14"/>
      <c r="B1213" s="14"/>
      <c r="C1213" s="14"/>
      <c r="D1213" s="14"/>
      <c r="E1213" s="14"/>
      <c r="F1213" s="14"/>
      <c r="G1213" s="14"/>
      <c r="H1213" s="14"/>
      <c r="I1213" s="14"/>
      <c r="J1213" s="14"/>
      <c r="K1213" s="14"/>
      <c r="L1213" s="14"/>
      <c r="M1213" s="14"/>
      <c r="N1213" s="14"/>
      <c r="O1213" s="20"/>
      <c r="P1213" s="36" t="str">
        <f t="shared" si="115"/>
        <v/>
      </c>
      <c r="Q1213" s="28" t="str">
        <f t="shared" si="116"/>
        <v/>
      </c>
      <c r="R1213" s="28" t="str">
        <f t="shared" si="117"/>
        <v/>
      </c>
      <c r="S1213" s="38" t="e">
        <f t="shared" si="118"/>
        <v>#VALUE!</v>
      </c>
      <c r="T1213" s="40"/>
      <c r="U1213" s="19"/>
      <c r="V1213" s="19"/>
      <c r="W1213" s="19"/>
      <c r="X1213" s="19"/>
      <c r="Y1213" s="19"/>
      <c r="Z1213" s="19"/>
      <c r="AA1213" s="19"/>
      <c r="AB1213" s="19"/>
      <c r="AC1213" s="19"/>
      <c r="AD1213" s="19"/>
      <c r="AE1213" s="19"/>
      <c r="AF1213" s="19"/>
      <c r="AG1213" s="19"/>
      <c r="AH1213" s="19"/>
      <c r="AI1213" s="19"/>
      <c r="AJ1213" s="19"/>
      <c r="AK1213" s="19"/>
      <c r="AL1213" s="19"/>
      <c r="AM1213" s="19"/>
      <c r="AN1213" s="19"/>
      <c r="AO1213" s="19"/>
      <c r="AP1213" s="19"/>
      <c r="AQ1213" s="19"/>
      <c r="AR1213" s="19"/>
    </row>
    <row r="1214" spans="1:44" ht="15.75" x14ac:dyDescent="0.25">
      <c r="A1214" s="14"/>
      <c r="B1214" s="14"/>
      <c r="C1214" s="14"/>
      <c r="D1214" s="14"/>
      <c r="E1214" s="14"/>
      <c r="F1214" s="14"/>
      <c r="G1214" s="14"/>
      <c r="H1214" s="14"/>
      <c r="I1214" s="14"/>
      <c r="J1214" s="14"/>
      <c r="K1214" s="14"/>
      <c r="L1214" s="14"/>
      <c r="M1214" s="14"/>
      <c r="N1214" s="14"/>
      <c r="O1214" s="20"/>
      <c r="P1214" s="36" t="str">
        <f t="shared" si="115"/>
        <v/>
      </c>
      <c r="Q1214" s="28" t="str">
        <f t="shared" si="116"/>
        <v/>
      </c>
      <c r="R1214" s="28" t="str">
        <f t="shared" si="117"/>
        <v/>
      </c>
      <c r="S1214" s="38" t="e">
        <f t="shared" si="118"/>
        <v>#VALUE!</v>
      </c>
      <c r="T1214" s="40"/>
      <c r="U1214" s="19"/>
      <c r="V1214" s="19"/>
      <c r="W1214" s="19"/>
      <c r="X1214" s="19"/>
      <c r="Y1214" s="19"/>
      <c r="Z1214" s="19"/>
      <c r="AA1214" s="19"/>
      <c r="AB1214" s="19"/>
      <c r="AC1214" s="19"/>
      <c r="AD1214" s="19"/>
      <c r="AE1214" s="19"/>
      <c r="AF1214" s="19"/>
      <c r="AG1214" s="19"/>
      <c r="AH1214" s="19"/>
      <c r="AI1214" s="19"/>
      <c r="AJ1214" s="19"/>
      <c r="AK1214" s="19"/>
      <c r="AL1214" s="19"/>
      <c r="AM1214" s="19"/>
      <c r="AN1214" s="19"/>
      <c r="AO1214" s="19"/>
      <c r="AP1214" s="19"/>
      <c r="AQ1214" s="19"/>
      <c r="AR1214" s="19"/>
    </row>
    <row r="1215" spans="1:44" ht="15.75" x14ac:dyDescent="0.25">
      <c r="A1215" s="14"/>
      <c r="B1215" s="14"/>
      <c r="C1215" s="14"/>
      <c r="D1215" s="14"/>
      <c r="E1215" s="14"/>
      <c r="F1215" s="14"/>
      <c r="G1215" s="14"/>
      <c r="H1215" s="14"/>
      <c r="I1215" s="14"/>
      <c r="J1215" s="14"/>
      <c r="K1215" s="14"/>
      <c r="L1215" s="14"/>
      <c r="M1215" s="14"/>
      <c r="N1215" s="14"/>
      <c r="O1215" s="20"/>
      <c r="P1215" s="36" t="str">
        <f t="shared" si="115"/>
        <v/>
      </c>
      <c r="Q1215" s="28" t="str">
        <f t="shared" si="116"/>
        <v/>
      </c>
      <c r="R1215" s="28" t="str">
        <f t="shared" si="117"/>
        <v/>
      </c>
      <c r="S1215" s="38" t="e">
        <f t="shared" si="118"/>
        <v>#VALUE!</v>
      </c>
      <c r="T1215" s="40"/>
      <c r="U1215" s="19"/>
      <c r="V1215" s="19"/>
      <c r="W1215" s="19"/>
      <c r="X1215" s="19"/>
      <c r="Y1215" s="19"/>
      <c r="Z1215" s="19"/>
      <c r="AA1215" s="19"/>
      <c r="AB1215" s="19"/>
      <c r="AC1215" s="19"/>
      <c r="AD1215" s="19"/>
      <c r="AE1215" s="19"/>
      <c r="AF1215" s="19"/>
      <c r="AG1215" s="19"/>
      <c r="AH1215" s="19"/>
      <c r="AI1215" s="19"/>
      <c r="AJ1215" s="19"/>
      <c r="AK1215" s="19"/>
      <c r="AL1215" s="19"/>
      <c r="AM1215" s="19"/>
      <c r="AN1215" s="19"/>
      <c r="AO1215" s="19"/>
      <c r="AP1215" s="19"/>
      <c r="AQ1215" s="19"/>
      <c r="AR1215" s="19"/>
    </row>
    <row r="1216" spans="1:44" ht="15.75" x14ac:dyDescent="0.25">
      <c r="A1216" s="14"/>
      <c r="B1216" s="14"/>
      <c r="C1216" s="14"/>
      <c r="D1216" s="14"/>
      <c r="E1216" s="14"/>
      <c r="F1216" s="14"/>
      <c r="G1216" s="14"/>
      <c r="H1216" s="14"/>
      <c r="I1216" s="14"/>
      <c r="J1216" s="14"/>
      <c r="K1216" s="14"/>
      <c r="L1216" s="14"/>
      <c r="M1216" s="14"/>
      <c r="N1216" s="14"/>
      <c r="O1216" s="20"/>
      <c r="P1216" s="36" t="str">
        <f t="shared" si="115"/>
        <v/>
      </c>
      <c r="Q1216" s="28" t="str">
        <f t="shared" si="116"/>
        <v/>
      </c>
      <c r="R1216" s="28" t="str">
        <f t="shared" si="117"/>
        <v/>
      </c>
      <c r="S1216" s="38" t="e">
        <f t="shared" si="118"/>
        <v>#VALUE!</v>
      </c>
      <c r="T1216" s="40"/>
      <c r="U1216" s="19"/>
      <c r="V1216" s="19"/>
      <c r="W1216" s="19"/>
      <c r="X1216" s="19"/>
      <c r="Y1216" s="19"/>
      <c r="Z1216" s="19"/>
      <c r="AA1216" s="19"/>
      <c r="AB1216" s="19"/>
      <c r="AC1216" s="19"/>
      <c r="AD1216" s="19"/>
      <c r="AE1216" s="19"/>
      <c r="AF1216" s="19"/>
      <c r="AG1216" s="19"/>
      <c r="AH1216" s="19"/>
      <c r="AI1216" s="19"/>
      <c r="AJ1216" s="19"/>
      <c r="AK1216" s="19"/>
      <c r="AL1216" s="19"/>
      <c r="AM1216" s="19"/>
      <c r="AN1216" s="19"/>
      <c r="AO1216" s="19"/>
      <c r="AP1216" s="19"/>
      <c r="AQ1216" s="19"/>
      <c r="AR1216" s="19"/>
    </row>
    <row r="1217" spans="1:44" ht="15.75" x14ac:dyDescent="0.25">
      <c r="A1217" s="14"/>
      <c r="B1217" s="14"/>
      <c r="C1217" s="14"/>
      <c r="D1217" s="14"/>
      <c r="E1217" s="14"/>
      <c r="F1217" s="14"/>
      <c r="G1217" s="14"/>
      <c r="H1217" s="14"/>
      <c r="I1217" s="14"/>
      <c r="J1217" s="14"/>
      <c r="K1217" s="14"/>
      <c r="L1217" s="14"/>
      <c r="M1217" s="14"/>
      <c r="N1217" s="14"/>
      <c r="O1217" s="20"/>
      <c r="P1217" s="36" t="str">
        <f t="shared" si="115"/>
        <v/>
      </c>
      <c r="Q1217" s="28" t="str">
        <f t="shared" si="116"/>
        <v/>
      </c>
      <c r="R1217" s="28" t="str">
        <f t="shared" si="117"/>
        <v/>
      </c>
      <c r="S1217" s="38" t="e">
        <f t="shared" si="118"/>
        <v>#VALUE!</v>
      </c>
      <c r="T1217" s="40"/>
      <c r="U1217" s="19"/>
      <c r="V1217" s="19"/>
      <c r="W1217" s="19"/>
      <c r="X1217" s="19"/>
      <c r="Y1217" s="19"/>
      <c r="Z1217" s="19"/>
      <c r="AA1217" s="19"/>
      <c r="AB1217" s="19"/>
      <c r="AC1217" s="19"/>
      <c r="AD1217" s="19"/>
      <c r="AE1217" s="19"/>
      <c r="AF1217" s="19"/>
      <c r="AG1217" s="19"/>
      <c r="AH1217" s="19"/>
      <c r="AI1217" s="19"/>
      <c r="AJ1217" s="19"/>
      <c r="AK1217" s="19"/>
      <c r="AL1217" s="19"/>
      <c r="AM1217" s="19"/>
      <c r="AN1217" s="19"/>
      <c r="AO1217" s="19"/>
      <c r="AP1217" s="19"/>
      <c r="AQ1217" s="19"/>
      <c r="AR1217" s="19"/>
    </row>
    <row r="1218" spans="1:44" ht="15.75" x14ac:dyDescent="0.25">
      <c r="A1218" s="14"/>
      <c r="B1218" s="14"/>
      <c r="C1218" s="14"/>
      <c r="D1218" s="14"/>
      <c r="E1218" s="14"/>
      <c r="F1218" s="14"/>
      <c r="G1218" s="14"/>
      <c r="H1218" s="14"/>
      <c r="I1218" s="14"/>
      <c r="J1218" s="14"/>
      <c r="K1218" s="14"/>
      <c r="L1218" s="14"/>
      <c r="M1218" s="14"/>
      <c r="N1218" s="14"/>
      <c r="O1218" s="20"/>
      <c r="P1218" s="36" t="str">
        <f t="shared" si="115"/>
        <v/>
      </c>
      <c r="Q1218" s="28" t="str">
        <f t="shared" si="116"/>
        <v/>
      </c>
      <c r="R1218" s="28" t="str">
        <f t="shared" si="117"/>
        <v/>
      </c>
      <c r="S1218" s="38" t="e">
        <f t="shared" si="118"/>
        <v>#VALUE!</v>
      </c>
      <c r="T1218" s="40"/>
      <c r="U1218" s="19"/>
      <c r="V1218" s="19"/>
      <c r="W1218" s="19"/>
      <c r="X1218" s="19"/>
      <c r="Y1218" s="19"/>
      <c r="Z1218" s="19"/>
      <c r="AA1218" s="19"/>
      <c r="AB1218" s="19"/>
      <c r="AC1218" s="19"/>
      <c r="AD1218" s="19"/>
      <c r="AE1218" s="19"/>
      <c r="AF1218" s="19"/>
      <c r="AG1218" s="19"/>
      <c r="AH1218" s="19"/>
      <c r="AI1218" s="19"/>
      <c r="AJ1218" s="19"/>
      <c r="AK1218" s="19"/>
      <c r="AL1218" s="19"/>
      <c r="AM1218" s="19"/>
      <c r="AN1218" s="19"/>
      <c r="AO1218" s="19"/>
      <c r="AP1218" s="19"/>
      <c r="AQ1218" s="19"/>
      <c r="AR1218" s="19"/>
    </row>
    <row r="1219" spans="1:44" ht="15.75" x14ac:dyDescent="0.25">
      <c r="A1219" s="14"/>
      <c r="B1219" s="14"/>
      <c r="C1219" s="14"/>
      <c r="D1219" s="14"/>
      <c r="E1219" s="14"/>
      <c r="F1219" s="14"/>
      <c r="G1219" s="14"/>
      <c r="H1219" s="14"/>
      <c r="I1219" s="14"/>
      <c r="J1219" s="14"/>
      <c r="K1219" s="14"/>
      <c r="L1219" s="14"/>
      <c r="M1219" s="14"/>
      <c r="N1219" s="14"/>
      <c r="O1219" s="20"/>
      <c r="P1219" s="36" t="str">
        <f t="shared" si="115"/>
        <v/>
      </c>
      <c r="Q1219" s="28" t="str">
        <f t="shared" si="116"/>
        <v/>
      </c>
      <c r="R1219" s="28" t="str">
        <f t="shared" si="117"/>
        <v/>
      </c>
      <c r="S1219" s="38" t="e">
        <f t="shared" si="118"/>
        <v>#VALUE!</v>
      </c>
      <c r="T1219" s="40"/>
      <c r="U1219" s="19"/>
      <c r="V1219" s="19"/>
      <c r="W1219" s="19"/>
      <c r="X1219" s="19"/>
      <c r="Y1219" s="19"/>
      <c r="Z1219" s="19"/>
      <c r="AA1219" s="19"/>
      <c r="AB1219" s="19"/>
      <c r="AC1219" s="19"/>
      <c r="AD1219" s="19"/>
      <c r="AE1219" s="19"/>
      <c r="AF1219" s="19"/>
      <c r="AG1219" s="19"/>
      <c r="AH1219" s="19"/>
      <c r="AI1219" s="19"/>
      <c r="AJ1219" s="19"/>
      <c r="AK1219" s="19"/>
      <c r="AL1219" s="19"/>
      <c r="AM1219" s="19"/>
      <c r="AN1219" s="19"/>
      <c r="AO1219" s="19"/>
      <c r="AP1219" s="19"/>
      <c r="AQ1219" s="19"/>
      <c r="AR1219" s="19"/>
    </row>
    <row r="1220" spans="1:44" ht="15.75" x14ac:dyDescent="0.25">
      <c r="A1220" s="14"/>
      <c r="B1220" s="14"/>
      <c r="C1220" s="14"/>
      <c r="D1220" s="14"/>
      <c r="E1220" s="14"/>
      <c r="F1220" s="14"/>
      <c r="G1220" s="14"/>
      <c r="H1220" s="14"/>
      <c r="I1220" s="14"/>
      <c r="J1220" s="14"/>
      <c r="K1220" s="14"/>
      <c r="L1220" s="14"/>
      <c r="M1220" s="14"/>
      <c r="N1220" s="14"/>
      <c r="O1220" s="20"/>
      <c r="P1220" s="36" t="str">
        <f t="shared" si="115"/>
        <v/>
      </c>
      <c r="Q1220" s="28" t="str">
        <f t="shared" si="116"/>
        <v/>
      </c>
      <c r="R1220" s="28" t="str">
        <f t="shared" si="117"/>
        <v/>
      </c>
      <c r="S1220" s="38" t="e">
        <f t="shared" si="118"/>
        <v>#VALUE!</v>
      </c>
      <c r="T1220" s="40"/>
      <c r="U1220" s="19"/>
      <c r="V1220" s="19"/>
      <c r="W1220" s="19"/>
      <c r="X1220" s="19"/>
      <c r="Y1220" s="19"/>
      <c r="Z1220" s="19"/>
      <c r="AA1220" s="19"/>
      <c r="AB1220" s="19"/>
      <c r="AC1220" s="19"/>
      <c r="AD1220" s="19"/>
      <c r="AE1220" s="19"/>
      <c r="AF1220" s="19"/>
      <c r="AG1220" s="19"/>
      <c r="AH1220" s="19"/>
      <c r="AI1220" s="19"/>
      <c r="AJ1220" s="19"/>
      <c r="AK1220" s="19"/>
      <c r="AL1220" s="19"/>
      <c r="AM1220" s="19"/>
      <c r="AN1220" s="19"/>
      <c r="AO1220" s="19"/>
      <c r="AP1220" s="19"/>
      <c r="AQ1220" s="19"/>
      <c r="AR1220" s="19"/>
    </row>
    <row r="1221" spans="1:44" ht="15.75" x14ac:dyDescent="0.25">
      <c r="A1221" s="14"/>
      <c r="B1221" s="14"/>
      <c r="C1221" s="14"/>
      <c r="D1221" s="14"/>
      <c r="E1221" s="14"/>
      <c r="F1221" s="14"/>
      <c r="G1221" s="14"/>
      <c r="H1221" s="14"/>
      <c r="I1221" s="14"/>
      <c r="J1221" s="14"/>
      <c r="K1221" s="14"/>
      <c r="L1221" s="14"/>
      <c r="M1221" s="14"/>
      <c r="N1221" s="14"/>
      <c r="O1221" s="20"/>
      <c r="P1221" s="36" t="str">
        <f t="shared" si="115"/>
        <v/>
      </c>
      <c r="Q1221" s="28" t="str">
        <f t="shared" si="116"/>
        <v/>
      </c>
      <c r="R1221" s="28" t="str">
        <f t="shared" si="117"/>
        <v/>
      </c>
      <c r="S1221" s="38" t="e">
        <f t="shared" si="118"/>
        <v>#VALUE!</v>
      </c>
      <c r="T1221" s="40"/>
      <c r="U1221" s="19"/>
      <c r="V1221" s="19"/>
      <c r="W1221" s="19"/>
      <c r="X1221" s="19"/>
      <c r="Y1221" s="19"/>
      <c r="Z1221" s="19"/>
      <c r="AA1221" s="19"/>
      <c r="AB1221" s="19"/>
      <c r="AC1221" s="19"/>
      <c r="AD1221" s="19"/>
      <c r="AE1221" s="19"/>
      <c r="AF1221" s="19"/>
      <c r="AG1221" s="19"/>
      <c r="AH1221" s="19"/>
      <c r="AI1221" s="19"/>
      <c r="AJ1221" s="19"/>
      <c r="AK1221" s="19"/>
      <c r="AL1221" s="19"/>
      <c r="AM1221" s="19"/>
      <c r="AN1221" s="19"/>
      <c r="AO1221" s="19"/>
      <c r="AP1221" s="19"/>
      <c r="AQ1221" s="19"/>
      <c r="AR1221" s="19"/>
    </row>
    <row r="1222" spans="1:44" ht="15.75" x14ac:dyDescent="0.25">
      <c r="A1222" s="14"/>
      <c r="B1222" s="14"/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  <c r="M1222" s="14"/>
      <c r="N1222" s="14"/>
      <c r="O1222" s="20"/>
      <c r="P1222" s="36" t="str">
        <f t="shared" ref="P1222:P1285" si="119">IF(ROW()-P$5&lt;=$S$4,ROW()-P$5,"")</f>
        <v/>
      </c>
      <c r="Q1222" s="28" t="str">
        <f t="shared" si="116"/>
        <v/>
      </c>
      <c r="R1222" s="28" t="str">
        <f t="shared" si="117"/>
        <v/>
      </c>
      <c r="S1222" s="38" t="e">
        <f t="shared" si="118"/>
        <v>#VALUE!</v>
      </c>
      <c r="T1222" s="40"/>
      <c r="U1222" s="19"/>
      <c r="V1222" s="19"/>
      <c r="W1222" s="19"/>
      <c r="X1222" s="19"/>
      <c r="Y1222" s="19"/>
      <c r="Z1222" s="19"/>
      <c r="AA1222" s="19"/>
      <c r="AB1222" s="19"/>
      <c r="AC1222" s="19"/>
      <c r="AD1222" s="19"/>
      <c r="AE1222" s="19"/>
      <c r="AF1222" s="19"/>
      <c r="AG1222" s="19"/>
      <c r="AH1222" s="19"/>
      <c r="AI1222" s="19"/>
      <c r="AJ1222" s="19"/>
      <c r="AK1222" s="19"/>
      <c r="AL1222" s="19"/>
      <c r="AM1222" s="19"/>
      <c r="AN1222" s="19"/>
      <c r="AO1222" s="19"/>
      <c r="AP1222" s="19"/>
      <c r="AQ1222" s="19"/>
      <c r="AR1222" s="19"/>
    </row>
    <row r="1223" spans="1:44" ht="15.75" x14ac:dyDescent="0.25">
      <c r="A1223" s="14"/>
      <c r="B1223" s="14"/>
      <c r="C1223" s="14"/>
      <c r="D1223" s="14"/>
      <c r="E1223" s="14"/>
      <c r="F1223" s="14"/>
      <c r="G1223" s="14"/>
      <c r="H1223" s="14"/>
      <c r="I1223" s="14"/>
      <c r="J1223" s="14"/>
      <c r="K1223" s="14"/>
      <c r="L1223" s="14"/>
      <c r="M1223" s="14"/>
      <c r="N1223" s="14"/>
      <c r="O1223" s="20"/>
      <c r="P1223" s="36" t="str">
        <f t="shared" si="119"/>
        <v/>
      </c>
      <c r="Q1223" s="28" t="str">
        <f t="shared" ref="Q1223:Q1286" si="120">IF(ISNUMBER(P1223),INT(P1222/$R$5)+1,"")</f>
        <v/>
      </c>
      <c r="R1223" s="28" t="str">
        <f t="shared" ref="R1223:R1286" si="121">IF(ISNUMBER(P1223),IF(Q1222&lt;&gt;Q1223,1,R1222+1),"")</f>
        <v/>
      </c>
      <c r="S1223" s="38" t="e">
        <f t="shared" ref="S1223:S1286" si="122">IF($O$5=1,IF(ISNUMBER(B1223),O1223,""),_xlfn.CONCAT(R1223-1,",",Q1223-1))</f>
        <v>#VALUE!</v>
      </c>
      <c r="T1223" s="40"/>
      <c r="U1223" s="19"/>
      <c r="V1223" s="19"/>
      <c r="W1223" s="19"/>
      <c r="X1223" s="19"/>
      <c r="Y1223" s="19"/>
      <c r="Z1223" s="19"/>
      <c r="AA1223" s="19"/>
      <c r="AB1223" s="19"/>
      <c r="AC1223" s="19"/>
      <c r="AD1223" s="19"/>
      <c r="AE1223" s="19"/>
      <c r="AF1223" s="19"/>
      <c r="AG1223" s="19"/>
      <c r="AH1223" s="19"/>
      <c r="AI1223" s="19"/>
      <c r="AJ1223" s="19"/>
      <c r="AK1223" s="19"/>
      <c r="AL1223" s="19"/>
      <c r="AM1223" s="19"/>
      <c r="AN1223" s="19"/>
      <c r="AO1223" s="19"/>
      <c r="AP1223" s="19"/>
      <c r="AQ1223" s="19"/>
      <c r="AR1223" s="19"/>
    </row>
    <row r="1224" spans="1:44" ht="15.75" x14ac:dyDescent="0.25">
      <c r="A1224" s="14"/>
      <c r="B1224" s="14"/>
      <c r="C1224" s="14"/>
      <c r="D1224" s="14"/>
      <c r="E1224" s="14"/>
      <c r="F1224" s="14"/>
      <c r="G1224" s="14"/>
      <c r="H1224" s="14"/>
      <c r="I1224" s="14"/>
      <c r="J1224" s="14"/>
      <c r="K1224" s="14"/>
      <c r="L1224" s="14"/>
      <c r="M1224" s="14"/>
      <c r="N1224" s="14"/>
      <c r="O1224" s="20"/>
      <c r="P1224" s="36" t="str">
        <f t="shared" si="119"/>
        <v/>
      </c>
      <c r="Q1224" s="28" t="str">
        <f t="shared" si="120"/>
        <v/>
      </c>
      <c r="R1224" s="28" t="str">
        <f t="shared" si="121"/>
        <v/>
      </c>
      <c r="S1224" s="38" t="e">
        <f t="shared" si="122"/>
        <v>#VALUE!</v>
      </c>
      <c r="T1224" s="40"/>
      <c r="U1224" s="19"/>
      <c r="V1224" s="19"/>
      <c r="W1224" s="19"/>
      <c r="X1224" s="19"/>
      <c r="Y1224" s="19"/>
      <c r="Z1224" s="19"/>
      <c r="AA1224" s="19"/>
      <c r="AB1224" s="19"/>
      <c r="AC1224" s="19"/>
      <c r="AD1224" s="19"/>
      <c r="AE1224" s="19"/>
      <c r="AF1224" s="19"/>
      <c r="AG1224" s="19"/>
      <c r="AH1224" s="19"/>
      <c r="AI1224" s="19"/>
      <c r="AJ1224" s="19"/>
      <c r="AK1224" s="19"/>
      <c r="AL1224" s="19"/>
      <c r="AM1224" s="19"/>
      <c r="AN1224" s="19"/>
      <c r="AO1224" s="19"/>
      <c r="AP1224" s="19"/>
      <c r="AQ1224" s="19"/>
      <c r="AR1224" s="19"/>
    </row>
    <row r="1225" spans="1:44" ht="15.75" x14ac:dyDescent="0.25">
      <c r="A1225" s="14"/>
      <c r="B1225" s="14"/>
      <c r="C1225" s="14"/>
      <c r="D1225" s="14"/>
      <c r="E1225" s="14"/>
      <c r="F1225" s="14"/>
      <c r="G1225" s="14"/>
      <c r="H1225" s="14"/>
      <c r="I1225" s="14"/>
      <c r="J1225" s="14"/>
      <c r="K1225" s="14"/>
      <c r="L1225" s="14"/>
      <c r="M1225" s="14"/>
      <c r="N1225" s="14"/>
      <c r="O1225" s="20"/>
      <c r="P1225" s="36" t="str">
        <f t="shared" si="119"/>
        <v/>
      </c>
      <c r="Q1225" s="28" t="str">
        <f t="shared" si="120"/>
        <v/>
      </c>
      <c r="R1225" s="28" t="str">
        <f t="shared" si="121"/>
        <v/>
      </c>
      <c r="S1225" s="38" t="e">
        <f t="shared" si="122"/>
        <v>#VALUE!</v>
      </c>
      <c r="T1225" s="40"/>
      <c r="U1225" s="19"/>
      <c r="V1225" s="19"/>
      <c r="W1225" s="19"/>
      <c r="X1225" s="19"/>
      <c r="Y1225" s="19"/>
      <c r="Z1225" s="19"/>
      <c r="AA1225" s="19"/>
      <c r="AB1225" s="19"/>
      <c r="AC1225" s="19"/>
      <c r="AD1225" s="19"/>
      <c r="AE1225" s="19"/>
      <c r="AF1225" s="19"/>
      <c r="AG1225" s="19"/>
      <c r="AH1225" s="19"/>
      <c r="AI1225" s="19"/>
      <c r="AJ1225" s="19"/>
      <c r="AK1225" s="19"/>
      <c r="AL1225" s="19"/>
      <c r="AM1225" s="19"/>
      <c r="AN1225" s="19"/>
      <c r="AO1225" s="19"/>
      <c r="AP1225" s="19"/>
      <c r="AQ1225" s="19"/>
      <c r="AR1225" s="19"/>
    </row>
    <row r="1226" spans="1:44" ht="15.75" x14ac:dyDescent="0.25">
      <c r="A1226" s="14"/>
      <c r="B1226" s="14"/>
      <c r="C1226" s="14"/>
      <c r="D1226" s="14"/>
      <c r="E1226" s="14"/>
      <c r="F1226" s="14"/>
      <c r="G1226" s="14"/>
      <c r="H1226" s="14"/>
      <c r="I1226" s="14"/>
      <c r="J1226" s="14"/>
      <c r="K1226" s="14"/>
      <c r="L1226" s="14"/>
      <c r="M1226" s="14"/>
      <c r="N1226" s="14"/>
      <c r="O1226" s="20"/>
      <c r="P1226" s="36" t="str">
        <f t="shared" si="119"/>
        <v/>
      </c>
      <c r="Q1226" s="28" t="str">
        <f t="shared" si="120"/>
        <v/>
      </c>
      <c r="R1226" s="28" t="str">
        <f t="shared" si="121"/>
        <v/>
      </c>
      <c r="S1226" s="38" t="e">
        <f t="shared" si="122"/>
        <v>#VALUE!</v>
      </c>
      <c r="T1226" s="40"/>
      <c r="U1226" s="19"/>
      <c r="V1226" s="19"/>
      <c r="W1226" s="19"/>
      <c r="X1226" s="19"/>
      <c r="Y1226" s="19"/>
      <c r="Z1226" s="19"/>
      <c r="AA1226" s="19"/>
      <c r="AB1226" s="19"/>
      <c r="AC1226" s="19"/>
      <c r="AD1226" s="19"/>
      <c r="AE1226" s="19"/>
      <c r="AF1226" s="19"/>
      <c r="AG1226" s="19"/>
      <c r="AH1226" s="19"/>
      <c r="AI1226" s="19"/>
      <c r="AJ1226" s="19"/>
      <c r="AK1226" s="19"/>
      <c r="AL1226" s="19"/>
      <c r="AM1226" s="19"/>
      <c r="AN1226" s="19"/>
      <c r="AO1226" s="19"/>
      <c r="AP1226" s="19"/>
      <c r="AQ1226" s="19"/>
      <c r="AR1226" s="19"/>
    </row>
    <row r="1227" spans="1:44" ht="15.75" x14ac:dyDescent="0.25">
      <c r="A1227" s="14"/>
      <c r="B1227" s="14"/>
      <c r="C1227" s="14"/>
      <c r="D1227" s="14"/>
      <c r="E1227" s="14"/>
      <c r="F1227" s="14"/>
      <c r="G1227" s="14"/>
      <c r="H1227" s="14"/>
      <c r="I1227" s="14"/>
      <c r="J1227" s="14"/>
      <c r="K1227" s="14"/>
      <c r="L1227" s="14"/>
      <c r="M1227" s="14"/>
      <c r="N1227" s="14"/>
      <c r="O1227" s="20"/>
      <c r="P1227" s="36" t="str">
        <f t="shared" si="119"/>
        <v/>
      </c>
      <c r="Q1227" s="28" t="str">
        <f t="shared" si="120"/>
        <v/>
      </c>
      <c r="R1227" s="28" t="str">
        <f t="shared" si="121"/>
        <v/>
      </c>
      <c r="S1227" s="38" t="e">
        <f t="shared" si="122"/>
        <v>#VALUE!</v>
      </c>
      <c r="T1227" s="40"/>
      <c r="U1227" s="19"/>
      <c r="V1227" s="19"/>
      <c r="W1227" s="19"/>
      <c r="X1227" s="19"/>
      <c r="Y1227" s="19"/>
      <c r="Z1227" s="19"/>
      <c r="AA1227" s="19"/>
      <c r="AB1227" s="19"/>
      <c r="AC1227" s="19"/>
      <c r="AD1227" s="19"/>
      <c r="AE1227" s="19"/>
      <c r="AF1227" s="19"/>
      <c r="AG1227" s="19"/>
      <c r="AH1227" s="19"/>
      <c r="AI1227" s="19"/>
      <c r="AJ1227" s="19"/>
      <c r="AK1227" s="19"/>
      <c r="AL1227" s="19"/>
      <c r="AM1227" s="19"/>
      <c r="AN1227" s="19"/>
      <c r="AO1227" s="19"/>
      <c r="AP1227" s="19"/>
      <c r="AQ1227" s="19"/>
      <c r="AR1227" s="19"/>
    </row>
    <row r="1228" spans="1:44" ht="15.75" x14ac:dyDescent="0.25">
      <c r="A1228" s="14"/>
      <c r="B1228" s="14"/>
      <c r="C1228" s="14"/>
      <c r="D1228" s="14"/>
      <c r="E1228" s="14"/>
      <c r="F1228" s="14"/>
      <c r="G1228" s="14"/>
      <c r="H1228" s="14"/>
      <c r="I1228" s="14"/>
      <c r="J1228" s="14"/>
      <c r="K1228" s="14"/>
      <c r="L1228" s="14"/>
      <c r="M1228" s="14"/>
      <c r="N1228" s="14"/>
      <c r="O1228" s="20"/>
      <c r="P1228" s="36" t="str">
        <f t="shared" si="119"/>
        <v/>
      </c>
      <c r="Q1228" s="28" t="str">
        <f t="shared" si="120"/>
        <v/>
      </c>
      <c r="R1228" s="28" t="str">
        <f t="shared" si="121"/>
        <v/>
      </c>
      <c r="S1228" s="38" t="e">
        <f t="shared" si="122"/>
        <v>#VALUE!</v>
      </c>
      <c r="T1228" s="40"/>
      <c r="U1228" s="19"/>
      <c r="V1228" s="19"/>
      <c r="W1228" s="19"/>
      <c r="X1228" s="19"/>
      <c r="Y1228" s="19"/>
      <c r="Z1228" s="19"/>
      <c r="AA1228" s="19"/>
      <c r="AB1228" s="19"/>
      <c r="AC1228" s="19"/>
      <c r="AD1228" s="19"/>
      <c r="AE1228" s="19"/>
      <c r="AF1228" s="19"/>
      <c r="AG1228" s="19"/>
      <c r="AH1228" s="19"/>
      <c r="AI1228" s="19"/>
      <c r="AJ1228" s="19"/>
      <c r="AK1228" s="19"/>
      <c r="AL1228" s="19"/>
      <c r="AM1228" s="19"/>
      <c r="AN1228" s="19"/>
      <c r="AO1228" s="19"/>
      <c r="AP1228" s="19"/>
      <c r="AQ1228" s="19"/>
      <c r="AR1228" s="19"/>
    </row>
    <row r="1229" spans="1:44" ht="15.75" x14ac:dyDescent="0.25">
      <c r="A1229" s="14"/>
      <c r="B1229" s="14"/>
      <c r="C1229" s="14"/>
      <c r="D1229" s="14"/>
      <c r="E1229" s="14"/>
      <c r="F1229" s="14"/>
      <c r="G1229" s="14"/>
      <c r="H1229" s="14"/>
      <c r="I1229" s="14"/>
      <c r="J1229" s="14"/>
      <c r="K1229" s="14"/>
      <c r="L1229" s="14"/>
      <c r="M1229" s="14"/>
      <c r="N1229" s="14"/>
      <c r="O1229" s="20"/>
      <c r="P1229" s="36" t="str">
        <f t="shared" si="119"/>
        <v/>
      </c>
      <c r="Q1229" s="28" t="str">
        <f t="shared" si="120"/>
        <v/>
      </c>
      <c r="R1229" s="28" t="str">
        <f t="shared" si="121"/>
        <v/>
      </c>
      <c r="S1229" s="38" t="e">
        <f t="shared" si="122"/>
        <v>#VALUE!</v>
      </c>
      <c r="T1229" s="40"/>
      <c r="U1229" s="19"/>
      <c r="V1229" s="19"/>
      <c r="W1229" s="19"/>
      <c r="X1229" s="19"/>
      <c r="Y1229" s="19"/>
      <c r="Z1229" s="19"/>
      <c r="AA1229" s="19"/>
      <c r="AB1229" s="19"/>
      <c r="AC1229" s="19"/>
      <c r="AD1229" s="19"/>
      <c r="AE1229" s="19"/>
      <c r="AF1229" s="19"/>
      <c r="AG1229" s="19"/>
      <c r="AH1229" s="19"/>
      <c r="AI1229" s="19"/>
      <c r="AJ1229" s="19"/>
      <c r="AK1229" s="19"/>
      <c r="AL1229" s="19"/>
      <c r="AM1229" s="19"/>
      <c r="AN1229" s="19"/>
      <c r="AO1229" s="19"/>
      <c r="AP1229" s="19"/>
      <c r="AQ1229" s="19"/>
      <c r="AR1229" s="19"/>
    </row>
    <row r="1230" spans="1:44" ht="15.75" x14ac:dyDescent="0.25">
      <c r="A1230" s="14"/>
      <c r="B1230" s="14"/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  <c r="M1230" s="14"/>
      <c r="N1230" s="14"/>
      <c r="O1230" s="20"/>
      <c r="P1230" s="36" t="str">
        <f t="shared" si="119"/>
        <v/>
      </c>
      <c r="Q1230" s="28" t="str">
        <f t="shared" si="120"/>
        <v/>
      </c>
      <c r="R1230" s="28" t="str">
        <f t="shared" si="121"/>
        <v/>
      </c>
      <c r="S1230" s="38" t="e">
        <f t="shared" si="122"/>
        <v>#VALUE!</v>
      </c>
      <c r="T1230" s="40"/>
      <c r="U1230" s="19"/>
      <c r="V1230" s="19"/>
      <c r="W1230" s="19"/>
      <c r="X1230" s="19"/>
      <c r="Y1230" s="19"/>
      <c r="Z1230" s="19"/>
      <c r="AA1230" s="19"/>
      <c r="AB1230" s="19"/>
      <c r="AC1230" s="19"/>
      <c r="AD1230" s="19"/>
      <c r="AE1230" s="19"/>
      <c r="AF1230" s="19"/>
      <c r="AG1230" s="19"/>
      <c r="AH1230" s="19"/>
      <c r="AI1230" s="19"/>
      <c r="AJ1230" s="19"/>
      <c r="AK1230" s="19"/>
      <c r="AL1230" s="19"/>
      <c r="AM1230" s="19"/>
      <c r="AN1230" s="19"/>
      <c r="AO1230" s="19"/>
      <c r="AP1230" s="19"/>
      <c r="AQ1230" s="19"/>
      <c r="AR1230" s="19"/>
    </row>
    <row r="1231" spans="1:44" ht="15.75" x14ac:dyDescent="0.25">
      <c r="A1231" s="14"/>
      <c r="B1231" s="14"/>
      <c r="C1231" s="14"/>
      <c r="D1231" s="14"/>
      <c r="E1231" s="14"/>
      <c r="F1231" s="14"/>
      <c r="G1231" s="14"/>
      <c r="H1231" s="14"/>
      <c r="I1231" s="14"/>
      <c r="J1231" s="14"/>
      <c r="K1231" s="14"/>
      <c r="L1231" s="14"/>
      <c r="M1231" s="14"/>
      <c r="N1231" s="14"/>
      <c r="O1231" s="20"/>
      <c r="P1231" s="36" t="str">
        <f t="shared" si="119"/>
        <v/>
      </c>
      <c r="Q1231" s="28" t="str">
        <f t="shared" si="120"/>
        <v/>
      </c>
      <c r="R1231" s="28" t="str">
        <f t="shared" si="121"/>
        <v/>
      </c>
      <c r="S1231" s="38" t="e">
        <f t="shared" si="122"/>
        <v>#VALUE!</v>
      </c>
      <c r="T1231" s="40"/>
      <c r="U1231" s="19"/>
      <c r="V1231" s="19"/>
      <c r="W1231" s="19"/>
      <c r="X1231" s="19"/>
      <c r="Y1231" s="19"/>
      <c r="Z1231" s="19"/>
      <c r="AA1231" s="19"/>
      <c r="AB1231" s="19"/>
      <c r="AC1231" s="19"/>
      <c r="AD1231" s="19"/>
      <c r="AE1231" s="19"/>
      <c r="AF1231" s="19"/>
      <c r="AG1231" s="19"/>
      <c r="AH1231" s="19"/>
      <c r="AI1231" s="19"/>
      <c r="AJ1231" s="19"/>
      <c r="AK1231" s="19"/>
      <c r="AL1231" s="19"/>
      <c r="AM1231" s="19"/>
      <c r="AN1231" s="19"/>
      <c r="AO1231" s="19"/>
      <c r="AP1231" s="19"/>
      <c r="AQ1231" s="19"/>
      <c r="AR1231" s="19"/>
    </row>
    <row r="1232" spans="1:44" ht="15.75" x14ac:dyDescent="0.25">
      <c r="A1232" s="14"/>
      <c r="B1232" s="14"/>
      <c r="C1232" s="14"/>
      <c r="D1232" s="14"/>
      <c r="E1232" s="14"/>
      <c r="F1232" s="14"/>
      <c r="G1232" s="14"/>
      <c r="H1232" s="14"/>
      <c r="I1232" s="14"/>
      <c r="J1232" s="14"/>
      <c r="K1232" s="14"/>
      <c r="L1232" s="14"/>
      <c r="M1232" s="14"/>
      <c r="N1232" s="14"/>
      <c r="O1232" s="20"/>
      <c r="P1232" s="36" t="str">
        <f t="shared" si="119"/>
        <v/>
      </c>
      <c r="Q1232" s="28" t="str">
        <f t="shared" si="120"/>
        <v/>
      </c>
      <c r="R1232" s="28" t="str">
        <f t="shared" si="121"/>
        <v/>
      </c>
      <c r="S1232" s="38" t="e">
        <f t="shared" si="122"/>
        <v>#VALUE!</v>
      </c>
      <c r="T1232" s="40"/>
      <c r="U1232" s="19"/>
      <c r="V1232" s="19"/>
      <c r="W1232" s="19"/>
      <c r="X1232" s="19"/>
      <c r="Y1232" s="19"/>
      <c r="Z1232" s="19"/>
      <c r="AA1232" s="19"/>
      <c r="AB1232" s="19"/>
      <c r="AC1232" s="19"/>
      <c r="AD1232" s="19"/>
      <c r="AE1232" s="19"/>
      <c r="AF1232" s="19"/>
      <c r="AG1232" s="19"/>
      <c r="AH1232" s="19"/>
      <c r="AI1232" s="19"/>
      <c r="AJ1232" s="19"/>
      <c r="AK1232" s="19"/>
      <c r="AL1232" s="19"/>
      <c r="AM1232" s="19"/>
      <c r="AN1232" s="19"/>
      <c r="AO1232" s="19"/>
      <c r="AP1232" s="19"/>
      <c r="AQ1232" s="19"/>
      <c r="AR1232" s="19"/>
    </row>
    <row r="1233" spans="1:44" ht="15.75" x14ac:dyDescent="0.25">
      <c r="A1233" s="14"/>
      <c r="B1233" s="14"/>
      <c r="C1233" s="14"/>
      <c r="D1233" s="14"/>
      <c r="E1233" s="14"/>
      <c r="F1233" s="14"/>
      <c r="G1233" s="14"/>
      <c r="H1233" s="14"/>
      <c r="I1233" s="14"/>
      <c r="J1233" s="14"/>
      <c r="K1233" s="14"/>
      <c r="L1233" s="14"/>
      <c r="M1233" s="14"/>
      <c r="N1233" s="14"/>
      <c r="O1233" s="20"/>
      <c r="P1233" s="36" t="str">
        <f t="shared" si="119"/>
        <v/>
      </c>
      <c r="Q1233" s="28" t="str">
        <f t="shared" si="120"/>
        <v/>
      </c>
      <c r="R1233" s="28" t="str">
        <f t="shared" si="121"/>
        <v/>
      </c>
      <c r="S1233" s="38" t="e">
        <f t="shared" si="122"/>
        <v>#VALUE!</v>
      </c>
      <c r="T1233" s="40"/>
      <c r="U1233" s="19"/>
      <c r="V1233" s="19"/>
      <c r="W1233" s="19"/>
      <c r="X1233" s="19"/>
      <c r="Y1233" s="19"/>
      <c r="Z1233" s="19"/>
      <c r="AA1233" s="19"/>
      <c r="AB1233" s="19"/>
      <c r="AC1233" s="19"/>
      <c r="AD1233" s="19"/>
      <c r="AE1233" s="19"/>
      <c r="AF1233" s="19"/>
      <c r="AG1233" s="19"/>
      <c r="AH1233" s="19"/>
      <c r="AI1233" s="19"/>
      <c r="AJ1233" s="19"/>
      <c r="AK1233" s="19"/>
      <c r="AL1233" s="19"/>
      <c r="AM1233" s="19"/>
      <c r="AN1233" s="19"/>
      <c r="AO1233" s="19"/>
      <c r="AP1233" s="19"/>
      <c r="AQ1233" s="19"/>
      <c r="AR1233" s="19"/>
    </row>
    <row r="1234" spans="1:44" ht="15.75" x14ac:dyDescent="0.25">
      <c r="A1234" s="14"/>
      <c r="B1234" s="14"/>
      <c r="C1234" s="14"/>
      <c r="D1234" s="14"/>
      <c r="E1234" s="14"/>
      <c r="F1234" s="14"/>
      <c r="G1234" s="14"/>
      <c r="H1234" s="14"/>
      <c r="I1234" s="14"/>
      <c r="J1234" s="14"/>
      <c r="K1234" s="14"/>
      <c r="L1234" s="14"/>
      <c r="M1234" s="14"/>
      <c r="N1234" s="14"/>
      <c r="O1234" s="20"/>
      <c r="P1234" s="36" t="str">
        <f t="shared" si="119"/>
        <v/>
      </c>
      <c r="Q1234" s="28" t="str">
        <f t="shared" si="120"/>
        <v/>
      </c>
      <c r="R1234" s="28" t="str">
        <f t="shared" si="121"/>
        <v/>
      </c>
      <c r="S1234" s="38" t="e">
        <f t="shared" si="122"/>
        <v>#VALUE!</v>
      </c>
      <c r="T1234" s="40"/>
      <c r="U1234" s="19"/>
      <c r="V1234" s="19"/>
      <c r="W1234" s="19"/>
      <c r="X1234" s="19"/>
      <c r="Y1234" s="19"/>
      <c r="Z1234" s="19"/>
      <c r="AA1234" s="19"/>
      <c r="AB1234" s="19"/>
      <c r="AC1234" s="19"/>
      <c r="AD1234" s="19"/>
      <c r="AE1234" s="19"/>
      <c r="AF1234" s="19"/>
      <c r="AG1234" s="19"/>
      <c r="AH1234" s="19"/>
      <c r="AI1234" s="19"/>
      <c r="AJ1234" s="19"/>
      <c r="AK1234" s="19"/>
      <c r="AL1234" s="19"/>
      <c r="AM1234" s="19"/>
      <c r="AN1234" s="19"/>
      <c r="AO1234" s="19"/>
      <c r="AP1234" s="19"/>
      <c r="AQ1234" s="19"/>
      <c r="AR1234" s="19"/>
    </row>
    <row r="1235" spans="1:44" ht="15.75" x14ac:dyDescent="0.25">
      <c r="A1235" s="14"/>
      <c r="B1235" s="14"/>
      <c r="C1235" s="14"/>
      <c r="D1235" s="14"/>
      <c r="E1235" s="14"/>
      <c r="F1235" s="14"/>
      <c r="G1235" s="14"/>
      <c r="H1235" s="14"/>
      <c r="I1235" s="14"/>
      <c r="J1235" s="14"/>
      <c r="K1235" s="14"/>
      <c r="L1235" s="14"/>
      <c r="M1235" s="14"/>
      <c r="N1235" s="14"/>
      <c r="O1235" s="20"/>
      <c r="P1235" s="36" t="str">
        <f t="shared" si="119"/>
        <v/>
      </c>
      <c r="Q1235" s="28" t="str">
        <f t="shared" si="120"/>
        <v/>
      </c>
      <c r="R1235" s="28" t="str">
        <f t="shared" si="121"/>
        <v/>
      </c>
      <c r="S1235" s="38" t="e">
        <f t="shared" si="122"/>
        <v>#VALUE!</v>
      </c>
      <c r="T1235" s="40"/>
      <c r="U1235" s="19"/>
      <c r="V1235" s="19"/>
      <c r="W1235" s="19"/>
      <c r="X1235" s="19"/>
      <c r="Y1235" s="19"/>
      <c r="Z1235" s="19"/>
      <c r="AA1235" s="19"/>
      <c r="AB1235" s="19"/>
      <c r="AC1235" s="19"/>
      <c r="AD1235" s="19"/>
      <c r="AE1235" s="19"/>
      <c r="AF1235" s="19"/>
      <c r="AG1235" s="19"/>
      <c r="AH1235" s="19"/>
      <c r="AI1235" s="19"/>
      <c r="AJ1235" s="19"/>
      <c r="AK1235" s="19"/>
      <c r="AL1235" s="19"/>
      <c r="AM1235" s="19"/>
      <c r="AN1235" s="19"/>
      <c r="AO1235" s="19"/>
      <c r="AP1235" s="19"/>
      <c r="AQ1235" s="19"/>
      <c r="AR1235" s="19"/>
    </row>
    <row r="1236" spans="1:44" ht="15.75" x14ac:dyDescent="0.25">
      <c r="A1236" s="14"/>
      <c r="B1236" s="14"/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  <c r="M1236" s="14"/>
      <c r="N1236" s="14"/>
      <c r="O1236" s="20"/>
      <c r="P1236" s="36" t="str">
        <f t="shared" si="119"/>
        <v/>
      </c>
      <c r="Q1236" s="28" t="str">
        <f t="shared" si="120"/>
        <v/>
      </c>
      <c r="R1236" s="28" t="str">
        <f t="shared" si="121"/>
        <v/>
      </c>
      <c r="S1236" s="38" t="e">
        <f t="shared" si="122"/>
        <v>#VALUE!</v>
      </c>
      <c r="T1236" s="40"/>
      <c r="U1236" s="19"/>
      <c r="V1236" s="19"/>
      <c r="W1236" s="19"/>
      <c r="X1236" s="19"/>
      <c r="Y1236" s="19"/>
      <c r="Z1236" s="19"/>
      <c r="AA1236" s="19"/>
      <c r="AB1236" s="19"/>
      <c r="AC1236" s="19"/>
      <c r="AD1236" s="19"/>
      <c r="AE1236" s="19"/>
      <c r="AF1236" s="19"/>
      <c r="AG1236" s="19"/>
      <c r="AH1236" s="19"/>
      <c r="AI1236" s="19"/>
      <c r="AJ1236" s="19"/>
      <c r="AK1236" s="19"/>
      <c r="AL1236" s="19"/>
      <c r="AM1236" s="19"/>
      <c r="AN1236" s="19"/>
      <c r="AO1236" s="19"/>
      <c r="AP1236" s="19"/>
      <c r="AQ1236" s="19"/>
      <c r="AR1236" s="19"/>
    </row>
    <row r="1237" spans="1:44" ht="15.75" x14ac:dyDescent="0.25">
      <c r="A1237" s="14"/>
      <c r="B1237" s="14"/>
      <c r="C1237" s="14"/>
      <c r="D1237" s="14"/>
      <c r="E1237" s="14"/>
      <c r="F1237" s="14"/>
      <c r="G1237" s="14"/>
      <c r="H1237" s="14"/>
      <c r="I1237" s="14"/>
      <c r="J1237" s="14"/>
      <c r="K1237" s="14"/>
      <c r="L1237" s="14"/>
      <c r="M1237" s="14"/>
      <c r="N1237" s="14"/>
      <c r="O1237" s="20"/>
      <c r="P1237" s="36" t="str">
        <f t="shared" si="119"/>
        <v/>
      </c>
      <c r="Q1237" s="28" t="str">
        <f t="shared" si="120"/>
        <v/>
      </c>
      <c r="R1237" s="28" t="str">
        <f t="shared" si="121"/>
        <v/>
      </c>
      <c r="S1237" s="38" t="e">
        <f t="shared" si="122"/>
        <v>#VALUE!</v>
      </c>
      <c r="T1237" s="40"/>
      <c r="U1237" s="19"/>
      <c r="V1237" s="19"/>
      <c r="W1237" s="19"/>
      <c r="X1237" s="19"/>
      <c r="Y1237" s="19"/>
      <c r="Z1237" s="19"/>
      <c r="AA1237" s="19"/>
      <c r="AB1237" s="19"/>
      <c r="AC1237" s="19"/>
      <c r="AD1237" s="19"/>
      <c r="AE1237" s="19"/>
      <c r="AF1237" s="19"/>
      <c r="AG1237" s="19"/>
      <c r="AH1237" s="19"/>
      <c r="AI1237" s="19"/>
      <c r="AJ1237" s="19"/>
      <c r="AK1237" s="19"/>
      <c r="AL1237" s="19"/>
      <c r="AM1237" s="19"/>
      <c r="AN1237" s="19"/>
      <c r="AO1237" s="19"/>
      <c r="AP1237" s="19"/>
      <c r="AQ1237" s="19"/>
      <c r="AR1237" s="19"/>
    </row>
    <row r="1238" spans="1:44" ht="15.75" x14ac:dyDescent="0.25">
      <c r="A1238" s="14"/>
      <c r="B1238" s="14"/>
      <c r="C1238" s="14"/>
      <c r="D1238" s="14"/>
      <c r="E1238" s="14"/>
      <c r="F1238" s="14"/>
      <c r="G1238" s="14"/>
      <c r="H1238" s="14"/>
      <c r="I1238" s="14"/>
      <c r="J1238" s="14"/>
      <c r="K1238" s="14"/>
      <c r="L1238" s="14"/>
      <c r="M1238" s="14"/>
      <c r="N1238" s="14"/>
      <c r="O1238" s="20"/>
      <c r="P1238" s="36" t="str">
        <f t="shared" si="119"/>
        <v/>
      </c>
      <c r="Q1238" s="28" t="str">
        <f t="shared" si="120"/>
        <v/>
      </c>
      <c r="R1238" s="28" t="str">
        <f t="shared" si="121"/>
        <v/>
      </c>
      <c r="S1238" s="38" t="e">
        <f t="shared" si="122"/>
        <v>#VALUE!</v>
      </c>
      <c r="T1238" s="40"/>
      <c r="U1238" s="19"/>
      <c r="V1238" s="19"/>
      <c r="W1238" s="19"/>
      <c r="X1238" s="19"/>
      <c r="Y1238" s="19"/>
      <c r="Z1238" s="19"/>
      <c r="AA1238" s="19"/>
      <c r="AB1238" s="19"/>
      <c r="AC1238" s="19"/>
      <c r="AD1238" s="19"/>
      <c r="AE1238" s="19"/>
      <c r="AF1238" s="19"/>
      <c r="AG1238" s="19"/>
      <c r="AH1238" s="19"/>
      <c r="AI1238" s="19"/>
      <c r="AJ1238" s="19"/>
      <c r="AK1238" s="19"/>
      <c r="AL1238" s="19"/>
      <c r="AM1238" s="19"/>
      <c r="AN1238" s="19"/>
      <c r="AO1238" s="19"/>
      <c r="AP1238" s="19"/>
      <c r="AQ1238" s="19"/>
      <c r="AR1238" s="19"/>
    </row>
    <row r="1239" spans="1:44" ht="15.75" x14ac:dyDescent="0.25">
      <c r="A1239" s="14"/>
      <c r="B1239" s="14"/>
      <c r="C1239" s="14"/>
      <c r="D1239" s="14"/>
      <c r="E1239" s="14"/>
      <c r="F1239" s="14"/>
      <c r="G1239" s="14"/>
      <c r="H1239" s="14"/>
      <c r="I1239" s="14"/>
      <c r="J1239" s="14"/>
      <c r="K1239" s="14"/>
      <c r="L1239" s="14"/>
      <c r="M1239" s="14"/>
      <c r="N1239" s="14"/>
      <c r="O1239" s="20"/>
      <c r="P1239" s="36" t="str">
        <f t="shared" si="119"/>
        <v/>
      </c>
      <c r="Q1239" s="28" t="str">
        <f t="shared" si="120"/>
        <v/>
      </c>
      <c r="R1239" s="28" t="str">
        <f t="shared" si="121"/>
        <v/>
      </c>
      <c r="S1239" s="38" t="e">
        <f t="shared" si="122"/>
        <v>#VALUE!</v>
      </c>
      <c r="T1239" s="40"/>
      <c r="U1239" s="19"/>
      <c r="V1239" s="19"/>
      <c r="W1239" s="19"/>
      <c r="X1239" s="19"/>
      <c r="Y1239" s="19"/>
      <c r="Z1239" s="19"/>
      <c r="AA1239" s="19"/>
      <c r="AB1239" s="19"/>
      <c r="AC1239" s="19"/>
      <c r="AD1239" s="19"/>
      <c r="AE1239" s="19"/>
      <c r="AF1239" s="19"/>
      <c r="AG1239" s="19"/>
      <c r="AH1239" s="19"/>
      <c r="AI1239" s="19"/>
      <c r="AJ1239" s="19"/>
      <c r="AK1239" s="19"/>
      <c r="AL1239" s="19"/>
      <c r="AM1239" s="19"/>
      <c r="AN1239" s="19"/>
      <c r="AO1239" s="19"/>
      <c r="AP1239" s="19"/>
      <c r="AQ1239" s="19"/>
      <c r="AR1239" s="19"/>
    </row>
    <row r="1240" spans="1:44" ht="15.75" x14ac:dyDescent="0.25">
      <c r="A1240" s="14"/>
      <c r="B1240" s="14"/>
      <c r="C1240" s="14"/>
      <c r="D1240" s="14"/>
      <c r="E1240" s="14"/>
      <c r="F1240" s="14"/>
      <c r="G1240" s="14"/>
      <c r="H1240" s="14"/>
      <c r="I1240" s="14"/>
      <c r="J1240" s="14"/>
      <c r="K1240" s="14"/>
      <c r="L1240" s="14"/>
      <c r="M1240" s="14"/>
      <c r="N1240" s="14"/>
      <c r="O1240" s="20"/>
      <c r="P1240" s="36" t="str">
        <f t="shared" si="119"/>
        <v/>
      </c>
      <c r="Q1240" s="28" t="str">
        <f t="shared" si="120"/>
        <v/>
      </c>
      <c r="R1240" s="28" t="str">
        <f t="shared" si="121"/>
        <v/>
      </c>
      <c r="S1240" s="38" t="e">
        <f t="shared" si="122"/>
        <v>#VALUE!</v>
      </c>
      <c r="T1240" s="40"/>
      <c r="U1240" s="19"/>
      <c r="V1240" s="19"/>
      <c r="W1240" s="19"/>
      <c r="X1240" s="19"/>
      <c r="Y1240" s="19"/>
      <c r="Z1240" s="19"/>
      <c r="AA1240" s="19"/>
      <c r="AB1240" s="19"/>
      <c r="AC1240" s="19"/>
      <c r="AD1240" s="19"/>
      <c r="AE1240" s="19"/>
      <c r="AF1240" s="19"/>
      <c r="AG1240" s="19"/>
      <c r="AH1240" s="19"/>
      <c r="AI1240" s="19"/>
      <c r="AJ1240" s="19"/>
      <c r="AK1240" s="19"/>
      <c r="AL1240" s="19"/>
      <c r="AM1240" s="19"/>
      <c r="AN1240" s="19"/>
      <c r="AO1240" s="19"/>
      <c r="AP1240" s="19"/>
      <c r="AQ1240" s="19"/>
      <c r="AR1240" s="19"/>
    </row>
    <row r="1241" spans="1:44" ht="15.75" x14ac:dyDescent="0.25">
      <c r="A1241" s="14"/>
      <c r="B1241" s="14"/>
      <c r="C1241" s="14"/>
      <c r="D1241" s="14"/>
      <c r="E1241" s="14"/>
      <c r="F1241" s="14"/>
      <c r="G1241" s="14"/>
      <c r="H1241" s="14"/>
      <c r="I1241" s="14"/>
      <c r="J1241" s="14"/>
      <c r="K1241" s="14"/>
      <c r="L1241" s="14"/>
      <c r="M1241" s="14"/>
      <c r="N1241" s="14"/>
      <c r="O1241" s="20"/>
      <c r="P1241" s="36" t="str">
        <f t="shared" si="119"/>
        <v/>
      </c>
      <c r="Q1241" s="28" t="str">
        <f t="shared" si="120"/>
        <v/>
      </c>
      <c r="R1241" s="28" t="str">
        <f t="shared" si="121"/>
        <v/>
      </c>
      <c r="S1241" s="38" t="e">
        <f t="shared" si="122"/>
        <v>#VALUE!</v>
      </c>
      <c r="T1241" s="40"/>
      <c r="U1241" s="19"/>
      <c r="V1241" s="19"/>
      <c r="W1241" s="19"/>
      <c r="X1241" s="19"/>
      <c r="Y1241" s="19"/>
      <c r="Z1241" s="19"/>
      <c r="AA1241" s="19"/>
      <c r="AB1241" s="19"/>
      <c r="AC1241" s="19"/>
      <c r="AD1241" s="19"/>
      <c r="AE1241" s="19"/>
      <c r="AF1241" s="19"/>
      <c r="AG1241" s="19"/>
      <c r="AH1241" s="19"/>
      <c r="AI1241" s="19"/>
      <c r="AJ1241" s="19"/>
      <c r="AK1241" s="19"/>
      <c r="AL1241" s="19"/>
      <c r="AM1241" s="19"/>
      <c r="AN1241" s="19"/>
      <c r="AO1241" s="19"/>
      <c r="AP1241" s="19"/>
      <c r="AQ1241" s="19"/>
      <c r="AR1241" s="19"/>
    </row>
    <row r="1242" spans="1:44" ht="15.75" x14ac:dyDescent="0.25">
      <c r="A1242" s="14"/>
      <c r="B1242" s="14"/>
      <c r="C1242" s="14"/>
      <c r="D1242" s="14"/>
      <c r="E1242" s="14"/>
      <c r="F1242" s="14"/>
      <c r="G1242" s="14"/>
      <c r="H1242" s="14"/>
      <c r="I1242" s="14"/>
      <c r="J1242" s="14"/>
      <c r="K1242" s="14"/>
      <c r="L1242" s="14"/>
      <c r="M1242" s="14"/>
      <c r="N1242" s="14"/>
      <c r="O1242" s="20"/>
      <c r="P1242" s="36" t="str">
        <f t="shared" si="119"/>
        <v/>
      </c>
      <c r="Q1242" s="28" t="str">
        <f t="shared" si="120"/>
        <v/>
      </c>
      <c r="R1242" s="28" t="str">
        <f t="shared" si="121"/>
        <v/>
      </c>
      <c r="S1242" s="38" t="e">
        <f t="shared" si="122"/>
        <v>#VALUE!</v>
      </c>
      <c r="T1242" s="40"/>
      <c r="U1242" s="19"/>
      <c r="V1242" s="19"/>
      <c r="W1242" s="19"/>
      <c r="X1242" s="19"/>
      <c r="Y1242" s="19"/>
      <c r="Z1242" s="19"/>
      <c r="AA1242" s="19"/>
      <c r="AB1242" s="19"/>
      <c r="AC1242" s="19"/>
      <c r="AD1242" s="19"/>
      <c r="AE1242" s="19"/>
      <c r="AF1242" s="19"/>
      <c r="AG1242" s="19"/>
      <c r="AH1242" s="19"/>
      <c r="AI1242" s="19"/>
      <c r="AJ1242" s="19"/>
      <c r="AK1242" s="19"/>
      <c r="AL1242" s="19"/>
      <c r="AM1242" s="19"/>
      <c r="AN1242" s="19"/>
      <c r="AO1242" s="19"/>
      <c r="AP1242" s="19"/>
      <c r="AQ1242" s="19"/>
      <c r="AR1242" s="19"/>
    </row>
    <row r="1243" spans="1:44" ht="15.75" x14ac:dyDescent="0.25">
      <c r="A1243" s="14"/>
      <c r="B1243" s="14"/>
      <c r="C1243" s="14"/>
      <c r="D1243" s="14"/>
      <c r="E1243" s="14"/>
      <c r="F1243" s="14"/>
      <c r="G1243" s="14"/>
      <c r="H1243" s="14"/>
      <c r="I1243" s="14"/>
      <c r="J1243" s="14"/>
      <c r="K1243" s="14"/>
      <c r="L1243" s="14"/>
      <c r="M1243" s="14"/>
      <c r="N1243" s="14"/>
      <c r="O1243" s="20"/>
      <c r="P1243" s="36" t="str">
        <f t="shared" si="119"/>
        <v/>
      </c>
      <c r="Q1243" s="28" t="str">
        <f t="shared" si="120"/>
        <v/>
      </c>
      <c r="R1243" s="28" t="str">
        <f t="shared" si="121"/>
        <v/>
      </c>
      <c r="S1243" s="38" t="e">
        <f t="shared" si="122"/>
        <v>#VALUE!</v>
      </c>
      <c r="T1243" s="40"/>
      <c r="U1243" s="19"/>
      <c r="V1243" s="19"/>
      <c r="W1243" s="19"/>
      <c r="X1243" s="19"/>
      <c r="Y1243" s="19"/>
      <c r="Z1243" s="19"/>
      <c r="AA1243" s="19"/>
      <c r="AB1243" s="19"/>
      <c r="AC1243" s="19"/>
      <c r="AD1243" s="19"/>
      <c r="AE1243" s="19"/>
      <c r="AF1243" s="19"/>
      <c r="AG1243" s="19"/>
      <c r="AH1243" s="19"/>
      <c r="AI1243" s="19"/>
      <c r="AJ1243" s="19"/>
      <c r="AK1243" s="19"/>
      <c r="AL1243" s="19"/>
      <c r="AM1243" s="19"/>
      <c r="AN1243" s="19"/>
      <c r="AO1243" s="19"/>
      <c r="AP1243" s="19"/>
      <c r="AQ1243" s="19"/>
      <c r="AR1243" s="19"/>
    </row>
    <row r="1244" spans="1:44" ht="15.75" x14ac:dyDescent="0.25">
      <c r="A1244" s="14"/>
      <c r="B1244" s="14"/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  <c r="M1244" s="14"/>
      <c r="N1244" s="14"/>
      <c r="O1244" s="20"/>
      <c r="P1244" s="36" t="str">
        <f t="shared" si="119"/>
        <v/>
      </c>
      <c r="Q1244" s="28" t="str">
        <f t="shared" si="120"/>
        <v/>
      </c>
      <c r="R1244" s="28" t="str">
        <f t="shared" si="121"/>
        <v/>
      </c>
      <c r="S1244" s="38" t="e">
        <f t="shared" si="122"/>
        <v>#VALUE!</v>
      </c>
      <c r="T1244" s="40"/>
      <c r="U1244" s="19"/>
      <c r="V1244" s="19"/>
      <c r="W1244" s="19"/>
      <c r="X1244" s="19"/>
      <c r="Y1244" s="19"/>
      <c r="Z1244" s="19"/>
      <c r="AA1244" s="19"/>
      <c r="AB1244" s="19"/>
      <c r="AC1244" s="19"/>
      <c r="AD1244" s="19"/>
      <c r="AE1244" s="19"/>
      <c r="AF1244" s="19"/>
      <c r="AG1244" s="19"/>
      <c r="AH1244" s="19"/>
      <c r="AI1244" s="19"/>
      <c r="AJ1244" s="19"/>
      <c r="AK1244" s="19"/>
      <c r="AL1244" s="19"/>
      <c r="AM1244" s="19"/>
      <c r="AN1244" s="19"/>
      <c r="AO1244" s="19"/>
      <c r="AP1244" s="19"/>
      <c r="AQ1244" s="19"/>
      <c r="AR1244" s="19"/>
    </row>
    <row r="1245" spans="1:44" ht="15.75" x14ac:dyDescent="0.25">
      <c r="A1245" s="14"/>
      <c r="B1245" s="14"/>
      <c r="C1245" s="14"/>
      <c r="D1245" s="14"/>
      <c r="E1245" s="14"/>
      <c r="F1245" s="14"/>
      <c r="G1245" s="14"/>
      <c r="H1245" s="14"/>
      <c r="I1245" s="14"/>
      <c r="J1245" s="14"/>
      <c r="K1245" s="14"/>
      <c r="L1245" s="14"/>
      <c r="M1245" s="14"/>
      <c r="N1245" s="14"/>
      <c r="O1245" s="20"/>
      <c r="P1245" s="36" t="str">
        <f t="shared" si="119"/>
        <v/>
      </c>
      <c r="Q1245" s="28" t="str">
        <f t="shared" si="120"/>
        <v/>
      </c>
      <c r="R1245" s="28" t="str">
        <f t="shared" si="121"/>
        <v/>
      </c>
      <c r="S1245" s="38" t="e">
        <f t="shared" si="122"/>
        <v>#VALUE!</v>
      </c>
      <c r="T1245" s="40"/>
      <c r="U1245" s="19"/>
      <c r="V1245" s="19"/>
      <c r="W1245" s="19"/>
      <c r="X1245" s="19"/>
      <c r="Y1245" s="19"/>
      <c r="Z1245" s="19"/>
      <c r="AA1245" s="19"/>
      <c r="AB1245" s="19"/>
      <c r="AC1245" s="19"/>
      <c r="AD1245" s="19"/>
      <c r="AE1245" s="19"/>
      <c r="AF1245" s="19"/>
      <c r="AG1245" s="19"/>
      <c r="AH1245" s="19"/>
      <c r="AI1245" s="19"/>
      <c r="AJ1245" s="19"/>
      <c r="AK1245" s="19"/>
      <c r="AL1245" s="19"/>
      <c r="AM1245" s="19"/>
      <c r="AN1245" s="19"/>
      <c r="AO1245" s="19"/>
      <c r="AP1245" s="19"/>
      <c r="AQ1245" s="19"/>
      <c r="AR1245" s="19"/>
    </row>
    <row r="1246" spans="1:44" ht="15.75" x14ac:dyDescent="0.25">
      <c r="A1246" s="14"/>
      <c r="B1246" s="14"/>
      <c r="C1246" s="14"/>
      <c r="D1246" s="14"/>
      <c r="E1246" s="14"/>
      <c r="F1246" s="14"/>
      <c r="G1246" s="14"/>
      <c r="H1246" s="14"/>
      <c r="I1246" s="14"/>
      <c r="J1246" s="14"/>
      <c r="K1246" s="14"/>
      <c r="L1246" s="14"/>
      <c r="M1246" s="14"/>
      <c r="N1246" s="14"/>
      <c r="O1246" s="20"/>
      <c r="P1246" s="36" t="str">
        <f t="shared" si="119"/>
        <v/>
      </c>
      <c r="Q1246" s="28" t="str">
        <f t="shared" si="120"/>
        <v/>
      </c>
      <c r="R1246" s="28" t="str">
        <f t="shared" si="121"/>
        <v/>
      </c>
      <c r="S1246" s="38" t="e">
        <f t="shared" si="122"/>
        <v>#VALUE!</v>
      </c>
      <c r="T1246" s="40"/>
      <c r="U1246" s="19"/>
      <c r="V1246" s="19"/>
      <c r="W1246" s="19"/>
      <c r="X1246" s="19"/>
      <c r="Y1246" s="19"/>
      <c r="Z1246" s="19"/>
      <c r="AA1246" s="19"/>
      <c r="AB1246" s="19"/>
      <c r="AC1246" s="19"/>
      <c r="AD1246" s="19"/>
      <c r="AE1246" s="19"/>
      <c r="AF1246" s="19"/>
      <c r="AG1246" s="19"/>
      <c r="AH1246" s="19"/>
      <c r="AI1246" s="19"/>
      <c r="AJ1246" s="19"/>
      <c r="AK1246" s="19"/>
      <c r="AL1246" s="19"/>
      <c r="AM1246" s="19"/>
      <c r="AN1246" s="19"/>
      <c r="AO1246" s="19"/>
      <c r="AP1246" s="19"/>
      <c r="AQ1246" s="19"/>
      <c r="AR1246" s="19"/>
    </row>
    <row r="1247" spans="1:44" ht="15.75" x14ac:dyDescent="0.25">
      <c r="A1247" s="14"/>
      <c r="B1247" s="14"/>
      <c r="C1247" s="14"/>
      <c r="D1247" s="14"/>
      <c r="E1247" s="14"/>
      <c r="F1247" s="14"/>
      <c r="G1247" s="14"/>
      <c r="H1247" s="14"/>
      <c r="I1247" s="14"/>
      <c r="J1247" s="14"/>
      <c r="K1247" s="14"/>
      <c r="L1247" s="14"/>
      <c r="M1247" s="14"/>
      <c r="N1247" s="14"/>
      <c r="O1247" s="20"/>
      <c r="P1247" s="36" t="str">
        <f t="shared" si="119"/>
        <v/>
      </c>
      <c r="Q1247" s="28" t="str">
        <f t="shared" si="120"/>
        <v/>
      </c>
      <c r="R1247" s="28" t="str">
        <f t="shared" si="121"/>
        <v/>
      </c>
      <c r="S1247" s="38" t="e">
        <f t="shared" si="122"/>
        <v>#VALUE!</v>
      </c>
      <c r="T1247" s="40"/>
      <c r="U1247" s="19"/>
      <c r="V1247" s="19"/>
      <c r="W1247" s="19"/>
      <c r="X1247" s="19"/>
      <c r="Y1247" s="19"/>
      <c r="Z1247" s="19"/>
      <c r="AA1247" s="19"/>
      <c r="AB1247" s="19"/>
      <c r="AC1247" s="19"/>
      <c r="AD1247" s="19"/>
      <c r="AE1247" s="19"/>
      <c r="AF1247" s="19"/>
      <c r="AG1247" s="19"/>
      <c r="AH1247" s="19"/>
      <c r="AI1247" s="19"/>
      <c r="AJ1247" s="19"/>
      <c r="AK1247" s="19"/>
      <c r="AL1247" s="19"/>
      <c r="AM1247" s="19"/>
      <c r="AN1247" s="19"/>
      <c r="AO1247" s="19"/>
      <c r="AP1247" s="19"/>
      <c r="AQ1247" s="19"/>
      <c r="AR1247" s="19"/>
    </row>
    <row r="1248" spans="1:44" ht="15.75" x14ac:dyDescent="0.25">
      <c r="A1248" s="14"/>
      <c r="B1248" s="14"/>
      <c r="C1248" s="14"/>
      <c r="D1248" s="14"/>
      <c r="E1248" s="14"/>
      <c r="F1248" s="14"/>
      <c r="G1248" s="14"/>
      <c r="H1248" s="14"/>
      <c r="I1248" s="14"/>
      <c r="J1248" s="14"/>
      <c r="K1248" s="14"/>
      <c r="L1248" s="14"/>
      <c r="M1248" s="14"/>
      <c r="N1248" s="14"/>
      <c r="O1248" s="20"/>
      <c r="P1248" s="36" t="str">
        <f t="shared" si="119"/>
        <v/>
      </c>
      <c r="Q1248" s="28" t="str">
        <f t="shared" si="120"/>
        <v/>
      </c>
      <c r="R1248" s="28" t="str">
        <f t="shared" si="121"/>
        <v/>
      </c>
      <c r="S1248" s="38" t="e">
        <f t="shared" si="122"/>
        <v>#VALUE!</v>
      </c>
      <c r="T1248" s="40"/>
      <c r="U1248" s="19"/>
      <c r="V1248" s="19"/>
      <c r="W1248" s="19"/>
      <c r="X1248" s="19"/>
      <c r="Y1248" s="19"/>
      <c r="Z1248" s="19"/>
      <c r="AA1248" s="19"/>
      <c r="AB1248" s="19"/>
      <c r="AC1248" s="19"/>
      <c r="AD1248" s="19"/>
      <c r="AE1248" s="19"/>
      <c r="AF1248" s="19"/>
      <c r="AG1248" s="19"/>
      <c r="AH1248" s="19"/>
      <c r="AI1248" s="19"/>
      <c r="AJ1248" s="19"/>
      <c r="AK1248" s="19"/>
      <c r="AL1248" s="19"/>
      <c r="AM1248" s="19"/>
      <c r="AN1248" s="19"/>
      <c r="AO1248" s="19"/>
      <c r="AP1248" s="19"/>
      <c r="AQ1248" s="19"/>
      <c r="AR1248" s="19"/>
    </row>
    <row r="1249" spans="1:44" ht="15.75" x14ac:dyDescent="0.25">
      <c r="A1249" s="14"/>
      <c r="B1249" s="14"/>
      <c r="C1249" s="14"/>
      <c r="D1249" s="14"/>
      <c r="E1249" s="14"/>
      <c r="F1249" s="14"/>
      <c r="G1249" s="14"/>
      <c r="H1249" s="14"/>
      <c r="I1249" s="14"/>
      <c r="J1249" s="14"/>
      <c r="K1249" s="14"/>
      <c r="L1249" s="14"/>
      <c r="M1249" s="14"/>
      <c r="N1249" s="14"/>
      <c r="O1249" s="20"/>
      <c r="P1249" s="36" t="str">
        <f t="shared" si="119"/>
        <v/>
      </c>
      <c r="Q1249" s="28" t="str">
        <f t="shared" si="120"/>
        <v/>
      </c>
      <c r="R1249" s="28" t="str">
        <f t="shared" si="121"/>
        <v/>
      </c>
      <c r="S1249" s="38" t="e">
        <f t="shared" si="122"/>
        <v>#VALUE!</v>
      </c>
      <c r="T1249" s="40"/>
      <c r="U1249" s="19"/>
      <c r="V1249" s="19"/>
      <c r="W1249" s="19"/>
      <c r="X1249" s="19"/>
      <c r="Y1249" s="19"/>
      <c r="Z1249" s="19"/>
      <c r="AA1249" s="19"/>
      <c r="AB1249" s="19"/>
      <c r="AC1249" s="19"/>
      <c r="AD1249" s="19"/>
      <c r="AE1249" s="19"/>
      <c r="AF1249" s="19"/>
      <c r="AG1249" s="19"/>
      <c r="AH1249" s="19"/>
      <c r="AI1249" s="19"/>
      <c r="AJ1249" s="19"/>
      <c r="AK1249" s="19"/>
      <c r="AL1249" s="19"/>
      <c r="AM1249" s="19"/>
      <c r="AN1249" s="19"/>
      <c r="AO1249" s="19"/>
      <c r="AP1249" s="19"/>
      <c r="AQ1249" s="19"/>
      <c r="AR1249" s="19"/>
    </row>
    <row r="1250" spans="1:44" ht="15.75" x14ac:dyDescent="0.25">
      <c r="A1250" s="14"/>
      <c r="B1250" s="14"/>
      <c r="C1250" s="14"/>
      <c r="D1250" s="14"/>
      <c r="E1250" s="14"/>
      <c r="F1250" s="14"/>
      <c r="G1250" s="14"/>
      <c r="H1250" s="14"/>
      <c r="I1250" s="14"/>
      <c r="J1250" s="14"/>
      <c r="K1250" s="14"/>
      <c r="L1250" s="14"/>
      <c r="M1250" s="14"/>
      <c r="N1250" s="14"/>
      <c r="O1250" s="20"/>
      <c r="P1250" s="36" t="str">
        <f t="shared" si="119"/>
        <v/>
      </c>
      <c r="Q1250" s="28" t="str">
        <f t="shared" si="120"/>
        <v/>
      </c>
      <c r="R1250" s="28" t="str">
        <f t="shared" si="121"/>
        <v/>
      </c>
      <c r="S1250" s="38" t="e">
        <f t="shared" si="122"/>
        <v>#VALUE!</v>
      </c>
      <c r="T1250" s="40"/>
      <c r="U1250" s="19"/>
      <c r="V1250" s="19"/>
      <c r="W1250" s="19"/>
      <c r="X1250" s="19"/>
      <c r="Y1250" s="19"/>
      <c r="Z1250" s="19"/>
      <c r="AA1250" s="19"/>
      <c r="AB1250" s="19"/>
      <c r="AC1250" s="19"/>
      <c r="AD1250" s="19"/>
      <c r="AE1250" s="19"/>
      <c r="AF1250" s="19"/>
      <c r="AG1250" s="19"/>
      <c r="AH1250" s="19"/>
      <c r="AI1250" s="19"/>
      <c r="AJ1250" s="19"/>
      <c r="AK1250" s="19"/>
      <c r="AL1250" s="19"/>
      <c r="AM1250" s="19"/>
      <c r="AN1250" s="19"/>
      <c r="AO1250" s="19"/>
      <c r="AP1250" s="19"/>
      <c r="AQ1250" s="19"/>
      <c r="AR1250" s="19"/>
    </row>
    <row r="1251" spans="1:44" ht="15.75" x14ac:dyDescent="0.25">
      <c r="A1251" s="14"/>
      <c r="B1251" s="14"/>
      <c r="C1251" s="14"/>
      <c r="D1251" s="14"/>
      <c r="E1251" s="14"/>
      <c r="F1251" s="14"/>
      <c r="G1251" s="14"/>
      <c r="H1251" s="14"/>
      <c r="I1251" s="14"/>
      <c r="J1251" s="14"/>
      <c r="K1251" s="14"/>
      <c r="L1251" s="14"/>
      <c r="M1251" s="14"/>
      <c r="N1251" s="14"/>
      <c r="O1251" s="20"/>
      <c r="P1251" s="36" t="str">
        <f t="shared" si="119"/>
        <v/>
      </c>
      <c r="Q1251" s="28" t="str">
        <f t="shared" si="120"/>
        <v/>
      </c>
      <c r="R1251" s="28" t="str">
        <f t="shared" si="121"/>
        <v/>
      </c>
      <c r="S1251" s="38" t="e">
        <f t="shared" si="122"/>
        <v>#VALUE!</v>
      </c>
      <c r="T1251" s="40"/>
      <c r="U1251" s="19"/>
      <c r="V1251" s="19"/>
      <c r="W1251" s="19"/>
      <c r="X1251" s="19"/>
      <c r="Y1251" s="19"/>
      <c r="Z1251" s="19"/>
      <c r="AA1251" s="19"/>
      <c r="AB1251" s="19"/>
      <c r="AC1251" s="19"/>
      <c r="AD1251" s="19"/>
      <c r="AE1251" s="19"/>
      <c r="AF1251" s="19"/>
      <c r="AG1251" s="19"/>
      <c r="AH1251" s="19"/>
      <c r="AI1251" s="19"/>
      <c r="AJ1251" s="19"/>
      <c r="AK1251" s="19"/>
      <c r="AL1251" s="19"/>
      <c r="AM1251" s="19"/>
      <c r="AN1251" s="19"/>
      <c r="AO1251" s="19"/>
      <c r="AP1251" s="19"/>
      <c r="AQ1251" s="19"/>
      <c r="AR1251" s="19"/>
    </row>
    <row r="1252" spans="1:44" ht="15.75" x14ac:dyDescent="0.25">
      <c r="A1252" s="14"/>
      <c r="B1252" s="14"/>
      <c r="C1252" s="14"/>
      <c r="D1252" s="14"/>
      <c r="E1252" s="14"/>
      <c r="F1252" s="14"/>
      <c r="G1252" s="14"/>
      <c r="H1252" s="14"/>
      <c r="I1252" s="14"/>
      <c r="J1252" s="14"/>
      <c r="K1252" s="14"/>
      <c r="L1252" s="14"/>
      <c r="M1252" s="14"/>
      <c r="N1252" s="14"/>
      <c r="O1252" s="20"/>
      <c r="P1252" s="36" t="str">
        <f t="shared" si="119"/>
        <v/>
      </c>
      <c r="Q1252" s="28" t="str">
        <f t="shared" si="120"/>
        <v/>
      </c>
      <c r="R1252" s="28" t="str">
        <f t="shared" si="121"/>
        <v/>
      </c>
      <c r="S1252" s="38" t="e">
        <f t="shared" si="122"/>
        <v>#VALUE!</v>
      </c>
      <c r="T1252" s="40"/>
      <c r="U1252" s="19"/>
      <c r="V1252" s="19"/>
      <c r="W1252" s="19"/>
      <c r="X1252" s="19"/>
      <c r="Y1252" s="19"/>
      <c r="Z1252" s="19"/>
      <c r="AA1252" s="19"/>
      <c r="AB1252" s="19"/>
      <c r="AC1252" s="19"/>
      <c r="AD1252" s="19"/>
      <c r="AE1252" s="19"/>
      <c r="AF1252" s="19"/>
      <c r="AG1252" s="19"/>
      <c r="AH1252" s="19"/>
      <c r="AI1252" s="19"/>
      <c r="AJ1252" s="19"/>
      <c r="AK1252" s="19"/>
      <c r="AL1252" s="19"/>
      <c r="AM1252" s="19"/>
      <c r="AN1252" s="19"/>
      <c r="AO1252" s="19"/>
      <c r="AP1252" s="19"/>
      <c r="AQ1252" s="19"/>
      <c r="AR1252" s="19"/>
    </row>
    <row r="1253" spans="1:44" ht="15.75" x14ac:dyDescent="0.25">
      <c r="A1253" s="14"/>
      <c r="B1253" s="14"/>
      <c r="C1253" s="14"/>
      <c r="D1253" s="14"/>
      <c r="E1253" s="14"/>
      <c r="F1253" s="14"/>
      <c r="G1253" s="14"/>
      <c r="H1253" s="14"/>
      <c r="I1253" s="14"/>
      <c r="J1253" s="14"/>
      <c r="K1253" s="14"/>
      <c r="L1253" s="14"/>
      <c r="M1253" s="14"/>
      <c r="N1253" s="14"/>
      <c r="O1253" s="20"/>
      <c r="P1253" s="36" t="str">
        <f t="shared" si="119"/>
        <v/>
      </c>
      <c r="Q1253" s="28" t="str">
        <f t="shared" si="120"/>
        <v/>
      </c>
      <c r="R1253" s="28" t="str">
        <f t="shared" si="121"/>
        <v/>
      </c>
      <c r="S1253" s="38" t="e">
        <f t="shared" si="122"/>
        <v>#VALUE!</v>
      </c>
      <c r="T1253" s="40"/>
      <c r="U1253" s="19"/>
      <c r="V1253" s="19"/>
      <c r="W1253" s="19"/>
      <c r="X1253" s="19"/>
      <c r="Y1253" s="19"/>
      <c r="Z1253" s="19"/>
      <c r="AA1253" s="19"/>
      <c r="AB1253" s="19"/>
      <c r="AC1253" s="19"/>
      <c r="AD1253" s="19"/>
      <c r="AE1253" s="19"/>
      <c r="AF1253" s="19"/>
      <c r="AG1253" s="19"/>
      <c r="AH1253" s="19"/>
      <c r="AI1253" s="19"/>
      <c r="AJ1253" s="19"/>
      <c r="AK1253" s="19"/>
      <c r="AL1253" s="19"/>
      <c r="AM1253" s="19"/>
      <c r="AN1253" s="19"/>
      <c r="AO1253" s="19"/>
      <c r="AP1253" s="19"/>
      <c r="AQ1253" s="19"/>
      <c r="AR1253" s="19"/>
    </row>
    <row r="1254" spans="1:44" ht="15.75" x14ac:dyDescent="0.25">
      <c r="A1254" s="14"/>
      <c r="B1254" s="14"/>
      <c r="C1254" s="14"/>
      <c r="D1254" s="14"/>
      <c r="E1254" s="14"/>
      <c r="F1254" s="14"/>
      <c r="G1254" s="14"/>
      <c r="H1254" s="14"/>
      <c r="I1254" s="14"/>
      <c r="J1254" s="14"/>
      <c r="K1254" s="14"/>
      <c r="L1254" s="14"/>
      <c r="M1254" s="14"/>
      <c r="N1254" s="14"/>
      <c r="O1254" s="20"/>
      <c r="P1254" s="36" t="str">
        <f t="shared" si="119"/>
        <v/>
      </c>
      <c r="Q1254" s="28" t="str">
        <f t="shared" si="120"/>
        <v/>
      </c>
      <c r="R1254" s="28" t="str">
        <f t="shared" si="121"/>
        <v/>
      </c>
      <c r="S1254" s="38" t="e">
        <f t="shared" si="122"/>
        <v>#VALUE!</v>
      </c>
      <c r="T1254" s="40"/>
      <c r="U1254" s="19"/>
      <c r="V1254" s="19"/>
      <c r="W1254" s="19"/>
      <c r="X1254" s="19"/>
      <c r="Y1254" s="19"/>
      <c r="Z1254" s="19"/>
      <c r="AA1254" s="19"/>
      <c r="AB1254" s="19"/>
      <c r="AC1254" s="19"/>
      <c r="AD1254" s="19"/>
      <c r="AE1254" s="19"/>
      <c r="AF1254" s="19"/>
      <c r="AG1254" s="19"/>
      <c r="AH1254" s="19"/>
      <c r="AI1254" s="19"/>
      <c r="AJ1254" s="19"/>
      <c r="AK1254" s="19"/>
      <c r="AL1254" s="19"/>
      <c r="AM1254" s="19"/>
      <c r="AN1254" s="19"/>
      <c r="AO1254" s="19"/>
      <c r="AP1254" s="19"/>
      <c r="AQ1254" s="19"/>
      <c r="AR1254" s="19"/>
    </row>
    <row r="1255" spans="1:44" ht="15.75" x14ac:dyDescent="0.25">
      <c r="A1255" s="14"/>
      <c r="B1255" s="14"/>
      <c r="C1255" s="14"/>
      <c r="D1255" s="14"/>
      <c r="E1255" s="14"/>
      <c r="F1255" s="14"/>
      <c r="G1255" s="14"/>
      <c r="H1255" s="14"/>
      <c r="I1255" s="14"/>
      <c r="J1255" s="14"/>
      <c r="K1255" s="14"/>
      <c r="L1255" s="14"/>
      <c r="M1255" s="14"/>
      <c r="N1255" s="14"/>
      <c r="O1255" s="20"/>
      <c r="P1255" s="36" t="str">
        <f t="shared" si="119"/>
        <v/>
      </c>
      <c r="Q1255" s="28" t="str">
        <f t="shared" si="120"/>
        <v/>
      </c>
      <c r="R1255" s="28" t="str">
        <f t="shared" si="121"/>
        <v/>
      </c>
      <c r="S1255" s="38" t="e">
        <f t="shared" si="122"/>
        <v>#VALUE!</v>
      </c>
      <c r="T1255" s="40"/>
      <c r="U1255" s="19"/>
      <c r="V1255" s="19"/>
      <c r="W1255" s="19"/>
      <c r="X1255" s="19"/>
      <c r="Y1255" s="19"/>
      <c r="Z1255" s="19"/>
      <c r="AA1255" s="19"/>
      <c r="AB1255" s="19"/>
      <c r="AC1255" s="19"/>
      <c r="AD1255" s="19"/>
      <c r="AE1255" s="19"/>
      <c r="AF1255" s="19"/>
      <c r="AG1255" s="19"/>
      <c r="AH1255" s="19"/>
      <c r="AI1255" s="19"/>
      <c r="AJ1255" s="19"/>
      <c r="AK1255" s="19"/>
      <c r="AL1255" s="19"/>
      <c r="AM1255" s="19"/>
      <c r="AN1255" s="19"/>
      <c r="AO1255" s="19"/>
      <c r="AP1255" s="19"/>
      <c r="AQ1255" s="19"/>
      <c r="AR1255" s="19"/>
    </row>
    <row r="1256" spans="1:44" ht="15.75" x14ac:dyDescent="0.25">
      <c r="A1256" s="14"/>
      <c r="B1256" s="14"/>
      <c r="C1256" s="14"/>
      <c r="D1256" s="14"/>
      <c r="E1256" s="14"/>
      <c r="F1256" s="14"/>
      <c r="G1256" s="14"/>
      <c r="H1256" s="14"/>
      <c r="I1256" s="14"/>
      <c r="J1256" s="14"/>
      <c r="K1256" s="14"/>
      <c r="L1256" s="14"/>
      <c r="M1256" s="14"/>
      <c r="N1256" s="14"/>
      <c r="O1256" s="20"/>
      <c r="P1256" s="36" t="str">
        <f t="shared" si="119"/>
        <v/>
      </c>
      <c r="Q1256" s="28" t="str">
        <f t="shared" si="120"/>
        <v/>
      </c>
      <c r="R1256" s="28" t="str">
        <f t="shared" si="121"/>
        <v/>
      </c>
      <c r="S1256" s="38" t="e">
        <f t="shared" si="122"/>
        <v>#VALUE!</v>
      </c>
      <c r="T1256" s="40"/>
      <c r="U1256" s="19"/>
      <c r="V1256" s="19"/>
      <c r="W1256" s="19"/>
      <c r="X1256" s="19"/>
      <c r="Y1256" s="19"/>
      <c r="Z1256" s="19"/>
      <c r="AA1256" s="19"/>
      <c r="AB1256" s="19"/>
      <c r="AC1256" s="19"/>
      <c r="AD1256" s="19"/>
      <c r="AE1256" s="19"/>
      <c r="AF1256" s="19"/>
      <c r="AG1256" s="19"/>
      <c r="AH1256" s="19"/>
      <c r="AI1256" s="19"/>
      <c r="AJ1256" s="19"/>
      <c r="AK1256" s="19"/>
      <c r="AL1256" s="19"/>
      <c r="AM1256" s="19"/>
      <c r="AN1256" s="19"/>
      <c r="AO1256" s="19"/>
      <c r="AP1256" s="19"/>
      <c r="AQ1256" s="19"/>
      <c r="AR1256" s="19"/>
    </row>
    <row r="1257" spans="1:44" ht="15.75" x14ac:dyDescent="0.25">
      <c r="A1257" s="14"/>
      <c r="B1257" s="14"/>
      <c r="C1257" s="14"/>
      <c r="D1257" s="14"/>
      <c r="E1257" s="14"/>
      <c r="F1257" s="14"/>
      <c r="G1257" s="14"/>
      <c r="H1257" s="14"/>
      <c r="I1257" s="14"/>
      <c r="J1257" s="14"/>
      <c r="K1257" s="14"/>
      <c r="L1257" s="14"/>
      <c r="M1257" s="14"/>
      <c r="N1257" s="14"/>
      <c r="O1257" s="20"/>
      <c r="P1257" s="36" t="str">
        <f t="shared" si="119"/>
        <v/>
      </c>
      <c r="Q1257" s="28" t="str">
        <f t="shared" si="120"/>
        <v/>
      </c>
      <c r="R1257" s="28" t="str">
        <f t="shared" si="121"/>
        <v/>
      </c>
      <c r="S1257" s="38" t="e">
        <f t="shared" si="122"/>
        <v>#VALUE!</v>
      </c>
      <c r="T1257" s="40"/>
      <c r="U1257" s="19"/>
      <c r="V1257" s="19"/>
      <c r="W1257" s="19"/>
      <c r="X1257" s="19"/>
      <c r="Y1257" s="19"/>
      <c r="Z1257" s="19"/>
      <c r="AA1257" s="19"/>
      <c r="AB1257" s="19"/>
      <c r="AC1257" s="19"/>
      <c r="AD1257" s="19"/>
      <c r="AE1257" s="19"/>
      <c r="AF1257" s="19"/>
      <c r="AG1257" s="19"/>
      <c r="AH1257" s="19"/>
      <c r="AI1257" s="19"/>
      <c r="AJ1257" s="19"/>
      <c r="AK1257" s="19"/>
      <c r="AL1257" s="19"/>
      <c r="AM1257" s="19"/>
      <c r="AN1257" s="19"/>
      <c r="AO1257" s="19"/>
      <c r="AP1257" s="19"/>
      <c r="AQ1257" s="19"/>
      <c r="AR1257" s="19"/>
    </row>
    <row r="1258" spans="1:44" ht="15.75" x14ac:dyDescent="0.25">
      <c r="A1258" s="14"/>
      <c r="B1258" s="14"/>
      <c r="C1258" s="14"/>
      <c r="D1258" s="14"/>
      <c r="E1258" s="14"/>
      <c r="F1258" s="14"/>
      <c r="G1258" s="14"/>
      <c r="H1258" s="14"/>
      <c r="I1258" s="14"/>
      <c r="J1258" s="14"/>
      <c r="K1258" s="14"/>
      <c r="L1258" s="14"/>
      <c r="M1258" s="14"/>
      <c r="N1258" s="14"/>
      <c r="O1258" s="20"/>
      <c r="P1258" s="36" t="str">
        <f t="shared" si="119"/>
        <v/>
      </c>
      <c r="Q1258" s="28" t="str">
        <f t="shared" si="120"/>
        <v/>
      </c>
      <c r="R1258" s="28" t="str">
        <f t="shared" si="121"/>
        <v/>
      </c>
      <c r="S1258" s="38" t="e">
        <f t="shared" si="122"/>
        <v>#VALUE!</v>
      </c>
      <c r="T1258" s="40"/>
      <c r="U1258" s="19"/>
      <c r="V1258" s="19"/>
      <c r="W1258" s="19"/>
      <c r="X1258" s="19"/>
      <c r="Y1258" s="19"/>
      <c r="Z1258" s="19"/>
      <c r="AA1258" s="19"/>
      <c r="AB1258" s="19"/>
      <c r="AC1258" s="19"/>
      <c r="AD1258" s="19"/>
      <c r="AE1258" s="19"/>
      <c r="AF1258" s="19"/>
      <c r="AG1258" s="19"/>
      <c r="AH1258" s="19"/>
      <c r="AI1258" s="19"/>
      <c r="AJ1258" s="19"/>
      <c r="AK1258" s="19"/>
      <c r="AL1258" s="19"/>
      <c r="AM1258" s="19"/>
      <c r="AN1258" s="19"/>
      <c r="AO1258" s="19"/>
      <c r="AP1258" s="19"/>
      <c r="AQ1258" s="19"/>
      <c r="AR1258" s="19"/>
    </row>
    <row r="1259" spans="1:44" ht="15.75" x14ac:dyDescent="0.25">
      <c r="A1259" s="14"/>
      <c r="B1259" s="14"/>
      <c r="C1259" s="14"/>
      <c r="D1259" s="14"/>
      <c r="E1259" s="14"/>
      <c r="F1259" s="14"/>
      <c r="G1259" s="14"/>
      <c r="H1259" s="14"/>
      <c r="I1259" s="14"/>
      <c r="J1259" s="14"/>
      <c r="K1259" s="14"/>
      <c r="L1259" s="14"/>
      <c r="M1259" s="14"/>
      <c r="N1259" s="14"/>
      <c r="O1259" s="20"/>
      <c r="P1259" s="36" t="str">
        <f t="shared" si="119"/>
        <v/>
      </c>
      <c r="Q1259" s="28" t="str">
        <f t="shared" si="120"/>
        <v/>
      </c>
      <c r="R1259" s="28" t="str">
        <f t="shared" si="121"/>
        <v/>
      </c>
      <c r="S1259" s="38" t="e">
        <f t="shared" si="122"/>
        <v>#VALUE!</v>
      </c>
      <c r="T1259" s="40"/>
      <c r="U1259" s="19"/>
      <c r="V1259" s="19"/>
      <c r="W1259" s="19"/>
      <c r="X1259" s="19"/>
      <c r="Y1259" s="19"/>
      <c r="Z1259" s="19"/>
      <c r="AA1259" s="19"/>
      <c r="AB1259" s="19"/>
      <c r="AC1259" s="19"/>
      <c r="AD1259" s="19"/>
      <c r="AE1259" s="19"/>
      <c r="AF1259" s="19"/>
      <c r="AG1259" s="19"/>
      <c r="AH1259" s="19"/>
      <c r="AI1259" s="19"/>
      <c r="AJ1259" s="19"/>
      <c r="AK1259" s="19"/>
      <c r="AL1259" s="19"/>
      <c r="AM1259" s="19"/>
      <c r="AN1259" s="19"/>
      <c r="AO1259" s="19"/>
      <c r="AP1259" s="19"/>
      <c r="AQ1259" s="19"/>
      <c r="AR1259" s="19"/>
    </row>
    <row r="1260" spans="1:44" ht="15.75" x14ac:dyDescent="0.25">
      <c r="A1260" s="14"/>
      <c r="B1260" s="14"/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  <c r="M1260" s="14"/>
      <c r="N1260" s="14"/>
      <c r="O1260" s="20"/>
      <c r="P1260" s="36" t="str">
        <f t="shared" si="119"/>
        <v/>
      </c>
      <c r="Q1260" s="28" t="str">
        <f t="shared" si="120"/>
        <v/>
      </c>
      <c r="R1260" s="28" t="str">
        <f t="shared" si="121"/>
        <v/>
      </c>
      <c r="S1260" s="38" t="e">
        <f t="shared" si="122"/>
        <v>#VALUE!</v>
      </c>
      <c r="T1260" s="40"/>
      <c r="U1260" s="19"/>
      <c r="V1260" s="19"/>
      <c r="W1260" s="19"/>
      <c r="X1260" s="19"/>
      <c r="Y1260" s="19"/>
      <c r="Z1260" s="19"/>
      <c r="AA1260" s="19"/>
      <c r="AB1260" s="19"/>
      <c r="AC1260" s="19"/>
      <c r="AD1260" s="19"/>
      <c r="AE1260" s="19"/>
      <c r="AF1260" s="19"/>
      <c r="AG1260" s="19"/>
      <c r="AH1260" s="19"/>
      <c r="AI1260" s="19"/>
      <c r="AJ1260" s="19"/>
      <c r="AK1260" s="19"/>
      <c r="AL1260" s="19"/>
      <c r="AM1260" s="19"/>
      <c r="AN1260" s="19"/>
      <c r="AO1260" s="19"/>
      <c r="AP1260" s="19"/>
      <c r="AQ1260" s="19"/>
      <c r="AR1260" s="19"/>
    </row>
    <row r="1261" spans="1:44" ht="15.75" x14ac:dyDescent="0.25">
      <c r="A1261" s="14"/>
      <c r="B1261" s="14"/>
      <c r="C1261" s="14"/>
      <c r="D1261" s="14"/>
      <c r="E1261" s="14"/>
      <c r="F1261" s="14"/>
      <c r="G1261" s="14"/>
      <c r="H1261" s="14"/>
      <c r="I1261" s="14"/>
      <c r="J1261" s="14"/>
      <c r="K1261" s="14"/>
      <c r="L1261" s="14"/>
      <c r="M1261" s="14"/>
      <c r="N1261" s="14"/>
      <c r="O1261" s="20"/>
      <c r="P1261" s="36" t="str">
        <f t="shared" si="119"/>
        <v/>
      </c>
      <c r="Q1261" s="28" t="str">
        <f t="shared" si="120"/>
        <v/>
      </c>
      <c r="R1261" s="28" t="str">
        <f t="shared" si="121"/>
        <v/>
      </c>
      <c r="S1261" s="38" t="e">
        <f t="shared" si="122"/>
        <v>#VALUE!</v>
      </c>
      <c r="T1261" s="40"/>
      <c r="U1261" s="19"/>
      <c r="V1261" s="19"/>
      <c r="W1261" s="19"/>
      <c r="X1261" s="19"/>
      <c r="Y1261" s="19"/>
      <c r="Z1261" s="19"/>
      <c r="AA1261" s="19"/>
      <c r="AB1261" s="19"/>
      <c r="AC1261" s="19"/>
      <c r="AD1261" s="19"/>
      <c r="AE1261" s="19"/>
      <c r="AF1261" s="19"/>
      <c r="AG1261" s="19"/>
      <c r="AH1261" s="19"/>
      <c r="AI1261" s="19"/>
      <c r="AJ1261" s="19"/>
      <c r="AK1261" s="19"/>
      <c r="AL1261" s="19"/>
      <c r="AM1261" s="19"/>
      <c r="AN1261" s="19"/>
      <c r="AO1261" s="19"/>
      <c r="AP1261" s="19"/>
      <c r="AQ1261" s="19"/>
      <c r="AR1261" s="19"/>
    </row>
    <row r="1262" spans="1:44" ht="15.75" x14ac:dyDescent="0.25">
      <c r="A1262" s="14"/>
      <c r="B1262" s="14"/>
      <c r="C1262" s="14"/>
      <c r="D1262" s="14"/>
      <c r="E1262" s="14"/>
      <c r="F1262" s="14"/>
      <c r="G1262" s="14"/>
      <c r="H1262" s="14"/>
      <c r="I1262" s="14"/>
      <c r="J1262" s="14"/>
      <c r="K1262" s="14"/>
      <c r="L1262" s="14"/>
      <c r="M1262" s="14"/>
      <c r="N1262" s="14"/>
      <c r="O1262" s="20"/>
      <c r="P1262" s="36" t="str">
        <f t="shared" si="119"/>
        <v/>
      </c>
      <c r="Q1262" s="28" t="str">
        <f t="shared" si="120"/>
        <v/>
      </c>
      <c r="R1262" s="28" t="str">
        <f t="shared" si="121"/>
        <v/>
      </c>
      <c r="S1262" s="38" t="e">
        <f t="shared" si="122"/>
        <v>#VALUE!</v>
      </c>
      <c r="T1262" s="40"/>
      <c r="U1262" s="19"/>
      <c r="V1262" s="19"/>
      <c r="W1262" s="19"/>
      <c r="X1262" s="19"/>
      <c r="Y1262" s="19"/>
      <c r="Z1262" s="19"/>
      <c r="AA1262" s="19"/>
      <c r="AB1262" s="19"/>
      <c r="AC1262" s="19"/>
      <c r="AD1262" s="19"/>
      <c r="AE1262" s="19"/>
      <c r="AF1262" s="19"/>
      <c r="AG1262" s="19"/>
      <c r="AH1262" s="19"/>
      <c r="AI1262" s="19"/>
      <c r="AJ1262" s="19"/>
      <c r="AK1262" s="19"/>
      <c r="AL1262" s="19"/>
      <c r="AM1262" s="19"/>
      <c r="AN1262" s="19"/>
      <c r="AO1262" s="19"/>
      <c r="AP1262" s="19"/>
      <c r="AQ1262" s="19"/>
      <c r="AR1262" s="19"/>
    </row>
    <row r="1263" spans="1:44" ht="15.75" x14ac:dyDescent="0.25">
      <c r="A1263" s="14"/>
      <c r="B1263" s="14"/>
      <c r="C1263" s="14"/>
      <c r="D1263" s="14"/>
      <c r="E1263" s="14"/>
      <c r="F1263" s="14"/>
      <c r="G1263" s="14"/>
      <c r="H1263" s="14"/>
      <c r="I1263" s="14"/>
      <c r="J1263" s="14"/>
      <c r="K1263" s="14"/>
      <c r="L1263" s="14"/>
      <c r="M1263" s="14"/>
      <c r="N1263" s="14"/>
      <c r="O1263" s="20"/>
      <c r="P1263" s="36" t="str">
        <f t="shared" si="119"/>
        <v/>
      </c>
      <c r="Q1263" s="28" t="str">
        <f t="shared" si="120"/>
        <v/>
      </c>
      <c r="R1263" s="28" t="str">
        <f t="shared" si="121"/>
        <v/>
      </c>
      <c r="S1263" s="38" t="e">
        <f t="shared" si="122"/>
        <v>#VALUE!</v>
      </c>
      <c r="T1263" s="40"/>
      <c r="U1263" s="19"/>
      <c r="V1263" s="19"/>
      <c r="W1263" s="19"/>
      <c r="X1263" s="19"/>
      <c r="Y1263" s="19"/>
      <c r="Z1263" s="19"/>
      <c r="AA1263" s="19"/>
      <c r="AB1263" s="19"/>
      <c r="AC1263" s="19"/>
      <c r="AD1263" s="19"/>
      <c r="AE1263" s="19"/>
      <c r="AF1263" s="19"/>
      <c r="AG1263" s="19"/>
      <c r="AH1263" s="19"/>
      <c r="AI1263" s="19"/>
      <c r="AJ1263" s="19"/>
      <c r="AK1263" s="19"/>
      <c r="AL1263" s="19"/>
      <c r="AM1263" s="19"/>
      <c r="AN1263" s="19"/>
      <c r="AO1263" s="19"/>
      <c r="AP1263" s="19"/>
      <c r="AQ1263" s="19"/>
      <c r="AR1263" s="19"/>
    </row>
    <row r="1264" spans="1:44" ht="15.75" x14ac:dyDescent="0.25">
      <c r="A1264" s="14"/>
      <c r="B1264" s="14"/>
      <c r="C1264" s="14"/>
      <c r="D1264" s="14"/>
      <c r="E1264" s="14"/>
      <c r="F1264" s="14"/>
      <c r="G1264" s="14"/>
      <c r="H1264" s="14"/>
      <c r="I1264" s="14"/>
      <c r="J1264" s="14"/>
      <c r="K1264" s="14"/>
      <c r="L1264" s="14"/>
      <c r="M1264" s="14"/>
      <c r="N1264" s="14"/>
      <c r="O1264" s="20"/>
      <c r="P1264" s="36" t="str">
        <f t="shared" si="119"/>
        <v/>
      </c>
      <c r="Q1264" s="28" t="str">
        <f t="shared" si="120"/>
        <v/>
      </c>
      <c r="R1264" s="28" t="str">
        <f t="shared" si="121"/>
        <v/>
      </c>
      <c r="S1264" s="38" t="e">
        <f t="shared" si="122"/>
        <v>#VALUE!</v>
      </c>
      <c r="T1264" s="40"/>
      <c r="U1264" s="19"/>
      <c r="V1264" s="19"/>
      <c r="W1264" s="19"/>
      <c r="X1264" s="19"/>
      <c r="Y1264" s="19"/>
      <c r="Z1264" s="19"/>
      <c r="AA1264" s="19"/>
      <c r="AB1264" s="19"/>
      <c r="AC1264" s="19"/>
      <c r="AD1264" s="19"/>
      <c r="AE1264" s="19"/>
      <c r="AF1264" s="19"/>
      <c r="AG1264" s="19"/>
      <c r="AH1264" s="19"/>
      <c r="AI1264" s="19"/>
      <c r="AJ1264" s="19"/>
      <c r="AK1264" s="19"/>
      <c r="AL1264" s="19"/>
      <c r="AM1264" s="19"/>
      <c r="AN1264" s="19"/>
      <c r="AO1264" s="19"/>
      <c r="AP1264" s="19"/>
      <c r="AQ1264" s="19"/>
      <c r="AR1264" s="19"/>
    </row>
    <row r="1265" spans="1:44" ht="15.75" x14ac:dyDescent="0.25">
      <c r="A1265" s="14"/>
      <c r="B1265" s="14"/>
      <c r="C1265" s="14"/>
      <c r="D1265" s="14"/>
      <c r="E1265" s="14"/>
      <c r="F1265" s="14"/>
      <c r="G1265" s="14"/>
      <c r="H1265" s="14"/>
      <c r="I1265" s="14"/>
      <c r="J1265" s="14"/>
      <c r="K1265" s="14"/>
      <c r="L1265" s="14"/>
      <c r="M1265" s="14"/>
      <c r="N1265" s="14"/>
      <c r="O1265" s="20"/>
      <c r="P1265" s="36" t="str">
        <f t="shared" si="119"/>
        <v/>
      </c>
      <c r="Q1265" s="28" t="str">
        <f t="shared" si="120"/>
        <v/>
      </c>
      <c r="R1265" s="28" t="str">
        <f t="shared" si="121"/>
        <v/>
      </c>
      <c r="S1265" s="38" t="e">
        <f t="shared" si="122"/>
        <v>#VALUE!</v>
      </c>
      <c r="T1265" s="40"/>
      <c r="U1265" s="19"/>
      <c r="V1265" s="19"/>
      <c r="W1265" s="19"/>
      <c r="X1265" s="19"/>
      <c r="Y1265" s="19"/>
      <c r="Z1265" s="19"/>
      <c r="AA1265" s="19"/>
      <c r="AB1265" s="19"/>
      <c r="AC1265" s="19"/>
      <c r="AD1265" s="19"/>
      <c r="AE1265" s="19"/>
      <c r="AF1265" s="19"/>
      <c r="AG1265" s="19"/>
      <c r="AH1265" s="19"/>
      <c r="AI1265" s="19"/>
      <c r="AJ1265" s="19"/>
      <c r="AK1265" s="19"/>
      <c r="AL1265" s="19"/>
      <c r="AM1265" s="19"/>
      <c r="AN1265" s="19"/>
      <c r="AO1265" s="19"/>
      <c r="AP1265" s="19"/>
      <c r="AQ1265" s="19"/>
      <c r="AR1265" s="19"/>
    </row>
    <row r="1266" spans="1:44" ht="15.75" x14ac:dyDescent="0.25">
      <c r="A1266" s="14"/>
      <c r="B1266" s="14"/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  <c r="M1266" s="14"/>
      <c r="N1266" s="14"/>
      <c r="O1266" s="20"/>
      <c r="P1266" s="36" t="str">
        <f t="shared" si="119"/>
        <v/>
      </c>
      <c r="Q1266" s="28" t="str">
        <f t="shared" si="120"/>
        <v/>
      </c>
      <c r="R1266" s="28" t="str">
        <f t="shared" si="121"/>
        <v/>
      </c>
      <c r="S1266" s="38" t="e">
        <f t="shared" si="122"/>
        <v>#VALUE!</v>
      </c>
      <c r="T1266" s="40"/>
      <c r="U1266" s="19"/>
      <c r="V1266" s="19"/>
      <c r="W1266" s="19"/>
      <c r="X1266" s="19"/>
      <c r="Y1266" s="19"/>
      <c r="Z1266" s="19"/>
      <c r="AA1266" s="19"/>
      <c r="AB1266" s="19"/>
      <c r="AC1266" s="19"/>
      <c r="AD1266" s="19"/>
      <c r="AE1266" s="19"/>
      <c r="AF1266" s="19"/>
      <c r="AG1266" s="19"/>
      <c r="AH1266" s="19"/>
      <c r="AI1266" s="19"/>
      <c r="AJ1266" s="19"/>
      <c r="AK1266" s="19"/>
      <c r="AL1266" s="19"/>
      <c r="AM1266" s="19"/>
      <c r="AN1266" s="19"/>
      <c r="AO1266" s="19"/>
      <c r="AP1266" s="19"/>
      <c r="AQ1266" s="19"/>
      <c r="AR1266" s="19"/>
    </row>
    <row r="1267" spans="1:44" ht="15.75" x14ac:dyDescent="0.25">
      <c r="A1267" s="14"/>
      <c r="B1267" s="14"/>
      <c r="C1267" s="14"/>
      <c r="D1267" s="14"/>
      <c r="E1267" s="14"/>
      <c r="F1267" s="14"/>
      <c r="G1267" s="14"/>
      <c r="H1267" s="14"/>
      <c r="I1267" s="14"/>
      <c r="J1267" s="14"/>
      <c r="K1267" s="14"/>
      <c r="L1267" s="14"/>
      <c r="M1267" s="14"/>
      <c r="N1267" s="14"/>
      <c r="O1267" s="20"/>
      <c r="P1267" s="36" t="str">
        <f t="shared" si="119"/>
        <v/>
      </c>
      <c r="Q1267" s="28" t="str">
        <f t="shared" si="120"/>
        <v/>
      </c>
      <c r="R1267" s="28" t="str">
        <f t="shared" si="121"/>
        <v/>
      </c>
      <c r="S1267" s="38" t="e">
        <f t="shared" si="122"/>
        <v>#VALUE!</v>
      </c>
      <c r="T1267" s="40"/>
      <c r="U1267" s="19"/>
      <c r="V1267" s="19"/>
      <c r="W1267" s="19"/>
      <c r="X1267" s="19"/>
      <c r="Y1267" s="19"/>
      <c r="Z1267" s="19"/>
      <c r="AA1267" s="19"/>
      <c r="AB1267" s="19"/>
      <c r="AC1267" s="19"/>
      <c r="AD1267" s="19"/>
      <c r="AE1267" s="19"/>
      <c r="AF1267" s="19"/>
      <c r="AG1267" s="19"/>
      <c r="AH1267" s="19"/>
      <c r="AI1267" s="19"/>
      <c r="AJ1267" s="19"/>
      <c r="AK1267" s="19"/>
      <c r="AL1267" s="19"/>
      <c r="AM1267" s="19"/>
      <c r="AN1267" s="19"/>
      <c r="AO1267" s="19"/>
      <c r="AP1267" s="19"/>
      <c r="AQ1267" s="19"/>
      <c r="AR1267" s="19"/>
    </row>
    <row r="1268" spans="1:44" ht="15.75" x14ac:dyDescent="0.25">
      <c r="A1268" s="14"/>
      <c r="B1268" s="14"/>
      <c r="C1268" s="14"/>
      <c r="D1268" s="14"/>
      <c r="E1268" s="14"/>
      <c r="F1268" s="14"/>
      <c r="G1268" s="14"/>
      <c r="H1268" s="14"/>
      <c r="I1268" s="14"/>
      <c r="J1268" s="14"/>
      <c r="K1268" s="14"/>
      <c r="L1268" s="14"/>
      <c r="M1268" s="14"/>
      <c r="N1268" s="14"/>
      <c r="O1268" s="20"/>
      <c r="P1268" s="36" t="str">
        <f t="shared" si="119"/>
        <v/>
      </c>
      <c r="Q1268" s="28" t="str">
        <f t="shared" si="120"/>
        <v/>
      </c>
      <c r="R1268" s="28" t="str">
        <f t="shared" si="121"/>
        <v/>
      </c>
      <c r="S1268" s="38" t="e">
        <f t="shared" si="122"/>
        <v>#VALUE!</v>
      </c>
      <c r="T1268" s="40"/>
      <c r="U1268" s="19"/>
      <c r="V1268" s="19"/>
      <c r="W1268" s="19"/>
      <c r="X1268" s="19"/>
      <c r="Y1268" s="19"/>
      <c r="Z1268" s="19"/>
      <c r="AA1268" s="19"/>
      <c r="AB1268" s="19"/>
      <c r="AC1268" s="19"/>
      <c r="AD1268" s="19"/>
      <c r="AE1268" s="19"/>
      <c r="AF1268" s="19"/>
      <c r="AG1268" s="19"/>
      <c r="AH1268" s="19"/>
      <c r="AI1268" s="19"/>
      <c r="AJ1268" s="19"/>
      <c r="AK1268" s="19"/>
      <c r="AL1268" s="19"/>
      <c r="AM1268" s="19"/>
      <c r="AN1268" s="19"/>
      <c r="AO1268" s="19"/>
      <c r="AP1268" s="19"/>
      <c r="AQ1268" s="19"/>
      <c r="AR1268" s="19"/>
    </row>
    <row r="1269" spans="1:44" ht="15.75" x14ac:dyDescent="0.25">
      <c r="A1269" s="14"/>
      <c r="B1269" s="14"/>
      <c r="C1269" s="14"/>
      <c r="D1269" s="14"/>
      <c r="E1269" s="14"/>
      <c r="F1269" s="14"/>
      <c r="G1269" s="14"/>
      <c r="H1269" s="14"/>
      <c r="I1269" s="14"/>
      <c r="J1269" s="14"/>
      <c r="K1269" s="14"/>
      <c r="L1269" s="14"/>
      <c r="M1269" s="14"/>
      <c r="N1269" s="14"/>
      <c r="O1269" s="20"/>
      <c r="P1269" s="36" t="str">
        <f t="shared" si="119"/>
        <v/>
      </c>
      <c r="Q1269" s="28" t="str">
        <f t="shared" si="120"/>
        <v/>
      </c>
      <c r="R1269" s="28" t="str">
        <f t="shared" si="121"/>
        <v/>
      </c>
      <c r="S1269" s="38" t="e">
        <f t="shared" si="122"/>
        <v>#VALUE!</v>
      </c>
      <c r="T1269" s="40"/>
      <c r="U1269" s="19"/>
      <c r="V1269" s="19"/>
      <c r="W1269" s="19"/>
      <c r="X1269" s="19"/>
      <c r="Y1269" s="19"/>
      <c r="Z1269" s="19"/>
      <c r="AA1269" s="19"/>
      <c r="AB1269" s="19"/>
      <c r="AC1269" s="19"/>
      <c r="AD1269" s="19"/>
      <c r="AE1269" s="19"/>
      <c r="AF1269" s="19"/>
      <c r="AG1269" s="19"/>
      <c r="AH1269" s="19"/>
      <c r="AI1269" s="19"/>
      <c r="AJ1269" s="19"/>
      <c r="AK1269" s="19"/>
      <c r="AL1269" s="19"/>
      <c r="AM1269" s="19"/>
      <c r="AN1269" s="19"/>
      <c r="AO1269" s="19"/>
      <c r="AP1269" s="19"/>
      <c r="AQ1269" s="19"/>
      <c r="AR1269" s="19"/>
    </row>
    <row r="1270" spans="1:44" ht="15.75" x14ac:dyDescent="0.25">
      <c r="A1270" s="14"/>
      <c r="B1270" s="14"/>
      <c r="C1270" s="14"/>
      <c r="D1270" s="14"/>
      <c r="E1270" s="14"/>
      <c r="F1270" s="14"/>
      <c r="G1270" s="14"/>
      <c r="H1270" s="14"/>
      <c r="I1270" s="14"/>
      <c r="J1270" s="14"/>
      <c r="K1270" s="14"/>
      <c r="L1270" s="14"/>
      <c r="M1270" s="14"/>
      <c r="N1270" s="14"/>
      <c r="O1270" s="20"/>
      <c r="P1270" s="36" t="str">
        <f t="shared" si="119"/>
        <v/>
      </c>
      <c r="Q1270" s="28" t="str">
        <f t="shared" si="120"/>
        <v/>
      </c>
      <c r="R1270" s="28" t="str">
        <f t="shared" si="121"/>
        <v/>
      </c>
      <c r="S1270" s="38" t="e">
        <f t="shared" si="122"/>
        <v>#VALUE!</v>
      </c>
      <c r="T1270" s="40"/>
      <c r="U1270" s="19"/>
      <c r="V1270" s="19"/>
      <c r="W1270" s="19"/>
      <c r="X1270" s="19"/>
      <c r="Y1270" s="19"/>
      <c r="Z1270" s="19"/>
      <c r="AA1270" s="19"/>
      <c r="AB1270" s="19"/>
      <c r="AC1270" s="19"/>
      <c r="AD1270" s="19"/>
      <c r="AE1270" s="19"/>
      <c r="AF1270" s="19"/>
      <c r="AG1270" s="19"/>
      <c r="AH1270" s="19"/>
      <c r="AI1270" s="19"/>
      <c r="AJ1270" s="19"/>
      <c r="AK1270" s="19"/>
      <c r="AL1270" s="19"/>
      <c r="AM1270" s="19"/>
      <c r="AN1270" s="19"/>
      <c r="AO1270" s="19"/>
      <c r="AP1270" s="19"/>
      <c r="AQ1270" s="19"/>
      <c r="AR1270" s="19"/>
    </row>
    <row r="1271" spans="1:44" ht="15.75" x14ac:dyDescent="0.25">
      <c r="A1271" s="14"/>
      <c r="B1271" s="14"/>
      <c r="C1271" s="14"/>
      <c r="D1271" s="14"/>
      <c r="E1271" s="14"/>
      <c r="F1271" s="14"/>
      <c r="G1271" s="14"/>
      <c r="H1271" s="14"/>
      <c r="I1271" s="14"/>
      <c r="J1271" s="14"/>
      <c r="K1271" s="14"/>
      <c r="L1271" s="14"/>
      <c r="M1271" s="14"/>
      <c r="N1271" s="14"/>
      <c r="O1271" s="20"/>
      <c r="P1271" s="36" t="str">
        <f t="shared" si="119"/>
        <v/>
      </c>
      <c r="Q1271" s="28" t="str">
        <f t="shared" si="120"/>
        <v/>
      </c>
      <c r="R1271" s="28" t="str">
        <f t="shared" si="121"/>
        <v/>
      </c>
      <c r="S1271" s="38" t="e">
        <f t="shared" si="122"/>
        <v>#VALUE!</v>
      </c>
      <c r="T1271" s="40"/>
      <c r="U1271" s="19"/>
      <c r="V1271" s="19"/>
      <c r="W1271" s="19"/>
      <c r="X1271" s="19"/>
      <c r="Y1271" s="19"/>
      <c r="Z1271" s="19"/>
      <c r="AA1271" s="19"/>
      <c r="AB1271" s="19"/>
      <c r="AC1271" s="19"/>
      <c r="AD1271" s="19"/>
      <c r="AE1271" s="19"/>
      <c r="AF1271" s="19"/>
      <c r="AG1271" s="19"/>
      <c r="AH1271" s="19"/>
      <c r="AI1271" s="19"/>
      <c r="AJ1271" s="19"/>
      <c r="AK1271" s="19"/>
      <c r="AL1271" s="19"/>
      <c r="AM1271" s="19"/>
      <c r="AN1271" s="19"/>
      <c r="AO1271" s="19"/>
      <c r="AP1271" s="19"/>
      <c r="AQ1271" s="19"/>
      <c r="AR1271" s="19"/>
    </row>
    <row r="1272" spans="1:44" ht="15.75" x14ac:dyDescent="0.25">
      <c r="A1272" s="14"/>
      <c r="B1272" s="14"/>
      <c r="C1272" s="14"/>
      <c r="D1272" s="14"/>
      <c r="E1272" s="14"/>
      <c r="F1272" s="14"/>
      <c r="G1272" s="14"/>
      <c r="H1272" s="14"/>
      <c r="I1272" s="14"/>
      <c r="J1272" s="14"/>
      <c r="K1272" s="14"/>
      <c r="L1272" s="14"/>
      <c r="M1272" s="14"/>
      <c r="N1272" s="14"/>
      <c r="O1272" s="20"/>
      <c r="P1272" s="36" t="str">
        <f t="shared" si="119"/>
        <v/>
      </c>
      <c r="Q1272" s="28" t="str">
        <f t="shared" si="120"/>
        <v/>
      </c>
      <c r="R1272" s="28" t="str">
        <f t="shared" si="121"/>
        <v/>
      </c>
      <c r="S1272" s="38" t="e">
        <f t="shared" si="122"/>
        <v>#VALUE!</v>
      </c>
      <c r="T1272" s="40"/>
      <c r="U1272" s="19"/>
      <c r="V1272" s="19"/>
      <c r="W1272" s="19"/>
      <c r="X1272" s="19"/>
      <c r="Y1272" s="19"/>
      <c r="Z1272" s="19"/>
      <c r="AA1272" s="19"/>
      <c r="AB1272" s="19"/>
      <c r="AC1272" s="19"/>
      <c r="AD1272" s="19"/>
      <c r="AE1272" s="19"/>
      <c r="AF1272" s="19"/>
      <c r="AG1272" s="19"/>
      <c r="AH1272" s="19"/>
      <c r="AI1272" s="19"/>
      <c r="AJ1272" s="19"/>
      <c r="AK1272" s="19"/>
      <c r="AL1272" s="19"/>
      <c r="AM1272" s="19"/>
      <c r="AN1272" s="19"/>
      <c r="AO1272" s="19"/>
      <c r="AP1272" s="19"/>
      <c r="AQ1272" s="19"/>
      <c r="AR1272" s="19"/>
    </row>
    <row r="1273" spans="1:44" ht="15.75" x14ac:dyDescent="0.25">
      <c r="A1273" s="14"/>
      <c r="B1273" s="14"/>
      <c r="C1273" s="14"/>
      <c r="D1273" s="14"/>
      <c r="E1273" s="14"/>
      <c r="F1273" s="14"/>
      <c r="G1273" s="14"/>
      <c r="H1273" s="14"/>
      <c r="I1273" s="14"/>
      <c r="J1273" s="14"/>
      <c r="K1273" s="14"/>
      <c r="L1273" s="14"/>
      <c r="M1273" s="14"/>
      <c r="N1273" s="14"/>
      <c r="O1273" s="20"/>
      <c r="P1273" s="36" t="str">
        <f t="shared" si="119"/>
        <v/>
      </c>
      <c r="Q1273" s="28" t="str">
        <f t="shared" si="120"/>
        <v/>
      </c>
      <c r="R1273" s="28" t="str">
        <f t="shared" si="121"/>
        <v/>
      </c>
      <c r="S1273" s="38" t="e">
        <f t="shared" si="122"/>
        <v>#VALUE!</v>
      </c>
      <c r="T1273" s="40"/>
      <c r="U1273" s="19"/>
      <c r="V1273" s="19"/>
      <c r="W1273" s="19"/>
      <c r="X1273" s="19"/>
      <c r="Y1273" s="19"/>
      <c r="Z1273" s="19"/>
      <c r="AA1273" s="19"/>
      <c r="AB1273" s="19"/>
      <c r="AC1273" s="19"/>
      <c r="AD1273" s="19"/>
      <c r="AE1273" s="19"/>
      <c r="AF1273" s="19"/>
      <c r="AG1273" s="19"/>
      <c r="AH1273" s="19"/>
      <c r="AI1273" s="19"/>
      <c r="AJ1273" s="19"/>
      <c r="AK1273" s="19"/>
      <c r="AL1273" s="19"/>
      <c r="AM1273" s="19"/>
      <c r="AN1273" s="19"/>
      <c r="AO1273" s="19"/>
      <c r="AP1273" s="19"/>
      <c r="AQ1273" s="19"/>
      <c r="AR1273" s="19"/>
    </row>
    <row r="1274" spans="1:44" ht="15.75" x14ac:dyDescent="0.25">
      <c r="A1274" s="14"/>
      <c r="B1274" s="14"/>
      <c r="C1274" s="14"/>
      <c r="D1274" s="14"/>
      <c r="E1274" s="14"/>
      <c r="F1274" s="14"/>
      <c r="G1274" s="14"/>
      <c r="H1274" s="14"/>
      <c r="I1274" s="14"/>
      <c r="J1274" s="14"/>
      <c r="K1274" s="14"/>
      <c r="L1274" s="14"/>
      <c r="M1274" s="14"/>
      <c r="N1274" s="14"/>
      <c r="O1274" s="20"/>
      <c r="P1274" s="36" t="str">
        <f t="shared" si="119"/>
        <v/>
      </c>
      <c r="Q1274" s="28" t="str">
        <f t="shared" si="120"/>
        <v/>
      </c>
      <c r="R1274" s="28" t="str">
        <f t="shared" si="121"/>
        <v/>
      </c>
      <c r="S1274" s="38" t="e">
        <f t="shared" si="122"/>
        <v>#VALUE!</v>
      </c>
      <c r="T1274" s="40"/>
      <c r="U1274" s="19"/>
      <c r="V1274" s="19"/>
      <c r="W1274" s="19"/>
      <c r="X1274" s="19"/>
      <c r="Y1274" s="19"/>
      <c r="Z1274" s="19"/>
      <c r="AA1274" s="19"/>
      <c r="AB1274" s="19"/>
      <c r="AC1274" s="19"/>
      <c r="AD1274" s="19"/>
      <c r="AE1274" s="19"/>
      <c r="AF1274" s="19"/>
      <c r="AG1274" s="19"/>
      <c r="AH1274" s="19"/>
      <c r="AI1274" s="19"/>
      <c r="AJ1274" s="19"/>
      <c r="AK1274" s="19"/>
      <c r="AL1274" s="19"/>
      <c r="AM1274" s="19"/>
      <c r="AN1274" s="19"/>
      <c r="AO1274" s="19"/>
      <c r="AP1274" s="19"/>
      <c r="AQ1274" s="19"/>
      <c r="AR1274" s="19"/>
    </row>
    <row r="1275" spans="1:44" ht="15.75" x14ac:dyDescent="0.25">
      <c r="A1275" s="14"/>
      <c r="B1275" s="14"/>
      <c r="C1275" s="14"/>
      <c r="D1275" s="14"/>
      <c r="E1275" s="14"/>
      <c r="F1275" s="14"/>
      <c r="G1275" s="14"/>
      <c r="H1275" s="14"/>
      <c r="I1275" s="14"/>
      <c r="J1275" s="14"/>
      <c r="K1275" s="14"/>
      <c r="L1275" s="14"/>
      <c r="M1275" s="14"/>
      <c r="N1275" s="14"/>
      <c r="O1275" s="20"/>
      <c r="P1275" s="36" t="str">
        <f t="shared" si="119"/>
        <v/>
      </c>
      <c r="Q1275" s="28" t="str">
        <f t="shared" si="120"/>
        <v/>
      </c>
      <c r="R1275" s="28" t="str">
        <f t="shared" si="121"/>
        <v/>
      </c>
      <c r="S1275" s="38" t="e">
        <f t="shared" si="122"/>
        <v>#VALUE!</v>
      </c>
      <c r="T1275" s="40"/>
      <c r="U1275" s="19"/>
      <c r="V1275" s="19"/>
      <c r="W1275" s="19"/>
      <c r="X1275" s="19"/>
      <c r="Y1275" s="19"/>
      <c r="Z1275" s="19"/>
      <c r="AA1275" s="19"/>
      <c r="AB1275" s="19"/>
      <c r="AC1275" s="19"/>
      <c r="AD1275" s="19"/>
      <c r="AE1275" s="19"/>
      <c r="AF1275" s="19"/>
      <c r="AG1275" s="19"/>
      <c r="AH1275" s="19"/>
      <c r="AI1275" s="19"/>
      <c r="AJ1275" s="19"/>
      <c r="AK1275" s="19"/>
      <c r="AL1275" s="19"/>
      <c r="AM1275" s="19"/>
      <c r="AN1275" s="19"/>
      <c r="AO1275" s="19"/>
      <c r="AP1275" s="19"/>
      <c r="AQ1275" s="19"/>
      <c r="AR1275" s="19"/>
    </row>
    <row r="1276" spans="1:44" ht="15.75" x14ac:dyDescent="0.25">
      <c r="A1276" s="14"/>
      <c r="B1276" s="14"/>
      <c r="C1276" s="14"/>
      <c r="D1276" s="14"/>
      <c r="E1276" s="14"/>
      <c r="F1276" s="14"/>
      <c r="G1276" s="14"/>
      <c r="H1276" s="14"/>
      <c r="I1276" s="14"/>
      <c r="J1276" s="14"/>
      <c r="K1276" s="14"/>
      <c r="L1276" s="14"/>
      <c r="M1276" s="14"/>
      <c r="N1276" s="14"/>
      <c r="O1276" s="20"/>
      <c r="P1276" s="36" t="str">
        <f t="shared" si="119"/>
        <v/>
      </c>
      <c r="Q1276" s="28" t="str">
        <f t="shared" si="120"/>
        <v/>
      </c>
      <c r="R1276" s="28" t="str">
        <f t="shared" si="121"/>
        <v/>
      </c>
      <c r="S1276" s="38" t="e">
        <f t="shared" si="122"/>
        <v>#VALUE!</v>
      </c>
      <c r="T1276" s="40"/>
      <c r="U1276" s="19"/>
      <c r="V1276" s="19"/>
      <c r="W1276" s="19"/>
      <c r="X1276" s="19"/>
      <c r="Y1276" s="19"/>
      <c r="Z1276" s="19"/>
      <c r="AA1276" s="19"/>
      <c r="AB1276" s="19"/>
      <c r="AC1276" s="19"/>
      <c r="AD1276" s="19"/>
      <c r="AE1276" s="19"/>
      <c r="AF1276" s="19"/>
      <c r="AG1276" s="19"/>
      <c r="AH1276" s="19"/>
      <c r="AI1276" s="19"/>
      <c r="AJ1276" s="19"/>
      <c r="AK1276" s="19"/>
      <c r="AL1276" s="19"/>
      <c r="AM1276" s="19"/>
      <c r="AN1276" s="19"/>
      <c r="AO1276" s="19"/>
      <c r="AP1276" s="19"/>
      <c r="AQ1276" s="19"/>
      <c r="AR1276" s="19"/>
    </row>
    <row r="1277" spans="1:44" ht="15.75" x14ac:dyDescent="0.25">
      <c r="A1277" s="14"/>
      <c r="B1277" s="14"/>
      <c r="C1277" s="14"/>
      <c r="D1277" s="14"/>
      <c r="E1277" s="14"/>
      <c r="F1277" s="14"/>
      <c r="G1277" s="14"/>
      <c r="H1277" s="14"/>
      <c r="I1277" s="14"/>
      <c r="J1277" s="14"/>
      <c r="K1277" s="14"/>
      <c r="L1277" s="14"/>
      <c r="M1277" s="14"/>
      <c r="N1277" s="14"/>
      <c r="O1277" s="20"/>
      <c r="P1277" s="36" t="str">
        <f t="shared" si="119"/>
        <v/>
      </c>
      <c r="Q1277" s="28" t="str">
        <f t="shared" si="120"/>
        <v/>
      </c>
      <c r="R1277" s="28" t="str">
        <f t="shared" si="121"/>
        <v/>
      </c>
      <c r="S1277" s="38" t="e">
        <f t="shared" si="122"/>
        <v>#VALUE!</v>
      </c>
      <c r="T1277" s="40"/>
      <c r="U1277" s="19"/>
      <c r="V1277" s="19"/>
      <c r="W1277" s="19"/>
      <c r="X1277" s="19"/>
      <c r="Y1277" s="19"/>
      <c r="Z1277" s="19"/>
      <c r="AA1277" s="19"/>
      <c r="AB1277" s="19"/>
      <c r="AC1277" s="19"/>
      <c r="AD1277" s="19"/>
      <c r="AE1277" s="19"/>
      <c r="AF1277" s="19"/>
      <c r="AG1277" s="19"/>
      <c r="AH1277" s="19"/>
      <c r="AI1277" s="19"/>
      <c r="AJ1277" s="19"/>
      <c r="AK1277" s="19"/>
      <c r="AL1277" s="19"/>
      <c r="AM1277" s="19"/>
      <c r="AN1277" s="19"/>
      <c r="AO1277" s="19"/>
      <c r="AP1277" s="19"/>
      <c r="AQ1277" s="19"/>
      <c r="AR1277" s="19"/>
    </row>
    <row r="1278" spans="1:44" ht="15.75" x14ac:dyDescent="0.25">
      <c r="A1278" s="14"/>
      <c r="B1278" s="14"/>
      <c r="C1278" s="14"/>
      <c r="D1278" s="14"/>
      <c r="E1278" s="14"/>
      <c r="F1278" s="14"/>
      <c r="G1278" s="14"/>
      <c r="H1278" s="14"/>
      <c r="I1278" s="14"/>
      <c r="J1278" s="14"/>
      <c r="K1278" s="14"/>
      <c r="L1278" s="14"/>
      <c r="M1278" s="14"/>
      <c r="N1278" s="14"/>
      <c r="O1278" s="20"/>
      <c r="P1278" s="36" t="str">
        <f t="shared" si="119"/>
        <v/>
      </c>
      <c r="Q1278" s="28" t="str">
        <f t="shared" si="120"/>
        <v/>
      </c>
      <c r="R1278" s="28" t="str">
        <f t="shared" si="121"/>
        <v/>
      </c>
      <c r="S1278" s="38" t="e">
        <f t="shared" si="122"/>
        <v>#VALUE!</v>
      </c>
      <c r="T1278" s="40"/>
      <c r="U1278" s="19"/>
      <c r="V1278" s="19"/>
      <c r="W1278" s="19"/>
      <c r="X1278" s="19"/>
      <c r="Y1278" s="19"/>
      <c r="Z1278" s="19"/>
      <c r="AA1278" s="19"/>
      <c r="AB1278" s="19"/>
      <c r="AC1278" s="19"/>
      <c r="AD1278" s="19"/>
      <c r="AE1278" s="19"/>
      <c r="AF1278" s="19"/>
      <c r="AG1278" s="19"/>
      <c r="AH1278" s="19"/>
      <c r="AI1278" s="19"/>
      <c r="AJ1278" s="19"/>
      <c r="AK1278" s="19"/>
      <c r="AL1278" s="19"/>
      <c r="AM1278" s="19"/>
      <c r="AN1278" s="19"/>
      <c r="AO1278" s="19"/>
      <c r="AP1278" s="19"/>
      <c r="AQ1278" s="19"/>
      <c r="AR1278" s="19"/>
    </row>
    <row r="1279" spans="1:44" ht="15.75" x14ac:dyDescent="0.25">
      <c r="A1279" s="14"/>
      <c r="B1279" s="14"/>
      <c r="C1279" s="14"/>
      <c r="D1279" s="14"/>
      <c r="E1279" s="14"/>
      <c r="F1279" s="14"/>
      <c r="G1279" s="14"/>
      <c r="H1279" s="14"/>
      <c r="I1279" s="14"/>
      <c r="J1279" s="14"/>
      <c r="K1279" s="14"/>
      <c r="L1279" s="14"/>
      <c r="M1279" s="14"/>
      <c r="N1279" s="14"/>
      <c r="O1279" s="20"/>
      <c r="P1279" s="36" t="str">
        <f t="shared" si="119"/>
        <v/>
      </c>
      <c r="Q1279" s="28" t="str">
        <f t="shared" si="120"/>
        <v/>
      </c>
      <c r="R1279" s="28" t="str">
        <f t="shared" si="121"/>
        <v/>
      </c>
      <c r="S1279" s="38" t="e">
        <f t="shared" si="122"/>
        <v>#VALUE!</v>
      </c>
      <c r="T1279" s="40"/>
      <c r="U1279" s="19"/>
      <c r="V1279" s="19"/>
      <c r="W1279" s="19"/>
      <c r="X1279" s="19"/>
      <c r="Y1279" s="19"/>
      <c r="Z1279" s="19"/>
      <c r="AA1279" s="19"/>
      <c r="AB1279" s="19"/>
      <c r="AC1279" s="19"/>
      <c r="AD1279" s="19"/>
      <c r="AE1279" s="19"/>
      <c r="AF1279" s="19"/>
      <c r="AG1279" s="19"/>
      <c r="AH1279" s="19"/>
      <c r="AI1279" s="19"/>
      <c r="AJ1279" s="19"/>
      <c r="AK1279" s="19"/>
      <c r="AL1279" s="19"/>
      <c r="AM1279" s="19"/>
      <c r="AN1279" s="19"/>
      <c r="AO1279" s="19"/>
      <c r="AP1279" s="19"/>
      <c r="AQ1279" s="19"/>
      <c r="AR1279" s="19"/>
    </row>
    <row r="1280" spans="1:44" ht="15.75" x14ac:dyDescent="0.25">
      <c r="A1280" s="14"/>
      <c r="B1280" s="14"/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  <c r="M1280" s="14"/>
      <c r="N1280" s="14"/>
      <c r="O1280" s="20"/>
      <c r="P1280" s="36" t="str">
        <f t="shared" si="119"/>
        <v/>
      </c>
      <c r="Q1280" s="28" t="str">
        <f t="shared" si="120"/>
        <v/>
      </c>
      <c r="R1280" s="28" t="str">
        <f t="shared" si="121"/>
        <v/>
      </c>
      <c r="S1280" s="38" t="e">
        <f t="shared" si="122"/>
        <v>#VALUE!</v>
      </c>
      <c r="T1280" s="40"/>
      <c r="U1280" s="19"/>
      <c r="V1280" s="19"/>
      <c r="W1280" s="19"/>
      <c r="X1280" s="19"/>
      <c r="Y1280" s="19"/>
      <c r="Z1280" s="19"/>
      <c r="AA1280" s="19"/>
      <c r="AB1280" s="19"/>
      <c r="AC1280" s="19"/>
      <c r="AD1280" s="19"/>
      <c r="AE1280" s="19"/>
      <c r="AF1280" s="19"/>
      <c r="AG1280" s="19"/>
      <c r="AH1280" s="19"/>
      <c r="AI1280" s="19"/>
      <c r="AJ1280" s="19"/>
      <c r="AK1280" s="19"/>
      <c r="AL1280" s="19"/>
      <c r="AM1280" s="19"/>
      <c r="AN1280" s="19"/>
      <c r="AO1280" s="19"/>
      <c r="AP1280" s="19"/>
      <c r="AQ1280" s="19"/>
      <c r="AR1280" s="19"/>
    </row>
    <row r="1281" spans="1:44" ht="15.75" x14ac:dyDescent="0.25">
      <c r="A1281" s="14"/>
      <c r="B1281" s="14"/>
      <c r="C1281" s="14"/>
      <c r="D1281" s="14"/>
      <c r="E1281" s="14"/>
      <c r="F1281" s="14"/>
      <c r="G1281" s="14"/>
      <c r="H1281" s="14"/>
      <c r="I1281" s="14"/>
      <c r="J1281" s="14"/>
      <c r="K1281" s="14"/>
      <c r="L1281" s="14"/>
      <c r="M1281" s="14"/>
      <c r="N1281" s="14"/>
      <c r="O1281" s="20"/>
      <c r="P1281" s="36" t="str">
        <f t="shared" si="119"/>
        <v/>
      </c>
      <c r="Q1281" s="28" t="str">
        <f t="shared" si="120"/>
        <v/>
      </c>
      <c r="R1281" s="28" t="str">
        <f t="shared" si="121"/>
        <v/>
      </c>
      <c r="S1281" s="38" t="e">
        <f t="shared" si="122"/>
        <v>#VALUE!</v>
      </c>
      <c r="T1281" s="40"/>
      <c r="U1281" s="19"/>
      <c r="V1281" s="19"/>
      <c r="W1281" s="19"/>
      <c r="X1281" s="19"/>
      <c r="Y1281" s="19"/>
      <c r="Z1281" s="19"/>
      <c r="AA1281" s="19"/>
      <c r="AB1281" s="19"/>
      <c r="AC1281" s="19"/>
      <c r="AD1281" s="19"/>
      <c r="AE1281" s="19"/>
      <c r="AF1281" s="19"/>
      <c r="AG1281" s="19"/>
      <c r="AH1281" s="19"/>
      <c r="AI1281" s="19"/>
      <c r="AJ1281" s="19"/>
      <c r="AK1281" s="19"/>
      <c r="AL1281" s="19"/>
      <c r="AM1281" s="19"/>
      <c r="AN1281" s="19"/>
      <c r="AO1281" s="19"/>
      <c r="AP1281" s="19"/>
      <c r="AQ1281" s="19"/>
      <c r="AR1281" s="19"/>
    </row>
    <row r="1282" spans="1:44" ht="15.75" x14ac:dyDescent="0.25">
      <c r="A1282" s="14"/>
      <c r="B1282" s="14"/>
      <c r="C1282" s="14"/>
      <c r="D1282" s="14"/>
      <c r="E1282" s="14"/>
      <c r="F1282" s="14"/>
      <c r="G1282" s="14"/>
      <c r="H1282" s="14"/>
      <c r="I1282" s="14"/>
      <c r="J1282" s="14"/>
      <c r="K1282" s="14"/>
      <c r="L1282" s="14"/>
      <c r="M1282" s="14"/>
      <c r="N1282" s="14"/>
      <c r="O1282" s="20"/>
      <c r="P1282" s="36" t="str">
        <f t="shared" si="119"/>
        <v/>
      </c>
      <c r="Q1282" s="28" t="str">
        <f t="shared" si="120"/>
        <v/>
      </c>
      <c r="R1282" s="28" t="str">
        <f t="shared" si="121"/>
        <v/>
      </c>
      <c r="S1282" s="38" t="e">
        <f t="shared" si="122"/>
        <v>#VALUE!</v>
      </c>
      <c r="T1282" s="40"/>
      <c r="U1282" s="19"/>
      <c r="V1282" s="19"/>
      <c r="W1282" s="19"/>
      <c r="X1282" s="19"/>
      <c r="Y1282" s="19"/>
      <c r="Z1282" s="19"/>
      <c r="AA1282" s="19"/>
      <c r="AB1282" s="19"/>
      <c r="AC1282" s="19"/>
      <c r="AD1282" s="19"/>
      <c r="AE1282" s="19"/>
      <c r="AF1282" s="19"/>
      <c r="AG1282" s="19"/>
      <c r="AH1282" s="19"/>
      <c r="AI1282" s="19"/>
      <c r="AJ1282" s="19"/>
      <c r="AK1282" s="19"/>
      <c r="AL1282" s="19"/>
      <c r="AM1282" s="19"/>
      <c r="AN1282" s="19"/>
      <c r="AO1282" s="19"/>
      <c r="AP1282" s="19"/>
      <c r="AQ1282" s="19"/>
      <c r="AR1282" s="19"/>
    </row>
    <row r="1283" spans="1:44" ht="15.75" x14ac:dyDescent="0.25">
      <c r="A1283" s="14"/>
      <c r="B1283" s="14"/>
      <c r="C1283" s="14"/>
      <c r="D1283" s="14"/>
      <c r="E1283" s="14"/>
      <c r="F1283" s="14"/>
      <c r="G1283" s="14"/>
      <c r="H1283" s="14"/>
      <c r="I1283" s="14"/>
      <c r="J1283" s="14"/>
      <c r="K1283" s="14"/>
      <c r="L1283" s="14"/>
      <c r="M1283" s="14"/>
      <c r="N1283" s="14"/>
      <c r="O1283" s="20"/>
      <c r="P1283" s="36" t="str">
        <f t="shared" si="119"/>
        <v/>
      </c>
      <c r="Q1283" s="28" t="str">
        <f t="shared" si="120"/>
        <v/>
      </c>
      <c r="R1283" s="28" t="str">
        <f t="shared" si="121"/>
        <v/>
      </c>
      <c r="S1283" s="38" t="e">
        <f t="shared" si="122"/>
        <v>#VALUE!</v>
      </c>
      <c r="T1283" s="40"/>
      <c r="U1283" s="19"/>
      <c r="V1283" s="19"/>
      <c r="W1283" s="19"/>
      <c r="X1283" s="19"/>
      <c r="Y1283" s="19"/>
      <c r="Z1283" s="19"/>
      <c r="AA1283" s="19"/>
      <c r="AB1283" s="19"/>
      <c r="AC1283" s="19"/>
      <c r="AD1283" s="19"/>
      <c r="AE1283" s="19"/>
      <c r="AF1283" s="19"/>
      <c r="AG1283" s="19"/>
      <c r="AH1283" s="19"/>
      <c r="AI1283" s="19"/>
      <c r="AJ1283" s="19"/>
      <c r="AK1283" s="19"/>
      <c r="AL1283" s="19"/>
      <c r="AM1283" s="19"/>
      <c r="AN1283" s="19"/>
      <c r="AO1283" s="19"/>
      <c r="AP1283" s="19"/>
      <c r="AQ1283" s="19"/>
      <c r="AR1283" s="19"/>
    </row>
    <row r="1284" spans="1:44" ht="15.75" x14ac:dyDescent="0.25">
      <c r="A1284" s="14"/>
      <c r="B1284" s="14"/>
      <c r="C1284" s="14"/>
      <c r="D1284" s="14"/>
      <c r="E1284" s="14"/>
      <c r="F1284" s="14"/>
      <c r="G1284" s="14"/>
      <c r="H1284" s="14"/>
      <c r="I1284" s="14"/>
      <c r="J1284" s="14"/>
      <c r="K1284" s="14"/>
      <c r="L1284" s="14"/>
      <c r="M1284" s="14"/>
      <c r="N1284" s="14"/>
      <c r="O1284" s="20"/>
      <c r="P1284" s="36" t="str">
        <f t="shared" si="119"/>
        <v/>
      </c>
      <c r="Q1284" s="28" t="str">
        <f t="shared" si="120"/>
        <v/>
      </c>
      <c r="R1284" s="28" t="str">
        <f t="shared" si="121"/>
        <v/>
      </c>
      <c r="S1284" s="38" t="e">
        <f t="shared" si="122"/>
        <v>#VALUE!</v>
      </c>
      <c r="T1284" s="40"/>
      <c r="U1284" s="19"/>
      <c r="V1284" s="19"/>
      <c r="W1284" s="19"/>
      <c r="X1284" s="19"/>
      <c r="Y1284" s="19"/>
      <c r="Z1284" s="19"/>
      <c r="AA1284" s="19"/>
      <c r="AB1284" s="19"/>
      <c r="AC1284" s="19"/>
      <c r="AD1284" s="19"/>
      <c r="AE1284" s="19"/>
      <c r="AF1284" s="19"/>
      <c r="AG1284" s="19"/>
      <c r="AH1284" s="19"/>
      <c r="AI1284" s="19"/>
      <c r="AJ1284" s="19"/>
      <c r="AK1284" s="19"/>
      <c r="AL1284" s="19"/>
      <c r="AM1284" s="19"/>
      <c r="AN1284" s="19"/>
      <c r="AO1284" s="19"/>
      <c r="AP1284" s="19"/>
      <c r="AQ1284" s="19"/>
      <c r="AR1284" s="19"/>
    </row>
    <row r="1285" spans="1:44" ht="15.75" x14ac:dyDescent="0.25">
      <c r="A1285" s="14"/>
      <c r="B1285" s="14"/>
      <c r="C1285" s="14"/>
      <c r="D1285" s="14"/>
      <c r="E1285" s="14"/>
      <c r="F1285" s="14"/>
      <c r="G1285" s="14"/>
      <c r="H1285" s="14"/>
      <c r="I1285" s="14"/>
      <c r="J1285" s="14"/>
      <c r="K1285" s="14"/>
      <c r="L1285" s="14"/>
      <c r="M1285" s="14"/>
      <c r="N1285" s="14"/>
      <c r="O1285" s="20"/>
      <c r="P1285" s="36" t="str">
        <f t="shared" si="119"/>
        <v/>
      </c>
      <c r="Q1285" s="28" t="str">
        <f t="shared" si="120"/>
        <v/>
      </c>
      <c r="R1285" s="28" t="str">
        <f t="shared" si="121"/>
        <v/>
      </c>
      <c r="S1285" s="38" t="e">
        <f t="shared" si="122"/>
        <v>#VALUE!</v>
      </c>
      <c r="T1285" s="40"/>
      <c r="U1285" s="19"/>
      <c r="V1285" s="19"/>
      <c r="W1285" s="19"/>
      <c r="X1285" s="19"/>
      <c r="Y1285" s="19"/>
      <c r="Z1285" s="19"/>
      <c r="AA1285" s="19"/>
      <c r="AB1285" s="19"/>
      <c r="AC1285" s="19"/>
      <c r="AD1285" s="19"/>
      <c r="AE1285" s="19"/>
      <c r="AF1285" s="19"/>
      <c r="AG1285" s="19"/>
      <c r="AH1285" s="19"/>
      <c r="AI1285" s="19"/>
      <c r="AJ1285" s="19"/>
      <c r="AK1285" s="19"/>
      <c r="AL1285" s="19"/>
      <c r="AM1285" s="19"/>
      <c r="AN1285" s="19"/>
      <c r="AO1285" s="19"/>
      <c r="AP1285" s="19"/>
      <c r="AQ1285" s="19"/>
      <c r="AR1285" s="19"/>
    </row>
    <row r="1286" spans="1:44" ht="15.75" x14ac:dyDescent="0.25">
      <c r="A1286" s="14"/>
      <c r="B1286" s="14"/>
      <c r="C1286" s="14"/>
      <c r="D1286" s="14"/>
      <c r="E1286" s="14"/>
      <c r="F1286" s="14"/>
      <c r="G1286" s="14"/>
      <c r="H1286" s="14"/>
      <c r="I1286" s="14"/>
      <c r="J1286" s="14"/>
      <c r="K1286" s="14"/>
      <c r="L1286" s="14"/>
      <c r="M1286" s="14"/>
      <c r="N1286" s="14"/>
      <c r="O1286" s="20"/>
      <c r="P1286" s="36" t="str">
        <f t="shared" ref="P1286:P1349" si="123">IF(ROW()-P$5&lt;=$S$4,ROW()-P$5,"")</f>
        <v/>
      </c>
      <c r="Q1286" s="28" t="str">
        <f t="shared" si="120"/>
        <v/>
      </c>
      <c r="R1286" s="28" t="str">
        <f t="shared" si="121"/>
        <v/>
      </c>
      <c r="S1286" s="38" t="e">
        <f t="shared" si="122"/>
        <v>#VALUE!</v>
      </c>
      <c r="T1286" s="40"/>
      <c r="U1286" s="19"/>
      <c r="V1286" s="19"/>
      <c r="W1286" s="19"/>
      <c r="X1286" s="19"/>
      <c r="Y1286" s="19"/>
      <c r="Z1286" s="19"/>
      <c r="AA1286" s="19"/>
      <c r="AB1286" s="19"/>
      <c r="AC1286" s="19"/>
      <c r="AD1286" s="19"/>
      <c r="AE1286" s="19"/>
      <c r="AF1286" s="19"/>
      <c r="AG1286" s="19"/>
      <c r="AH1286" s="19"/>
      <c r="AI1286" s="19"/>
      <c r="AJ1286" s="19"/>
      <c r="AK1286" s="19"/>
      <c r="AL1286" s="19"/>
      <c r="AM1286" s="19"/>
      <c r="AN1286" s="19"/>
      <c r="AO1286" s="19"/>
      <c r="AP1286" s="19"/>
      <c r="AQ1286" s="19"/>
      <c r="AR1286" s="19"/>
    </row>
    <row r="1287" spans="1:44" ht="15.75" x14ac:dyDescent="0.25">
      <c r="A1287" s="14"/>
      <c r="B1287" s="14"/>
      <c r="C1287" s="14"/>
      <c r="D1287" s="14"/>
      <c r="E1287" s="14"/>
      <c r="F1287" s="14"/>
      <c r="G1287" s="14"/>
      <c r="H1287" s="14"/>
      <c r="I1287" s="14"/>
      <c r="J1287" s="14"/>
      <c r="K1287" s="14"/>
      <c r="L1287" s="14"/>
      <c r="M1287" s="14"/>
      <c r="N1287" s="14"/>
      <c r="O1287" s="20"/>
      <c r="P1287" s="36" t="str">
        <f t="shared" si="123"/>
        <v/>
      </c>
      <c r="Q1287" s="28" t="str">
        <f t="shared" ref="Q1287:Q1350" si="124">IF(ISNUMBER(P1287),INT(P1286/$R$5)+1,"")</f>
        <v/>
      </c>
      <c r="R1287" s="28" t="str">
        <f t="shared" ref="R1287:R1350" si="125">IF(ISNUMBER(P1287),IF(Q1286&lt;&gt;Q1287,1,R1286+1),"")</f>
        <v/>
      </c>
      <c r="S1287" s="38" t="e">
        <f t="shared" ref="S1287:S1350" si="126">IF($O$5=1,IF(ISNUMBER(B1287),O1287,""),_xlfn.CONCAT(R1287-1,",",Q1287-1))</f>
        <v>#VALUE!</v>
      </c>
      <c r="T1287" s="40"/>
      <c r="U1287" s="19"/>
      <c r="V1287" s="19"/>
      <c r="W1287" s="19"/>
      <c r="X1287" s="19"/>
      <c r="Y1287" s="19"/>
      <c r="Z1287" s="19"/>
      <c r="AA1287" s="19"/>
      <c r="AB1287" s="19"/>
      <c r="AC1287" s="19"/>
      <c r="AD1287" s="19"/>
      <c r="AE1287" s="19"/>
      <c r="AF1287" s="19"/>
      <c r="AG1287" s="19"/>
      <c r="AH1287" s="19"/>
      <c r="AI1287" s="19"/>
      <c r="AJ1287" s="19"/>
      <c r="AK1287" s="19"/>
      <c r="AL1287" s="19"/>
      <c r="AM1287" s="19"/>
      <c r="AN1287" s="19"/>
      <c r="AO1287" s="19"/>
      <c r="AP1287" s="19"/>
      <c r="AQ1287" s="19"/>
      <c r="AR1287" s="19"/>
    </row>
    <row r="1288" spans="1:44" ht="15.75" x14ac:dyDescent="0.25">
      <c r="A1288" s="14"/>
      <c r="B1288" s="14"/>
      <c r="C1288" s="14"/>
      <c r="D1288" s="14"/>
      <c r="E1288" s="14"/>
      <c r="F1288" s="14"/>
      <c r="G1288" s="14"/>
      <c r="H1288" s="14"/>
      <c r="I1288" s="14"/>
      <c r="J1288" s="14"/>
      <c r="K1288" s="14"/>
      <c r="L1288" s="14"/>
      <c r="M1288" s="14"/>
      <c r="N1288" s="14"/>
      <c r="O1288" s="20"/>
      <c r="P1288" s="36" t="str">
        <f t="shared" si="123"/>
        <v/>
      </c>
      <c r="Q1288" s="28" t="str">
        <f t="shared" si="124"/>
        <v/>
      </c>
      <c r="R1288" s="28" t="str">
        <f t="shared" si="125"/>
        <v/>
      </c>
      <c r="S1288" s="38" t="e">
        <f t="shared" si="126"/>
        <v>#VALUE!</v>
      </c>
      <c r="T1288" s="40"/>
      <c r="U1288" s="19"/>
      <c r="V1288" s="19"/>
      <c r="W1288" s="19"/>
      <c r="X1288" s="19"/>
      <c r="Y1288" s="19"/>
      <c r="Z1288" s="19"/>
      <c r="AA1288" s="19"/>
      <c r="AB1288" s="19"/>
      <c r="AC1288" s="19"/>
      <c r="AD1288" s="19"/>
      <c r="AE1288" s="19"/>
      <c r="AF1288" s="19"/>
      <c r="AG1288" s="19"/>
      <c r="AH1288" s="19"/>
      <c r="AI1288" s="19"/>
      <c r="AJ1288" s="19"/>
      <c r="AK1288" s="19"/>
      <c r="AL1288" s="19"/>
      <c r="AM1288" s="19"/>
      <c r="AN1288" s="19"/>
      <c r="AO1288" s="19"/>
      <c r="AP1288" s="19"/>
      <c r="AQ1288" s="19"/>
      <c r="AR1288" s="19"/>
    </row>
    <row r="1289" spans="1:44" ht="15.75" x14ac:dyDescent="0.25">
      <c r="A1289" s="14"/>
      <c r="B1289" s="14"/>
      <c r="C1289" s="14"/>
      <c r="D1289" s="14"/>
      <c r="E1289" s="14"/>
      <c r="F1289" s="14"/>
      <c r="G1289" s="14"/>
      <c r="H1289" s="14"/>
      <c r="I1289" s="14"/>
      <c r="J1289" s="14"/>
      <c r="K1289" s="14"/>
      <c r="L1289" s="14"/>
      <c r="M1289" s="14"/>
      <c r="N1289" s="14"/>
      <c r="O1289" s="20"/>
      <c r="P1289" s="36" t="str">
        <f t="shared" si="123"/>
        <v/>
      </c>
      <c r="Q1289" s="28" t="str">
        <f t="shared" si="124"/>
        <v/>
      </c>
      <c r="R1289" s="28" t="str">
        <f t="shared" si="125"/>
        <v/>
      </c>
      <c r="S1289" s="38" t="e">
        <f t="shared" si="126"/>
        <v>#VALUE!</v>
      </c>
      <c r="T1289" s="40"/>
      <c r="U1289" s="19"/>
      <c r="V1289" s="19"/>
      <c r="W1289" s="19"/>
      <c r="X1289" s="19"/>
      <c r="Y1289" s="19"/>
      <c r="Z1289" s="19"/>
      <c r="AA1289" s="19"/>
      <c r="AB1289" s="19"/>
      <c r="AC1289" s="19"/>
      <c r="AD1289" s="19"/>
      <c r="AE1289" s="19"/>
      <c r="AF1289" s="19"/>
      <c r="AG1289" s="19"/>
      <c r="AH1289" s="19"/>
      <c r="AI1289" s="19"/>
      <c r="AJ1289" s="19"/>
      <c r="AK1289" s="19"/>
      <c r="AL1289" s="19"/>
      <c r="AM1289" s="19"/>
      <c r="AN1289" s="19"/>
      <c r="AO1289" s="19"/>
      <c r="AP1289" s="19"/>
      <c r="AQ1289" s="19"/>
      <c r="AR1289" s="19"/>
    </row>
    <row r="1290" spans="1:44" ht="15.75" x14ac:dyDescent="0.25">
      <c r="A1290" s="14"/>
      <c r="B1290" s="14"/>
      <c r="C1290" s="14"/>
      <c r="D1290" s="14"/>
      <c r="E1290" s="14"/>
      <c r="F1290" s="14"/>
      <c r="G1290" s="14"/>
      <c r="H1290" s="14"/>
      <c r="I1290" s="14"/>
      <c r="J1290" s="14"/>
      <c r="K1290" s="14"/>
      <c r="L1290" s="14"/>
      <c r="M1290" s="14"/>
      <c r="N1290" s="14"/>
      <c r="O1290" s="20"/>
      <c r="P1290" s="36" t="str">
        <f t="shared" si="123"/>
        <v/>
      </c>
      <c r="Q1290" s="28" t="str">
        <f t="shared" si="124"/>
        <v/>
      </c>
      <c r="R1290" s="28" t="str">
        <f t="shared" si="125"/>
        <v/>
      </c>
      <c r="S1290" s="38" t="e">
        <f t="shared" si="126"/>
        <v>#VALUE!</v>
      </c>
      <c r="T1290" s="40"/>
      <c r="U1290" s="19"/>
      <c r="V1290" s="19"/>
      <c r="W1290" s="19"/>
      <c r="X1290" s="19"/>
      <c r="Y1290" s="19"/>
      <c r="Z1290" s="19"/>
      <c r="AA1290" s="19"/>
      <c r="AB1290" s="19"/>
      <c r="AC1290" s="19"/>
      <c r="AD1290" s="19"/>
      <c r="AE1290" s="19"/>
      <c r="AF1290" s="19"/>
      <c r="AG1290" s="19"/>
      <c r="AH1290" s="19"/>
      <c r="AI1290" s="19"/>
      <c r="AJ1290" s="19"/>
      <c r="AK1290" s="19"/>
      <c r="AL1290" s="19"/>
      <c r="AM1290" s="19"/>
      <c r="AN1290" s="19"/>
      <c r="AO1290" s="19"/>
      <c r="AP1290" s="19"/>
      <c r="AQ1290" s="19"/>
      <c r="AR1290" s="19"/>
    </row>
    <row r="1291" spans="1:44" ht="15.75" x14ac:dyDescent="0.25">
      <c r="A1291" s="14"/>
      <c r="B1291" s="14"/>
      <c r="C1291" s="14"/>
      <c r="D1291" s="14"/>
      <c r="E1291" s="14"/>
      <c r="F1291" s="14"/>
      <c r="G1291" s="14"/>
      <c r="H1291" s="14"/>
      <c r="I1291" s="14"/>
      <c r="J1291" s="14"/>
      <c r="K1291" s="14"/>
      <c r="L1291" s="14"/>
      <c r="M1291" s="14"/>
      <c r="N1291" s="14"/>
      <c r="O1291" s="20"/>
      <c r="P1291" s="36" t="str">
        <f t="shared" si="123"/>
        <v/>
      </c>
      <c r="Q1291" s="28" t="str">
        <f t="shared" si="124"/>
        <v/>
      </c>
      <c r="R1291" s="28" t="str">
        <f t="shared" si="125"/>
        <v/>
      </c>
      <c r="S1291" s="38" t="e">
        <f t="shared" si="126"/>
        <v>#VALUE!</v>
      </c>
      <c r="T1291" s="40"/>
      <c r="U1291" s="19"/>
      <c r="V1291" s="19"/>
      <c r="W1291" s="19"/>
      <c r="X1291" s="19"/>
      <c r="Y1291" s="19"/>
      <c r="Z1291" s="19"/>
      <c r="AA1291" s="19"/>
      <c r="AB1291" s="19"/>
      <c r="AC1291" s="19"/>
      <c r="AD1291" s="19"/>
      <c r="AE1291" s="19"/>
      <c r="AF1291" s="19"/>
      <c r="AG1291" s="19"/>
      <c r="AH1291" s="19"/>
      <c r="AI1291" s="19"/>
      <c r="AJ1291" s="19"/>
      <c r="AK1291" s="19"/>
      <c r="AL1291" s="19"/>
      <c r="AM1291" s="19"/>
      <c r="AN1291" s="19"/>
      <c r="AO1291" s="19"/>
      <c r="AP1291" s="19"/>
      <c r="AQ1291" s="19"/>
      <c r="AR1291" s="19"/>
    </row>
    <row r="1292" spans="1:44" ht="15.75" x14ac:dyDescent="0.25">
      <c r="A1292" s="14"/>
      <c r="B1292" s="14"/>
      <c r="C1292" s="14"/>
      <c r="D1292" s="14"/>
      <c r="E1292" s="14"/>
      <c r="F1292" s="14"/>
      <c r="G1292" s="14"/>
      <c r="H1292" s="14"/>
      <c r="I1292" s="14"/>
      <c r="J1292" s="14"/>
      <c r="K1292" s="14"/>
      <c r="L1292" s="14"/>
      <c r="M1292" s="14"/>
      <c r="N1292" s="14"/>
      <c r="O1292" s="20"/>
      <c r="P1292" s="36" t="str">
        <f t="shared" si="123"/>
        <v/>
      </c>
      <c r="Q1292" s="28" t="str">
        <f t="shared" si="124"/>
        <v/>
      </c>
      <c r="R1292" s="28" t="str">
        <f t="shared" si="125"/>
        <v/>
      </c>
      <c r="S1292" s="38" t="e">
        <f t="shared" si="126"/>
        <v>#VALUE!</v>
      </c>
      <c r="T1292" s="40"/>
      <c r="U1292" s="19"/>
      <c r="V1292" s="19"/>
      <c r="W1292" s="19"/>
      <c r="X1292" s="19"/>
      <c r="Y1292" s="19"/>
      <c r="Z1292" s="19"/>
      <c r="AA1292" s="19"/>
      <c r="AB1292" s="19"/>
      <c r="AC1292" s="19"/>
      <c r="AD1292" s="19"/>
      <c r="AE1292" s="19"/>
      <c r="AF1292" s="19"/>
      <c r="AG1292" s="19"/>
      <c r="AH1292" s="19"/>
      <c r="AI1292" s="19"/>
      <c r="AJ1292" s="19"/>
      <c r="AK1292" s="19"/>
      <c r="AL1292" s="19"/>
      <c r="AM1292" s="19"/>
      <c r="AN1292" s="19"/>
      <c r="AO1292" s="19"/>
      <c r="AP1292" s="19"/>
      <c r="AQ1292" s="19"/>
      <c r="AR1292" s="19"/>
    </row>
    <row r="1293" spans="1:44" ht="15.75" x14ac:dyDescent="0.25">
      <c r="A1293" s="14"/>
      <c r="B1293" s="14"/>
      <c r="C1293" s="14"/>
      <c r="D1293" s="14"/>
      <c r="E1293" s="14"/>
      <c r="F1293" s="14"/>
      <c r="G1293" s="14"/>
      <c r="H1293" s="14"/>
      <c r="I1293" s="14"/>
      <c r="J1293" s="14"/>
      <c r="K1293" s="14"/>
      <c r="L1293" s="14"/>
      <c r="M1293" s="14"/>
      <c r="N1293" s="14"/>
      <c r="O1293" s="20"/>
      <c r="P1293" s="36" t="str">
        <f t="shared" si="123"/>
        <v/>
      </c>
      <c r="Q1293" s="28" t="str">
        <f t="shared" si="124"/>
        <v/>
      </c>
      <c r="R1293" s="28" t="str">
        <f t="shared" si="125"/>
        <v/>
      </c>
      <c r="S1293" s="38" t="e">
        <f t="shared" si="126"/>
        <v>#VALUE!</v>
      </c>
      <c r="T1293" s="40"/>
      <c r="U1293" s="19"/>
      <c r="V1293" s="19"/>
      <c r="W1293" s="19"/>
      <c r="X1293" s="19"/>
      <c r="Y1293" s="19"/>
      <c r="Z1293" s="19"/>
      <c r="AA1293" s="19"/>
      <c r="AB1293" s="19"/>
      <c r="AC1293" s="19"/>
      <c r="AD1293" s="19"/>
      <c r="AE1293" s="19"/>
      <c r="AF1293" s="19"/>
      <c r="AG1293" s="19"/>
      <c r="AH1293" s="19"/>
      <c r="AI1293" s="19"/>
      <c r="AJ1293" s="19"/>
      <c r="AK1293" s="19"/>
      <c r="AL1293" s="19"/>
      <c r="AM1293" s="19"/>
      <c r="AN1293" s="19"/>
      <c r="AO1293" s="19"/>
      <c r="AP1293" s="19"/>
      <c r="AQ1293" s="19"/>
      <c r="AR1293" s="19"/>
    </row>
    <row r="1294" spans="1:44" ht="15.75" x14ac:dyDescent="0.25">
      <c r="A1294" s="14"/>
      <c r="B1294" s="14"/>
      <c r="C1294" s="14"/>
      <c r="D1294" s="14"/>
      <c r="E1294" s="14"/>
      <c r="F1294" s="14"/>
      <c r="G1294" s="14"/>
      <c r="H1294" s="14"/>
      <c r="I1294" s="14"/>
      <c r="J1294" s="14"/>
      <c r="K1294" s="14"/>
      <c r="L1294" s="14"/>
      <c r="M1294" s="14"/>
      <c r="N1294" s="14"/>
      <c r="O1294" s="20"/>
      <c r="P1294" s="36" t="str">
        <f t="shared" si="123"/>
        <v/>
      </c>
      <c r="Q1294" s="28" t="str">
        <f t="shared" si="124"/>
        <v/>
      </c>
      <c r="R1294" s="28" t="str">
        <f t="shared" si="125"/>
        <v/>
      </c>
      <c r="S1294" s="38" t="e">
        <f t="shared" si="126"/>
        <v>#VALUE!</v>
      </c>
      <c r="T1294" s="40"/>
      <c r="U1294" s="19"/>
      <c r="V1294" s="19"/>
      <c r="W1294" s="19"/>
      <c r="X1294" s="19"/>
      <c r="Y1294" s="19"/>
      <c r="Z1294" s="19"/>
      <c r="AA1294" s="19"/>
      <c r="AB1294" s="19"/>
      <c r="AC1294" s="19"/>
      <c r="AD1294" s="19"/>
      <c r="AE1294" s="19"/>
      <c r="AF1294" s="19"/>
      <c r="AG1294" s="19"/>
      <c r="AH1294" s="19"/>
      <c r="AI1294" s="19"/>
      <c r="AJ1294" s="19"/>
      <c r="AK1294" s="19"/>
      <c r="AL1294" s="19"/>
      <c r="AM1294" s="19"/>
      <c r="AN1294" s="19"/>
      <c r="AO1294" s="19"/>
      <c r="AP1294" s="19"/>
      <c r="AQ1294" s="19"/>
      <c r="AR1294" s="19"/>
    </row>
    <row r="1295" spans="1:44" ht="15.75" x14ac:dyDescent="0.25">
      <c r="A1295" s="14"/>
      <c r="B1295" s="14"/>
      <c r="C1295" s="14"/>
      <c r="D1295" s="14"/>
      <c r="E1295" s="14"/>
      <c r="F1295" s="14"/>
      <c r="G1295" s="14"/>
      <c r="H1295" s="14"/>
      <c r="I1295" s="14"/>
      <c r="J1295" s="14"/>
      <c r="K1295" s="14"/>
      <c r="L1295" s="14"/>
      <c r="M1295" s="14"/>
      <c r="N1295" s="14"/>
      <c r="O1295" s="20"/>
      <c r="P1295" s="36" t="str">
        <f t="shared" si="123"/>
        <v/>
      </c>
      <c r="Q1295" s="28" t="str">
        <f t="shared" si="124"/>
        <v/>
      </c>
      <c r="R1295" s="28" t="str">
        <f t="shared" si="125"/>
        <v/>
      </c>
      <c r="S1295" s="38" t="e">
        <f t="shared" si="126"/>
        <v>#VALUE!</v>
      </c>
      <c r="T1295" s="40"/>
      <c r="U1295" s="19"/>
      <c r="V1295" s="19"/>
      <c r="W1295" s="19"/>
      <c r="X1295" s="19"/>
      <c r="Y1295" s="19"/>
      <c r="Z1295" s="19"/>
      <c r="AA1295" s="19"/>
      <c r="AB1295" s="19"/>
      <c r="AC1295" s="19"/>
      <c r="AD1295" s="19"/>
      <c r="AE1295" s="19"/>
      <c r="AF1295" s="19"/>
      <c r="AG1295" s="19"/>
      <c r="AH1295" s="19"/>
      <c r="AI1295" s="19"/>
      <c r="AJ1295" s="19"/>
      <c r="AK1295" s="19"/>
      <c r="AL1295" s="19"/>
      <c r="AM1295" s="19"/>
      <c r="AN1295" s="19"/>
      <c r="AO1295" s="19"/>
      <c r="AP1295" s="19"/>
      <c r="AQ1295" s="19"/>
      <c r="AR1295" s="19"/>
    </row>
    <row r="1296" spans="1:44" ht="15.75" x14ac:dyDescent="0.25">
      <c r="A1296" s="14"/>
      <c r="B1296" s="14"/>
      <c r="C1296" s="14"/>
      <c r="D1296" s="14"/>
      <c r="E1296" s="14"/>
      <c r="F1296" s="14"/>
      <c r="G1296" s="14"/>
      <c r="H1296" s="14"/>
      <c r="I1296" s="14"/>
      <c r="J1296" s="14"/>
      <c r="K1296" s="14"/>
      <c r="L1296" s="14"/>
      <c r="M1296" s="14"/>
      <c r="N1296" s="14"/>
      <c r="O1296" s="20"/>
      <c r="P1296" s="36" t="str">
        <f t="shared" si="123"/>
        <v/>
      </c>
      <c r="Q1296" s="28" t="str">
        <f t="shared" si="124"/>
        <v/>
      </c>
      <c r="R1296" s="28" t="str">
        <f t="shared" si="125"/>
        <v/>
      </c>
      <c r="S1296" s="38" t="e">
        <f t="shared" si="126"/>
        <v>#VALUE!</v>
      </c>
      <c r="T1296" s="40"/>
      <c r="U1296" s="19"/>
      <c r="V1296" s="19"/>
      <c r="W1296" s="19"/>
      <c r="X1296" s="19"/>
      <c r="Y1296" s="19"/>
      <c r="Z1296" s="19"/>
      <c r="AA1296" s="19"/>
      <c r="AB1296" s="19"/>
      <c r="AC1296" s="19"/>
      <c r="AD1296" s="19"/>
      <c r="AE1296" s="19"/>
      <c r="AF1296" s="19"/>
      <c r="AG1296" s="19"/>
      <c r="AH1296" s="19"/>
      <c r="AI1296" s="19"/>
      <c r="AJ1296" s="19"/>
      <c r="AK1296" s="19"/>
      <c r="AL1296" s="19"/>
      <c r="AM1296" s="19"/>
      <c r="AN1296" s="19"/>
      <c r="AO1296" s="19"/>
      <c r="AP1296" s="19"/>
      <c r="AQ1296" s="19"/>
      <c r="AR1296" s="19"/>
    </row>
    <row r="1297" spans="1:44" ht="15.75" x14ac:dyDescent="0.25">
      <c r="A1297" s="14"/>
      <c r="B1297" s="14"/>
      <c r="C1297" s="14"/>
      <c r="D1297" s="14"/>
      <c r="E1297" s="14"/>
      <c r="F1297" s="14"/>
      <c r="G1297" s="14"/>
      <c r="H1297" s="14"/>
      <c r="I1297" s="14"/>
      <c r="J1297" s="14"/>
      <c r="K1297" s="14"/>
      <c r="L1297" s="14"/>
      <c r="M1297" s="14"/>
      <c r="N1297" s="14"/>
      <c r="O1297" s="20"/>
      <c r="P1297" s="36" t="str">
        <f t="shared" si="123"/>
        <v/>
      </c>
      <c r="Q1297" s="28" t="str">
        <f t="shared" si="124"/>
        <v/>
      </c>
      <c r="R1297" s="28" t="str">
        <f t="shared" si="125"/>
        <v/>
      </c>
      <c r="S1297" s="38" t="e">
        <f t="shared" si="126"/>
        <v>#VALUE!</v>
      </c>
      <c r="T1297" s="40"/>
      <c r="U1297" s="19"/>
      <c r="V1297" s="19"/>
      <c r="W1297" s="19"/>
      <c r="X1297" s="19"/>
      <c r="Y1297" s="19"/>
      <c r="Z1297" s="19"/>
      <c r="AA1297" s="19"/>
      <c r="AB1297" s="19"/>
      <c r="AC1297" s="19"/>
      <c r="AD1297" s="19"/>
      <c r="AE1297" s="19"/>
      <c r="AF1297" s="19"/>
      <c r="AG1297" s="19"/>
      <c r="AH1297" s="19"/>
      <c r="AI1297" s="19"/>
      <c r="AJ1297" s="19"/>
      <c r="AK1297" s="19"/>
      <c r="AL1297" s="19"/>
      <c r="AM1297" s="19"/>
      <c r="AN1297" s="19"/>
      <c r="AO1297" s="19"/>
      <c r="AP1297" s="19"/>
      <c r="AQ1297" s="19"/>
      <c r="AR1297" s="19"/>
    </row>
    <row r="1298" spans="1:44" ht="15.75" x14ac:dyDescent="0.25">
      <c r="A1298" s="14"/>
      <c r="B1298" s="14"/>
      <c r="C1298" s="14"/>
      <c r="D1298" s="14"/>
      <c r="E1298" s="14"/>
      <c r="F1298" s="14"/>
      <c r="G1298" s="14"/>
      <c r="H1298" s="14"/>
      <c r="I1298" s="14"/>
      <c r="J1298" s="14"/>
      <c r="K1298" s="14"/>
      <c r="L1298" s="14"/>
      <c r="M1298" s="14"/>
      <c r="N1298" s="14"/>
      <c r="O1298" s="20"/>
      <c r="P1298" s="36" t="str">
        <f t="shared" si="123"/>
        <v/>
      </c>
      <c r="Q1298" s="28" t="str">
        <f t="shared" si="124"/>
        <v/>
      </c>
      <c r="R1298" s="28" t="str">
        <f t="shared" si="125"/>
        <v/>
      </c>
      <c r="S1298" s="38" t="e">
        <f t="shared" si="126"/>
        <v>#VALUE!</v>
      </c>
      <c r="T1298" s="40"/>
      <c r="U1298" s="19"/>
      <c r="V1298" s="19"/>
      <c r="W1298" s="19"/>
      <c r="X1298" s="19"/>
      <c r="Y1298" s="19"/>
      <c r="Z1298" s="19"/>
      <c r="AA1298" s="19"/>
      <c r="AB1298" s="19"/>
      <c r="AC1298" s="19"/>
      <c r="AD1298" s="19"/>
      <c r="AE1298" s="19"/>
      <c r="AF1298" s="19"/>
      <c r="AG1298" s="19"/>
      <c r="AH1298" s="19"/>
      <c r="AI1298" s="19"/>
      <c r="AJ1298" s="19"/>
      <c r="AK1298" s="19"/>
      <c r="AL1298" s="19"/>
      <c r="AM1298" s="19"/>
      <c r="AN1298" s="19"/>
      <c r="AO1298" s="19"/>
      <c r="AP1298" s="19"/>
      <c r="AQ1298" s="19"/>
      <c r="AR1298" s="19"/>
    </row>
    <row r="1299" spans="1:44" ht="15.75" x14ac:dyDescent="0.25">
      <c r="A1299" s="14"/>
      <c r="B1299" s="14"/>
      <c r="C1299" s="14"/>
      <c r="D1299" s="14"/>
      <c r="E1299" s="14"/>
      <c r="F1299" s="14"/>
      <c r="G1299" s="14"/>
      <c r="H1299" s="14"/>
      <c r="I1299" s="14"/>
      <c r="J1299" s="14"/>
      <c r="K1299" s="14"/>
      <c r="L1299" s="14"/>
      <c r="M1299" s="14"/>
      <c r="N1299" s="14"/>
      <c r="O1299" s="20"/>
      <c r="P1299" s="36" t="str">
        <f t="shared" si="123"/>
        <v/>
      </c>
      <c r="Q1299" s="28" t="str">
        <f t="shared" si="124"/>
        <v/>
      </c>
      <c r="R1299" s="28" t="str">
        <f t="shared" si="125"/>
        <v/>
      </c>
      <c r="S1299" s="38" t="e">
        <f t="shared" si="126"/>
        <v>#VALUE!</v>
      </c>
      <c r="T1299" s="40"/>
      <c r="U1299" s="19"/>
      <c r="V1299" s="19"/>
      <c r="W1299" s="19"/>
      <c r="X1299" s="19"/>
      <c r="Y1299" s="19"/>
      <c r="Z1299" s="19"/>
      <c r="AA1299" s="19"/>
      <c r="AB1299" s="19"/>
      <c r="AC1299" s="19"/>
      <c r="AD1299" s="19"/>
      <c r="AE1299" s="19"/>
      <c r="AF1299" s="19"/>
      <c r="AG1299" s="19"/>
      <c r="AH1299" s="19"/>
      <c r="AI1299" s="19"/>
      <c r="AJ1299" s="19"/>
      <c r="AK1299" s="19"/>
      <c r="AL1299" s="19"/>
      <c r="AM1299" s="19"/>
      <c r="AN1299" s="19"/>
      <c r="AO1299" s="19"/>
      <c r="AP1299" s="19"/>
      <c r="AQ1299" s="19"/>
      <c r="AR1299" s="19"/>
    </row>
    <row r="1300" spans="1:44" ht="15.75" x14ac:dyDescent="0.25">
      <c r="A1300" s="14"/>
      <c r="B1300" s="14"/>
      <c r="C1300" s="14"/>
      <c r="D1300" s="14"/>
      <c r="E1300" s="14"/>
      <c r="F1300" s="14"/>
      <c r="G1300" s="14"/>
      <c r="H1300" s="14"/>
      <c r="I1300" s="14"/>
      <c r="J1300" s="14"/>
      <c r="K1300" s="14"/>
      <c r="L1300" s="14"/>
      <c r="M1300" s="14"/>
      <c r="N1300" s="14"/>
      <c r="O1300" s="20"/>
      <c r="P1300" s="36" t="str">
        <f t="shared" si="123"/>
        <v/>
      </c>
      <c r="Q1300" s="28" t="str">
        <f t="shared" si="124"/>
        <v/>
      </c>
      <c r="R1300" s="28" t="str">
        <f t="shared" si="125"/>
        <v/>
      </c>
      <c r="S1300" s="38" t="e">
        <f t="shared" si="126"/>
        <v>#VALUE!</v>
      </c>
      <c r="T1300" s="40"/>
      <c r="U1300" s="19"/>
      <c r="V1300" s="19"/>
      <c r="W1300" s="19"/>
      <c r="X1300" s="19"/>
      <c r="Y1300" s="19"/>
      <c r="Z1300" s="19"/>
      <c r="AA1300" s="19"/>
      <c r="AB1300" s="19"/>
      <c r="AC1300" s="19"/>
      <c r="AD1300" s="19"/>
      <c r="AE1300" s="19"/>
      <c r="AF1300" s="19"/>
      <c r="AG1300" s="19"/>
      <c r="AH1300" s="19"/>
      <c r="AI1300" s="19"/>
      <c r="AJ1300" s="19"/>
      <c r="AK1300" s="19"/>
      <c r="AL1300" s="19"/>
      <c r="AM1300" s="19"/>
      <c r="AN1300" s="19"/>
      <c r="AO1300" s="19"/>
      <c r="AP1300" s="19"/>
      <c r="AQ1300" s="19"/>
      <c r="AR1300" s="19"/>
    </row>
    <row r="1301" spans="1:44" ht="15.75" x14ac:dyDescent="0.25">
      <c r="A1301" s="14"/>
      <c r="B1301" s="14"/>
      <c r="C1301" s="14"/>
      <c r="D1301" s="14"/>
      <c r="E1301" s="14"/>
      <c r="F1301" s="14"/>
      <c r="G1301" s="14"/>
      <c r="H1301" s="14"/>
      <c r="I1301" s="14"/>
      <c r="J1301" s="14"/>
      <c r="K1301" s="14"/>
      <c r="L1301" s="14"/>
      <c r="M1301" s="14"/>
      <c r="N1301" s="14"/>
      <c r="O1301" s="20"/>
      <c r="P1301" s="36" t="str">
        <f t="shared" si="123"/>
        <v/>
      </c>
      <c r="Q1301" s="28" t="str">
        <f t="shared" si="124"/>
        <v/>
      </c>
      <c r="R1301" s="28" t="str">
        <f t="shared" si="125"/>
        <v/>
      </c>
      <c r="S1301" s="38" t="e">
        <f t="shared" si="126"/>
        <v>#VALUE!</v>
      </c>
      <c r="T1301" s="40"/>
      <c r="U1301" s="19"/>
      <c r="V1301" s="19"/>
      <c r="W1301" s="19"/>
      <c r="X1301" s="19"/>
      <c r="Y1301" s="19"/>
      <c r="Z1301" s="19"/>
      <c r="AA1301" s="19"/>
      <c r="AB1301" s="19"/>
      <c r="AC1301" s="19"/>
      <c r="AD1301" s="19"/>
      <c r="AE1301" s="19"/>
      <c r="AF1301" s="19"/>
      <c r="AG1301" s="19"/>
      <c r="AH1301" s="19"/>
      <c r="AI1301" s="19"/>
      <c r="AJ1301" s="19"/>
      <c r="AK1301" s="19"/>
      <c r="AL1301" s="19"/>
      <c r="AM1301" s="19"/>
      <c r="AN1301" s="19"/>
      <c r="AO1301" s="19"/>
      <c r="AP1301" s="19"/>
      <c r="AQ1301" s="19"/>
      <c r="AR1301" s="19"/>
    </row>
    <row r="1302" spans="1:44" ht="15.75" x14ac:dyDescent="0.25">
      <c r="A1302" s="14"/>
      <c r="B1302" s="14"/>
      <c r="C1302" s="14"/>
      <c r="D1302" s="14"/>
      <c r="E1302" s="14"/>
      <c r="F1302" s="14"/>
      <c r="G1302" s="14"/>
      <c r="H1302" s="14"/>
      <c r="I1302" s="14"/>
      <c r="J1302" s="14"/>
      <c r="K1302" s="14"/>
      <c r="L1302" s="14"/>
      <c r="M1302" s="14"/>
      <c r="N1302" s="14"/>
      <c r="O1302" s="20"/>
      <c r="P1302" s="36" t="str">
        <f t="shared" si="123"/>
        <v/>
      </c>
      <c r="Q1302" s="28" t="str">
        <f t="shared" si="124"/>
        <v/>
      </c>
      <c r="R1302" s="28" t="str">
        <f t="shared" si="125"/>
        <v/>
      </c>
      <c r="S1302" s="38" t="e">
        <f t="shared" si="126"/>
        <v>#VALUE!</v>
      </c>
      <c r="T1302" s="40"/>
      <c r="U1302" s="19"/>
      <c r="V1302" s="19"/>
      <c r="W1302" s="19"/>
      <c r="X1302" s="19"/>
      <c r="Y1302" s="19"/>
      <c r="Z1302" s="19"/>
      <c r="AA1302" s="19"/>
      <c r="AB1302" s="19"/>
      <c r="AC1302" s="19"/>
      <c r="AD1302" s="19"/>
      <c r="AE1302" s="19"/>
      <c r="AF1302" s="19"/>
      <c r="AG1302" s="19"/>
      <c r="AH1302" s="19"/>
      <c r="AI1302" s="19"/>
      <c r="AJ1302" s="19"/>
      <c r="AK1302" s="19"/>
      <c r="AL1302" s="19"/>
      <c r="AM1302" s="19"/>
      <c r="AN1302" s="19"/>
      <c r="AO1302" s="19"/>
      <c r="AP1302" s="19"/>
      <c r="AQ1302" s="19"/>
      <c r="AR1302" s="19"/>
    </row>
    <row r="1303" spans="1:44" ht="15.75" x14ac:dyDescent="0.25">
      <c r="A1303" s="14"/>
      <c r="B1303" s="14"/>
      <c r="C1303" s="14"/>
      <c r="D1303" s="14"/>
      <c r="E1303" s="14"/>
      <c r="F1303" s="14"/>
      <c r="G1303" s="14"/>
      <c r="H1303" s="14"/>
      <c r="I1303" s="14"/>
      <c r="J1303" s="14"/>
      <c r="K1303" s="14"/>
      <c r="L1303" s="14"/>
      <c r="M1303" s="14"/>
      <c r="N1303" s="14"/>
      <c r="O1303" s="20"/>
      <c r="P1303" s="36" t="str">
        <f t="shared" si="123"/>
        <v/>
      </c>
      <c r="Q1303" s="28" t="str">
        <f t="shared" si="124"/>
        <v/>
      </c>
      <c r="R1303" s="28" t="str">
        <f t="shared" si="125"/>
        <v/>
      </c>
      <c r="S1303" s="38" t="e">
        <f t="shared" si="126"/>
        <v>#VALUE!</v>
      </c>
      <c r="T1303" s="40"/>
      <c r="U1303" s="19"/>
      <c r="V1303" s="19"/>
      <c r="W1303" s="19"/>
      <c r="X1303" s="19"/>
      <c r="Y1303" s="19"/>
      <c r="Z1303" s="19"/>
      <c r="AA1303" s="19"/>
      <c r="AB1303" s="19"/>
      <c r="AC1303" s="19"/>
      <c r="AD1303" s="19"/>
      <c r="AE1303" s="19"/>
      <c r="AF1303" s="19"/>
      <c r="AG1303" s="19"/>
      <c r="AH1303" s="19"/>
      <c r="AI1303" s="19"/>
      <c r="AJ1303" s="19"/>
      <c r="AK1303" s="19"/>
      <c r="AL1303" s="19"/>
      <c r="AM1303" s="19"/>
      <c r="AN1303" s="19"/>
      <c r="AO1303" s="19"/>
      <c r="AP1303" s="19"/>
      <c r="AQ1303" s="19"/>
      <c r="AR1303" s="19"/>
    </row>
    <row r="1304" spans="1:44" ht="15.75" x14ac:dyDescent="0.25">
      <c r="A1304" s="14"/>
      <c r="B1304" s="14"/>
      <c r="C1304" s="14"/>
      <c r="D1304" s="14"/>
      <c r="E1304" s="14"/>
      <c r="F1304" s="14"/>
      <c r="G1304" s="14"/>
      <c r="H1304" s="14"/>
      <c r="I1304" s="14"/>
      <c r="J1304" s="14"/>
      <c r="K1304" s="14"/>
      <c r="L1304" s="14"/>
      <c r="M1304" s="14"/>
      <c r="N1304" s="14"/>
      <c r="O1304" s="20"/>
      <c r="P1304" s="36" t="str">
        <f t="shared" si="123"/>
        <v/>
      </c>
      <c r="Q1304" s="28" t="str">
        <f t="shared" si="124"/>
        <v/>
      </c>
      <c r="R1304" s="28" t="str">
        <f t="shared" si="125"/>
        <v/>
      </c>
      <c r="S1304" s="38" t="e">
        <f t="shared" si="126"/>
        <v>#VALUE!</v>
      </c>
      <c r="T1304" s="40"/>
      <c r="U1304" s="19"/>
      <c r="V1304" s="19"/>
      <c r="W1304" s="19"/>
      <c r="X1304" s="19"/>
      <c r="Y1304" s="19"/>
      <c r="Z1304" s="19"/>
      <c r="AA1304" s="19"/>
      <c r="AB1304" s="19"/>
      <c r="AC1304" s="19"/>
      <c r="AD1304" s="19"/>
      <c r="AE1304" s="19"/>
      <c r="AF1304" s="19"/>
      <c r="AG1304" s="19"/>
      <c r="AH1304" s="19"/>
      <c r="AI1304" s="19"/>
      <c r="AJ1304" s="19"/>
      <c r="AK1304" s="19"/>
      <c r="AL1304" s="19"/>
      <c r="AM1304" s="19"/>
      <c r="AN1304" s="19"/>
      <c r="AO1304" s="19"/>
      <c r="AP1304" s="19"/>
      <c r="AQ1304" s="19"/>
      <c r="AR1304" s="19"/>
    </row>
    <row r="1305" spans="1:44" ht="15.75" x14ac:dyDescent="0.25">
      <c r="A1305" s="14"/>
      <c r="B1305" s="14"/>
      <c r="C1305" s="14"/>
      <c r="D1305" s="14"/>
      <c r="E1305" s="14"/>
      <c r="F1305" s="14"/>
      <c r="G1305" s="14"/>
      <c r="H1305" s="14"/>
      <c r="I1305" s="14"/>
      <c r="J1305" s="14"/>
      <c r="K1305" s="14"/>
      <c r="L1305" s="14"/>
      <c r="M1305" s="14"/>
      <c r="N1305" s="14"/>
      <c r="O1305" s="20"/>
      <c r="P1305" s="36" t="str">
        <f t="shared" si="123"/>
        <v/>
      </c>
      <c r="Q1305" s="28" t="str">
        <f t="shared" si="124"/>
        <v/>
      </c>
      <c r="R1305" s="28" t="str">
        <f t="shared" si="125"/>
        <v/>
      </c>
      <c r="S1305" s="38" t="e">
        <f t="shared" si="126"/>
        <v>#VALUE!</v>
      </c>
      <c r="T1305" s="40"/>
      <c r="U1305" s="19"/>
      <c r="V1305" s="19"/>
      <c r="W1305" s="19"/>
      <c r="X1305" s="19"/>
      <c r="Y1305" s="19"/>
      <c r="Z1305" s="19"/>
      <c r="AA1305" s="19"/>
      <c r="AB1305" s="19"/>
      <c r="AC1305" s="19"/>
      <c r="AD1305" s="19"/>
      <c r="AE1305" s="19"/>
      <c r="AF1305" s="19"/>
      <c r="AG1305" s="19"/>
      <c r="AH1305" s="19"/>
      <c r="AI1305" s="19"/>
      <c r="AJ1305" s="19"/>
      <c r="AK1305" s="19"/>
      <c r="AL1305" s="19"/>
      <c r="AM1305" s="19"/>
      <c r="AN1305" s="19"/>
      <c r="AO1305" s="19"/>
      <c r="AP1305" s="19"/>
      <c r="AQ1305" s="19"/>
      <c r="AR1305" s="19"/>
    </row>
    <row r="1306" spans="1:44" ht="15.75" x14ac:dyDescent="0.25">
      <c r="A1306" s="14"/>
      <c r="B1306" s="14"/>
      <c r="C1306" s="14"/>
      <c r="D1306" s="14"/>
      <c r="E1306" s="14"/>
      <c r="F1306" s="14"/>
      <c r="G1306" s="14"/>
      <c r="H1306" s="14"/>
      <c r="I1306" s="14"/>
      <c r="J1306" s="14"/>
      <c r="K1306" s="14"/>
      <c r="L1306" s="14"/>
      <c r="M1306" s="14"/>
      <c r="N1306" s="14"/>
      <c r="O1306" s="20"/>
      <c r="P1306" s="36" t="str">
        <f t="shared" si="123"/>
        <v/>
      </c>
      <c r="Q1306" s="28" t="str">
        <f t="shared" si="124"/>
        <v/>
      </c>
      <c r="R1306" s="28" t="str">
        <f t="shared" si="125"/>
        <v/>
      </c>
      <c r="S1306" s="38" t="e">
        <f t="shared" si="126"/>
        <v>#VALUE!</v>
      </c>
      <c r="T1306" s="40"/>
      <c r="U1306" s="19"/>
      <c r="V1306" s="19"/>
      <c r="W1306" s="19"/>
      <c r="X1306" s="19"/>
      <c r="Y1306" s="19"/>
      <c r="Z1306" s="19"/>
      <c r="AA1306" s="19"/>
      <c r="AB1306" s="19"/>
      <c r="AC1306" s="19"/>
      <c r="AD1306" s="19"/>
      <c r="AE1306" s="19"/>
      <c r="AF1306" s="19"/>
      <c r="AG1306" s="19"/>
      <c r="AH1306" s="19"/>
      <c r="AI1306" s="19"/>
      <c r="AJ1306" s="19"/>
      <c r="AK1306" s="19"/>
      <c r="AL1306" s="19"/>
      <c r="AM1306" s="19"/>
      <c r="AN1306" s="19"/>
      <c r="AO1306" s="19"/>
      <c r="AP1306" s="19"/>
      <c r="AQ1306" s="19"/>
      <c r="AR1306" s="19"/>
    </row>
    <row r="1307" spans="1:44" ht="15.75" x14ac:dyDescent="0.25">
      <c r="A1307" s="14"/>
      <c r="B1307" s="14"/>
      <c r="C1307" s="14"/>
      <c r="D1307" s="14"/>
      <c r="E1307" s="14"/>
      <c r="F1307" s="14"/>
      <c r="G1307" s="14"/>
      <c r="H1307" s="14"/>
      <c r="I1307" s="14"/>
      <c r="J1307" s="14"/>
      <c r="K1307" s="14"/>
      <c r="L1307" s="14"/>
      <c r="M1307" s="14"/>
      <c r="N1307" s="14"/>
      <c r="O1307" s="20"/>
      <c r="P1307" s="36" t="str">
        <f t="shared" si="123"/>
        <v/>
      </c>
      <c r="Q1307" s="28" t="str">
        <f t="shared" si="124"/>
        <v/>
      </c>
      <c r="R1307" s="28" t="str">
        <f t="shared" si="125"/>
        <v/>
      </c>
      <c r="S1307" s="38" t="e">
        <f t="shared" si="126"/>
        <v>#VALUE!</v>
      </c>
      <c r="T1307" s="40"/>
      <c r="U1307" s="19"/>
      <c r="V1307" s="19"/>
      <c r="W1307" s="19"/>
      <c r="X1307" s="19"/>
      <c r="Y1307" s="19"/>
      <c r="Z1307" s="19"/>
      <c r="AA1307" s="19"/>
      <c r="AB1307" s="19"/>
      <c r="AC1307" s="19"/>
      <c r="AD1307" s="19"/>
      <c r="AE1307" s="19"/>
      <c r="AF1307" s="19"/>
      <c r="AG1307" s="19"/>
      <c r="AH1307" s="19"/>
      <c r="AI1307" s="19"/>
      <c r="AJ1307" s="19"/>
      <c r="AK1307" s="19"/>
      <c r="AL1307" s="19"/>
      <c r="AM1307" s="19"/>
      <c r="AN1307" s="19"/>
      <c r="AO1307" s="19"/>
      <c r="AP1307" s="19"/>
      <c r="AQ1307" s="19"/>
      <c r="AR1307" s="19"/>
    </row>
    <row r="1308" spans="1:44" ht="15.75" x14ac:dyDescent="0.25">
      <c r="A1308" s="14"/>
      <c r="B1308" s="14"/>
      <c r="C1308" s="14"/>
      <c r="D1308" s="14"/>
      <c r="E1308" s="14"/>
      <c r="F1308" s="14"/>
      <c r="G1308" s="14"/>
      <c r="H1308" s="14"/>
      <c r="I1308" s="14"/>
      <c r="J1308" s="14"/>
      <c r="K1308" s="14"/>
      <c r="L1308" s="14"/>
      <c r="M1308" s="14"/>
      <c r="N1308" s="14"/>
      <c r="O1308" s="20"/>
      <c r="P1308" s="36" t="str">
        <f t="shared" si="123"/>
        <v/>
      </c>
      <c r="Q1308" s="28" t="str">
        <f t="shared" si="124"/>
        <v/>
      </c>
      <c r="R1308" s="28" t="str">
        <f t="shared" si="125"/>
        <v/>
      </c>
      <c r="S1308" s="38" t="e">
        <f t="shared" si="126"/>
        <v>#VALUE!</v>
      </c>
      <c r="T1308" s="40"/>
      <c r="U1308" s="19"/>
      <c r="V1308" s="19"/>
      <c r="W1308" s="19"/>
      <c r="X1308" s="19"/>
      <c r="Y1308" s="19"/>
      <c r="Z1308" s="19"/>
      <c r="AA1308" s="19"/>
      <c r="AB1308" s="19"/>
      <c r="AC1308" s="19"/>
      <c r="AD1308" s="19"/>
      <c r="AE1308" s="19"/>
      <c r="AF1308" s="19"/>
      <c r="AG1308" s="19"/>
      <c r="AH1308" s="19"/>
      <c r="AI1308" s="19"/>
      <c r="AJ1308" s="19"/>
      <c r="AK1308" s="19"/>
      <c r="AL1308" s="19"/>
      <c r="AM1308" s="19"/>
      <c r="AN1308" s="19"/>
      <c r="AO1308" s="19"/>
      <c r="AP1308" s="19"/>
      <c r="AQ1308" s="19"/>
      <c r="AR1308" s="19"/>
    </row>
    <row r="1309" spans="1:44" ht="15.75" x14ac:dyDescent="0.25">
      <c r="A1309" s="14"/>
      <c r="B1309" s="14"/>
      <c r="C1309" s="14"/>
      <c r="D1309" s="14"/>
      <c r="E1309" s="14"/>
      <c r="F1309" s="14"/>
      <c r="G1309" s="14"/>
      <c r="H1309" s="14"/>
      <c r="I1309" s="14"/>
      <c r="J1309" s="14"/>
      <c r="K1309" s="14"/>
      <c r="L1309" s="14"/>
      <c r="M1309" s="14"/>
      <c r="N1309" s="14"/>
      <c r="O1309" s="20"/>
      <c r="P1309" s="36" t="str">
        <f t="shared" si="123"/>
        <v/>
      </c>
      <c r="Q1309" s="28" t="str">
        <f t="shared" si="124"/>
        <v/>
      </c>
      <c r="R1309" s="28" t="str">
        <f t="shared" si="125"/>
        <v/>
      </c>
      <c r="S1309" s="38" t="e">
        <f t="shared" si="126"/>
        <v>#VALUE!</v>
      </c>
      <c r="T1309" s="40"/>
      <c r="U1309" s="19"/>
      <c r="V1309" s="19"/>
      <c r="W1309" s="19"/>
      <c r="X1309" s="19"/>
      <c r="Y1309" s="19"/>
      <c r="Z1309" s="19"/>
      <c r="AA1309" s="19"/>
      <c r="AB1309" s="19"/>
      <c r="AC1309" s="19"/>
      <c r="AD1309" s="19"/>
      <c r="AE1309" s="19"/>
      <c r="AF1309" s="19"/>
      <c r="AG1309" s="19"/>
      <c r="AH1309" s="19"/>
      <c r="AI1309" s="19"/>
      <c r="AJ1309" s="19"/>
      <c r="AK1309" s="19"/>
      <c r="AL1309" s="19"/>
      <c r="AM1309" s="19"/>
      <c r="AN1309" s="19"/>
      <c r="AO1309" s="19"/>
      <c r="AP1309" s="19"/>
      <c r="AQ1309" s="19"/>
      <c r="AR1309" s="19"/>
    </row>
    <row r="1310" spans="1:44" ht="15.75" x14ac:dyDescent="0.25">
      <c r="A1310" s="14"/>
      <c r="B1310" s="14"/>
      <c r="C1310" s="14"/>
      <c r="D1310" s="14"/>
      <c r="E1310" s="14"/>
      <c r="F1310" s="14"/>
      <c r="G1310" s="14"/>
      <c r="H1310" s="14"/>
      <c r="I1310" s="14"/>
      <c r="J1310" s="14"/>
      <c r="K1310" s="14"/>
      <c r="L1310" s="14"/>
      <c r="M1310" s="14"/>
      <c r="N1310" s="14"/>
      <c r="O1310" s="20"/>
      <c r="P1310" s="36" t="str">
        <f t="shared" si="123"/>
        <v/>
      </c>
      <c r="Q1310" s="28" t="str">
        <f t="shared" si="124"/>
        <v/>
      </c>
      <c r="R1310" s="28" t="str">
        <f t="shared" si="125"/>
        <v/>
      </c>
      <c r="S1310" s="38" t="e">
        <f t="shared" si="126"/>
        <v>#VALUE!</v>
      </c>
      <c r="T1310" s="40"/>
      <c r="U1310" s="19"/>
      <c r="V1310" s="19"/>
      <c r="W1310" s="19"/>
      <c r="X1310" s="19"/>
      <c r="Y1310" s="19"/>
      <c r="Z1310" s="19"/>
      <c r="AA1310" s="19"/>
      <c r="AB1310" s="19"/>
      <c r="AC1310" s="19"/>
      <c r="AD1310" s="19"/>
      <c r="AE1310" s="19"/>
      <c r="AF1310" s="19"/>
      <c r="AG1310" s="19"/>
      <c r="AH1310" s="19"/>
      <c r="AI1310" s="19"/>
      <c r="AJ1310" s="19"/>
      <c r="AK1310" s="19"/>
      <c r="AL1310" s="19"/>
      <c r="AM1310" s="19"/>
      <c r="AN1310" s="19"/>
      <c r="AO1310" s="19"/>
      <c r="AP1310" s="19"/>
      <c r="AQ1310" s="19"/>
      <c r="AR1310" s="19"/>
    </row>
    <row r="1311" spans="1:44" ht="15.75" x14ac:dyDescent="0.25">
      <c r="A1311" s="14"/>
      <c r="B1311" s="14"/>
      <c r="C1311" s="14"/>
      <c r="D1311" s="14"/>
      <c r="E1311" s="14"/>
      <c r="F1311" s="14"/>
      <c r="G1311" s="14"/>
      <c r="H1311" s="14"/>
      <c r="I1311" s="14"/>
      <c r="J1311" s="14"/>
      <c r="K1311" s="14"/>
      <c r="L1311" s="14"/>
      <c r="M1311" s="14"/>
      <c r="N1311" s="14"/>
      <c r="O1311" s="20"/>
      <c r="P1311" s="36" t="str">
        <f t="shared" si="123"/>
        <v/>
      </c>
      <c r="Q1311" s="28" t="str">
        <f t="shared" si="124"/>
        <v/>
      </c>
      <c r="R1311" s="28" t="str">
        <f t="shared" si="125"/>
        <v/>
      </c>
      <c r="S1311" s="38" t="e">
        <f t="shared" si="126"/>
        <v>#VALUE!</v>
      </c>
      <c r="T1311" s="40"/>
      <c r="U1311" s="19"/>
      <c r="V1311" s="19"/>
      <c r="W1311" s="19"/>
      <c r="X1311" s="19"/>
      <c r="Y1311" s="19"/>
      <c r="Z1311" s="19"/>
      <c r="AA1311" s="19"/>
      <c r="AB1311" s="19"/>
      <c r="AC1311" s="19"/>
      <c r="AD1311" s="19"/>
      <c r="AE1311" s="19"/>
      <c r="AF1311" s="19"/>
      <c r="AG1311" s="19"/>
      <c r="AH1311" s="19"/>
      <c r="AI1311" s="19"/>
      <c r="AJ1311" s="19"/>
      <c r="AK1311" s="19"/>
      <c r="AL1311" s="19"/>
      <c r="AM1311" s="19"/>
      <c r="AN1311" s="19"/>
      <c r="AO1311" s="19"/>
      <c r="AP1311" s="19"/>
      <c r="AQ1311" s="19"/>
      <c r="AR1311" s="19"/>
    </row>
    <row r="1312" spans="1:44" ht="15.75" x14ac:dyDescent="0.25">
      <c r="A1312" s="14"/>
      <c r="B1312" s="14"/>
      <c r="C1312" s="14"/>
      <c r="D1312" s="14"/>
      <c r="E1312" s="14"/>
      <c r="F1312" s="14"/>
      <c r="G1312" s="14"/>
      <c r="H1312" s="14"/>
      <c r="I1312" s="14"/>
      <c r="J1312" s="14"/>
      <c r="K1312" s="14"/>
      <c r="L1312" s="14"/>
      <c r="M1312" s="14"/>
      <c r="N1312" s="14"/>
      <c r="O1312" s="20"/>
      <c r="P1312" s="36" t="str">
        <f t="shared" si="123"/>
        <v/>
      </c>
      <c r="Q1312" s="28" t="str">
        <f t="shared" si="124"/>
        <v/>
      </c>
      <c r="R1312" s="28" t="str">
        <f t="shared" si="125"/>
        <v/>
      </c>
      <c r="S1312" s="38" t="e">
        <f t="shared" si="126"/>
        <v>#VALUE!</v>
      </c>
      <c r="T1312" s="40"/>
      <c r="U1312" s="19"/>
      <c r="V1312" s="19"/>
      <c r="W1312" s="19"/>
      <c r="X1312" s="19"/>
      <c r="Y1312" s="19"/>
      <c r="Z1312" s="19"/>
      <c r="AA1312" s="19"/>
      <c r="AB1312" s="19"/>
      <c r="AC1312" s="19"/>
      <c r="AD1312" s="19"/>
      <c r="AE1312" s="19"/>
      <c r="AF1312" s="19"/>
      <c r="AG1312" s="19"/>
      <c r="AH1312" s="19"/>
      <c r="AI1312" s="19"/>
      <c r="AJ1312" s="19"/>
      <c r="AK1312" s="19"/>
      <c r="AL1312" s="19"/>
      <c r="AM1312" s="19"/>
      <c r="AN1312" s="19"/>
      <c r="AO1312" s="19"/>
      <c r="AP1312" s="19"/>
      <c r="AQ1312" s="19"/>
      <c r="AR1312" s="19"/>
    </row>
    <row r="1313" spans="1:44" ht="15.75" x14ac:dyDescent="0.25">
      <c r="A1313" s="14"/>
      <c r="B1313" s="14"/>
      <c r="C1313" s="14"/>
      <c r="D1313" s="14"/>
      <c r="E1313" s="14"/>
      <c r="F1313" s="14"/>
      <c r="G1313" s="14"/>
      <c r="H1313" s="14"/>
      <c r="I1313" s="14"/>
      <c r="J1313" s="14"/>
      <c r="K1313" s="14"/>
      <c r="L1313" s="14"/>
      <c r="M1313" s="14"/>
      <c r="N1313" s="14"/>
      <c r="O1313" s="20"/>
      <c r="P1313" s="36" t="str">
        <f t="shared" si="123"/>
        <v/>
      </c>
      <c r="Q1313" s="28" t="str">
        <f t="shared" si="124"/>
        <v/>
      </c>
      <c r="R1313" s="28" t="str">
        <f t="shared" si="125"/>
        <v/>
      </c>
      <c r="S1313" s="38" t="e">
        <f t="shared" si="126"/>
        <v>#VALUE!</v>
      </c>
      <c r="T1313" s="40"/>
      <c r="U1313" s="19"/>
      <c r="V1313" s="19"/>
      <c r="W1313" s="19"/>
      <c r="X1313" s="19"/>
      <c r="Y1313" s="19"/>
      <c r="Z1313" s="19"/>
      <c r="AA1313" s="19"/>
      <c r="AB1313" s="19"/>
      <c r="AC1313" s="19"/>
      <c r="AD1313" s="19"/>
      <c r="AE1313" s="19"/>
      <c r="AF1313" s="19"/>
      <c r="AG1313" s="19"/>
      <c r="AH1313" s="19"/>
      <c r="AI1313" s="19"/>
      <c r="AJ1313" s="19"/>
      <c r="AK1313" s="19"/>
      <c r="AL1313" s="19"/>
      <c r="AM1313" s="19"/>
      <c r="AN1313" s="19"/>
      <c r="AO1313" s="19"/>
      <c r="AP1313" s="19"/>
      <c r="AQ1313" s="19"/>
      <c r="AR1313" s="19"/>
    </row>
    <row r="1314" spans="1:44" ht="15.75" x14ac:dyDescent="0.25">
      <c r="A1314" s="14"/>
      <c r="B1314" s="14"/>
      <c r="C1314" s="14"/>
      <c r="D1314" s="14"/>
      <c r="E1314" s="14"/>
      <c r="F1314" s="14"/>
      <c r="G1314" s="14"/>
      <c r="H1314" s="14"/>
      <c r="I1314" s="14"/>
      <c r="J1314" s="14"/>
      <c r="K1314" s="14"/>
      <c r="L1314" s="14"/>
      <c r="M1314" s="14"/>
      <c r="N1314" s="14"/>
      <c r="O1314" s="20"/>
      <c r="P1314" s="36" t="str">
        <f t="shared" si="123"/>
        <v/>
      </c>
      <c r="Q1314" s="28" t="str">
        <f t="shared" si="124"/>
        <v/>
      </c>
      <c r="R1314" s="28" t="str">
        <f t="shared" si="125"/>
        <v/>
      </c>
      <c r="S1314" s="38" t="e">
        <f t="shared" si="126"/>
        <v>#VALUE!</v>
      </c>
      <c r="T1314" s="40"/>
      <c r="U1314" s="19"/>
      <c r="V1314" s="19"/>
      <c r="W1314" s="19"/>
      <c r="X1314" s="19"/>
      <c r="Y1314" s="19"/>
      <c r="Z1314" s="19"/>
      <c r="AA1314" s="19"/>
      <c r="AB1314" s="19"/>
      <c r="AC1314" s="19"/>
      <c r="AD1314" s="19"/>
      <c r="AE1314" s="19"/>
      <c r="AF1314" s="19"/>
      <c r="AG1314" s="19"/>
      <c r="AH1314" s="19"/>
      <c r="AI1314" s="19"/>
      <c r="AJ1314" s="19"/>
      <c r="AK1314" s="19"/>
      <c r="AL1314" s="19"/>
      <c r="AM1314" s="19"/>
      <c r="AN1314" s="19"/>
      <c r="AO1314" s="19"/>
      <c r="AP1314" s="19"/>
      <c r="AQ1314" s="19"/>
      <c r="AR1314" s="19"/>
    </row>
    <row r="1315" spans="1:44" ht="15.75" x14ac:dyDescent="0.25">
      <c r="A1315" s="14"/>
      <c r="B1315" s="14"/>
      <c r="C1315" s="14"/>
      <c r="D1315" s="14"/>
      <c r="E1315" s="14"/>
      <c r="F1315" s="14"/>
      <c r="G1315" s="14"/>
      <c r="H1315" s="14"/>
      <c r="I1315" s="14"/>
      <c r="J1315" s="14"/>
      <c r="K1315" s="14"/>
      <c r="L1315" s="14"/>
      <c r="M1315" s="14"/>
      <c r="N1315" s="14"/>
      <c r="O1315" s="20"/>
      <c r="P1315" s="36" t="str">
        <f t="shared" si="123"/>
        <v/>
      </c>
      <c r="Q1315" s="28" t="str">
        <f t="shared" si="124"/>
        <v/>
      </c>
      <c r="R1315" s="28" t="str">
        <f t="shared" si="125"/>
        <v/>
      </c>
      <c r="S1315" s="38" t="e">
        <f t="shared" si="126"/>
        <v>#VALUE!</v>
      </c>
      <c r="T1315" s="40"/>
      <c r="U1315" s="19"/>
      <c r="V1315" s="19"/>
      <c r="W1315" s="19"/>
      <c r="X1315" s="19"/>
      <c r="Y1315" s="19"/>
      <c r="Z1315" s="19"/>
      <c r="AA1315" s="19"/>
      <c r="AB1315" s="19"/>
      <c r="AC1315" s="19"/>
      <c r="AD1315" s="19"/>
      <c r="AE1315" s="19"/>
      <c r="AF1315" s="19"/>
      <c r="AG1315" s="19"/>
      <c r="AH1315" s="19"/>
      <c r="AI1315" s="19"/>
      <c r="AJ1315" s="19"/>
      <c r="AK1315" s="19"/>
      <c r="AL1315" s="19"/>
      <c r="AM1315" s="19"/>
      <c r="AN1315" s="19"/>
      <c r="AO1315" s="19"/>
      <c r="AP1315" s="19"/>
      <c r="AQ1315" s="19"/>
      <c r="AR1315" s="19"/>
    </row>
    <row r="1316" spans="1:44" ht="15.75" x14ac:dyDescent="0.25">
      <c r="A1316" s="14"/>
      <c r="B1316" s="14"/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  <c r="M1316" s="14"/>
      <c r="N1316" s="14"/>
      <c r="O1316" s="20"/>
      <c r="P1316" s="36" t="str">
        <f t="shared" si="123"/>
        <v/>
      </c>
      <c r="Q1316" s="28" t="str">
        <f t="shared" si="124"/>
        <v/>
      </c>
      <c r="R1316" s="28" t="str">
        <f t="shared" si="125"/>
        <v/>
      </c>
      <c r="S1316" s="38" t="e">
        <f t="shared" si="126"/>
        <v>#VALUE!</v>
      </c>
      <c r="T1316" s="40"/>
      <c r="U1316" s="19"/>
      <c r="V1316" s="19"/>
      <c r="W1316" s="19"/>
      <c r="X1316" s="19"/>
      <c r="Y1316" s="19"/>
      <c r="Z1316" s="19"/>
      <c r="AA1316" s="19"/>
      <c r="AB1316" s="19"/>
      <c r="AC1316" s="19"/>
      <c r="AD1316" s="19"/>
      <c r="AE1316" s="19"/>
      <c r="AF1316" s="19"/>
      <c r="AG1316" s="19"/>
      <c r="AH1316" s="19"/>
      <c r="AI1316" s="19"/>
      <c r="AJ1316" s="19"/>
      <c r="AK1316" s="19"/>
      <c r="AL1316" s="19"/>
      <c r="AM1316" s="19"/>
      <c r="AN1316" s="19"/>
      <c r="AO1316" s="19"/>
      <c r="AP1316" s="19"/>
      <c r="AQ1316" s="19"/>
      <c r="AR1316" s="19"/>
    </row>
    <row r="1317" spans="1:44" ht="15.75" x14ac:dyDescent="0.25">
      <c r="A1317" s="14"/>
      <c r="B1317" s="14"/>
      <c r="C1317" s="14"/>
      <c r="D1317" s="14"/>
      <c r="E1317" s="14"/>
      <c r="F1317" s="14"/>
      <c r="G1317" s="14"/>
      <c r="H1317" s="14"/>
      <c r="I1317" s="14"/>
      <c r="J1317" s="14"/>
      <c r="K1317" s="14"/>
      <c r="L1317" s="14"/>
      <c r="M1317" s="14"/>
      <c r="N1317" s="14"/>
      <c r="O1317" s="20"/>
      <c r="P1317" s="36" t="str">
        <f t="shared" si="123"/>
        <v/>
      </c>
      <c r="Q1317" s="28" t="str">
        <f t="shared" si="124"/>
        <v/>
      </c>
      <c r="R1317" s="28" t="str">
        <f t="shared" si="125"/>
        <v/>
      </c>
      <c r="S1317" s="38" t="e">
        <f t="shared" si="126"/>
        <v>#VALUE!</v>
      </c>
      <c r="T1317" s="40"/>
      <c r="U1317" s="19"/>
      <c r="V1317" s="19"/>
      <c r="W1317" s="19"/>
      <c r="X1317" s="19"/>
      <c r="Y1317" s="19"/>
      <c r="Z1317" s="19"/>
      <c r="AA1317" s="19"/>
      <c r="AB1317" s="19"/>
      <c r="AC1317" s="19"/>
      <c r="AD1317" s="19"/>
      <c r="AE1317" s="19"/>
      <c r="AF1317" s="19"/>
      <c r="AG1317" s="19"/>
      <c r="AH1317" s="19"/>
      <c r="AI1317" s="19"/>
      <c r="AJ1317" s="19"/>
      <c r="AK1317" s="19"/>
      <c r="AL1317" s="19"/>
      <c r="AM1317" s="19"/>
      <c r="AN1317" s="19"/>
      <c r="AO1317" s="19"/>
      <c r="AP1317" s="19"/>
      <c r="AQ1317" s="19"/>
      <c r="AR1317" s="19"/>
    </row>
    <row r="1318" spans="1:44" ht="15.75" x14ac:dyDescent="0.25">
      <c r="A1318" s="14"/>
      <c r="B1318" s="14"/>
      <c r="C1318" s="14"/>
      <c r="D1318" s="14"/>
      <c r="E1318" s="14"/>
      <c r="F1318" s="14"/>
      <c r="G1318" s="14"/>
      <c r="H1318" s="14"/>
      <c r="I1318" s="14"/>
      <c r="J1318" s="14"/>
      <c r="K1318" s="14"/>
      <c r="L1318" s="14"/>
      <c r="M1318" s="14"/>
      <c r="N1318" s="14"/>
      <c r="O1318" s="20"/>
      <c r="P1318" s="36" t="str">
        <f t="shared" si="123"/>
        <v/>
      </c>
      <c r="Q1318" s="28" t="str">
        <f t="shared" si="124"/>
        <v/>
      </c>
      <c r="R1318" s="28" t="str">
        <f t="shared" si="125"/>
        <v/>
      </c>
      <c r="S1318" s="38" t="e">
        <f t="shared" si="126"/>
        <v>#VALUE!</v>
      </c>
      <c r="T1318" s="40"/>
      <c r="U1318" s="19"/>
      <c r="V1318" s="19"/>
      <c r="W1318" s="19"/>
      <c r="X1318" s="19"/>
      <c r="Y1318" s="19"/>
      <c r="Z1318" s="19"/>
      <c r="AA1318" s="19"/>
      <c r="AB1318" s="19"/>
      <c r="AC1318" s="19"/>
      <c r="AD1318" s="19"/>
      <c r="AE1318" s="19"/>
      <c r="AF1318" s="19"/>
      <c r="AG1318" s="19"/>
      <c r="AH1318" s="19"/>
      <c r="AI1318" s="19"/>
      <c r="AJ1318" s="19"/>
      <c r="AK1318" s="19"/>
      <c r="AL1318" s="19"/>
      <c r="AM1318" s="19"/>
      <c r="AN1318" s="19"/>
      <c r="AO1318" s="19"/>
      <c r="AP1318" s="19"/>
      <c r="AQ1318" s="19"/>
      <c r="AR1318" s="19"/>
    </row>
    <row r="1319" spans="1:44" ht="15.75" x14ac:dyDescent="0.25">
      <c r="A1319" s="14"/>
      <c r="B1319" s="14"/>
      <c r="C1319" s="14"/>
      <c r="D1319" s="14"/>
      <c r="E1319" s="14"/>
      <c r="F1319" s="14"/>
      <c r="G1319" s="14"/>
      <c r="H1319" s="14"/>
      <c r="I1319" s="14"/>
      <c r="J1319" s="14"/>
      <c r="K1319" s="14"/>
      <c r="L1319" s="14"/>
      <c r="M1319" s="14"/>
      <c r="N1319" s="14"/>
      <c r="O1319" s="20"/>
      <c r="P1319" s="36" t="str">
        <f t="shared" si="123"/>
        <v/>
      </c>
      <c r="Q1319" s="28" t="str">
        <f t="shared" si="124"/>
        <v/>
      </c>
      <c r="R1319" s="28" t="str">
        <f t="shared" si="125"/>
        <v/>
      </c>
      <c r="S1319" s="38" t="e">
        <f t="shared" si="126"/>
        <v>#VALUE!</v>
      </c>
      <c r="T1319" s="40"/>
      <c r="U1319" s="19"/>
      <c r="V1319" s="19"/>
      <c r="W1319" s="19"/>
      <c r="X1319" s="19"/>
      <c r="Y1319" s="19"/>
      <c r="Z1319" s="19"/>
      <c r="AA1319" s="19"/>
      <c r="AB1319" s="19"/>
      <c r="AC1319" s="19"/>
      <c r="AD1319" s="19"/>
      <c r="AE1319" s="19"/>
      <c r="AF1319" s="19"/>
      <c r="AG1319" s="19"/>
      <c r="AH1319" s="19"/>
      <c r="AI1319" s="19"/>
      <c r="AJ1319" s="19"/>
      <c r="AK1319" s="19"/>
      <c r="AL1319" s="19"/>
      <c r="AM1319" s="19"/>
      <c r="AN1319" s="19"/>
      <c r="AO1319" s="19"/>
      <c r="AP1319" s="19"/>
      <c r="AQ1319" s="19"/>
      <c r="AR1319" s="19"/>
    </row>
    <row r="1320" spans="1:44" ht="15.75" x14ac:dyDescent="0.25">
      <c r="A1320" s="14"/>
      <c r="B1320" s="14"/>
      <c r="C1320" s="14"/>
      <c r="D1320" s="14"/>
      <c r="E1320" s="14"/>
      <c r="F1320" s="14"/>
      <c r="G1320" s="14"/>
      <c r="H1320" s="14"/>
      <c r="I1320" s="14"/>
      <c r="J1320" s="14"/>
      <c r="K1320" s="14"/>
      <c r="L1320" s="14"/>
      <c r="M1320" s="14"/>
      <c r="N1320" s="14"/>
      <c r="O1320" s="20"/>
      <c r="P1320" s="36" t="str">
        <f t="shared" si="123"/>
        <v/>
      </c>
      <c r="Q1320" s="28" t="str">
        <f t="shared" si="124"/>
        <v/>
      </c>
      <c r="R1320" s="28" t="str">
        <f t="shared" si="125"/>
        <v/>
      </c>
      <c r="S1320" s="38" t="e">
        <f t="shared" si="126"/>
        <v>#VALUE!</v>
      </c>
      <c r="T1320" s="40"/>
      <c r="U1320" s="19"/>
      <c r="V1320" s="19"/>
      <c r="W1320" s="19"/>
      <c r="X1320" s="19"/>
      <c r="Y1320" s="19"/>
      <c r="Z1320" s="19"/>
      <c r="AA1320" s="19"/>
      <c r="AB1320" s="19"/>
      <c r="AC1320" s="19"/>
      <c r="AD1320" s="19"/>
      <c r="AE1320" s="19"/>
      <c r="AF1320" s="19"/>
      <c r="AG1320" s="19"/>
      <c r="AH1320" s="19"/>
      <c r="AI1320" s="19"/>
      <c r="AJ1320" s="19"/>
      <c r="AK1320" s="19"/>
      <c r="AL1320" s="19"/>
      <c r="AM1320" s="19"/>
      <c r="AN1320" s="19"/>
      <c r="AO1320" s="19"/>
      <c r="AP1320" s="19"/>
      <c r="AQ1320" s="19"/>
      <c r="AR1320" s="19"/>
    </row>
    <row r="1321" spans="1:44" ht="15.75" x14ac:dyDescent="0.25">
      <c r="A1321" s="14"/>
      <c r="B1321" s="14"/>
      <c r="C1321" s="14"/>
      <c r="D1321" s="14"/>
      <c r="E1321" s="14"/>
      <c r="F1321" s="14"/>
      <c r="G1321" s="14"/>
      <c r="H1321" s="14"/>
      <c r="I1321" s="14"/>
      <c r="J1321" s="14"/>
      <c r="K1321" s="14"/>
      <c r="L1321" s="14"/>
      <c r="M1321" s="14"/>
      <c r="N1321" s="14"/>
      <c r="O1321" s="20"/>
      <c r="P1321" s="36" t="str">
        <f t="shared" si="123"/>
        <v/>
      </c>
      <c r="Q1321" s="28" t="str">
        <f t="shared" si="124"/>
        <v/>
      </c>
      <c r="R1321" s="28" t="str">
        <f t="shared" si="125"/>
        <v/>
      </c>
      <c r="S1321" s="38" t="e">
        <f t="shared" si="126"/>
        <v>#VALUE!</v>
      </c>
      <c r="T1321" s="40"/>
      <c r="U1321" s="19"/>
      <c r="V1321" s="19"/>
      <c r="W1321" s="19"/>
      <c r="X1321" s="19"/>
      <c r="Y1321" s="19"/>
      <c r="Z1321" s="19"/>
      <c r="AA1321" s="19"/>
      <c r="AB1321" s="19"/>
      <c r="AC1321" s="19"/>
      <c r="AD1321" s="19"/>
      <c r="AE1321" s="19"/>
      <c r="AF1321" s="19"/>
      <c r="AG1321" s="19"/>
      <c r="AH1321" s="19"/>
      <c r="AI1321" s="19"/>
      <c r="AJ1321" s="19"/>
      <c r="AK1321" s="19"/>
      <c r="AL1321" s="19"/>
      <c r="AM1321" s="19"/>
      <c r="AN1321" s="19"/>
      <c r="AO1321" s="19"/>
      <c r="AP1321" s="19"/>
      <c r="AQ1321" s="19"/>
      <c r="AR1321" s="19"/>
    </row>
    <row r="1322" spans="1:44" ht="15.75" x14ac:dyDescent="0.25">
      <c r="A1322" s="14"/>
      <c r="B1322" s="14"/>
      <c r="C1322" s="14"/>
      <c r="D1322" s="14"/>
      <c r="E1322" s="14"/>
      <c r="F1322" s="14"/>
      <c r="G1322" s="14"/>
      <c r="H1322" s="14"/>
      <c r="I1322" s="14"/>
      <c r="J1322" s="14"/>
      <c r="K1322" s="14"/>
      <c r="L1322" s="14"/>
      <c r="M1322" s="14"/>
      <c r="N1322" s="14"/>
      <c r="O1322" s="20"/>
      <c r="P1322" s="36" t="str">
        <f t="shared" si="123"/>
        <v/>
      </c>
      <c r="Q1322" s="28" t="str">
        <f t="shared" si="124"/>
        <v/>
      </c>
      <c r="R1322" s="28" t="str">
        <f t="shared" si="125"/>
        <v/>
      </c>
      <c r="S1322" s="38" t="e">
        <f t="shared" si="126"/>
        <v>#VALUE!</v>
      </c>
      <c r="T1322" s="40"/>
      <c r="U1322" s="19"/>
      <c r="V1322" s="19"/>
      <c r="W1322" s="19"/>
      <c r="X1322" s="19"/>
      <c r="Y1322" s="19"/>
      <c r="Z1322" s="19"/>
      <c r="AA1322" s="19"/>
      <c r="AB1322" s="19"/>
      <c r="AC1322" s="19"/>
      <c r="AD1322" s="19"/>
      <c r="AE1322" s="19"/>
      <c r="AF1322" s="19"/>
      <c r="AG1322" s="19"/>
      <c r="AH1322" s="19"/>
      <c r="AI1322" s="19"/>
      <c r="AJ1322" s="19"/>
      <c r="AK1322" s="19"/>
      <c r="AL1322" s="19"/>
      <c r="AM1322" s="19"/>
      <c r="AN1322" s="19"/>
      <c r="AO1322" s="19"/>
      <c r="AP1322" s="19"/>
      <c r="AQ1322" s="19"/>
      <c r="AR1322" s="19"/>
    </row>
    <row r="1323" spans="1:44" ht="15.75" x14ac:dyDescent="0.25">
      <c r="A1323" s="14"/>
      <c r="B1323" s="14"/>
      <c r="C1323" s="14"/>
      <c r="D1323" s="14"/>
      <c r="E1323" s="14"/>
      <c r="F1323" s="14"/>
      <c r="G1323" s="14"/>
      <c r="H1323" s="14"/>
      <c r="I1323" s="14"/>
      <c r="J1323" s="14"/>
      <c r="K1323" s="14"/>
      <c r="L1323" s="14"/>
      <c r="M1323" s="14"/>
      <c r="N1323" s="14"/>
      <c r="O1323" s="20"/>
      <c r="P1323" s="36" t="str">
        <f t="shared" si="123"/>
        <v/>
      </c>
      <c r="Q1323" s="28" t="str">
        <f t="shared" si="124"/>
        <v/>
      </c>
      <c r="R1323" s="28" t="str">
        <f t="shared" si="125"/>
        <v/>
      </c>
      <c r="S1323" s="38" t="e">
        <f t="shared" si="126"/>
        <v>#VALUE!</v>
      </c>
      <c r="T1323" s="40"/>
      <c r="U1323" s="19"/>
      <c r="V1323" s="19"/>
      <c r="W1323" s="19"/>
      <c r="X1323" s="19"/>
      <c r="Y1323" s="19"/>
      <c r="Z1323" s="19"/>
      <c r="AA1323" s="19"/>
      <c r="AB1323" s="19"/>
      <c r="AC1323" s="19"/>
      <c r="AD1323" s="19"/>
      <c r="AE1323" s="19"/>
      <c r="AF1323" s="19"/>
      <c r="AG1323" s="19"/>
      <c r="AH1323" s="19"/>
      <c r="AI1323" s="19"/>
      <c r="AJ1323" s="19"/>
      <c r="AK1323" s="19"/>
      <c r="AL1323" s="19"/>
      <c r="AM1323" s="19"/>
      <c r="AN1323" s="19"/>
      <c r="AO1323" s="19"/>
      <c r="AP1323" s="19"/>
      <c r="AQ1323" s="19"/>
      <c r="AR1323" s="19"/>
    </row>
    <row r="1324" spans="1:44" ht="15.75" x14ac:dyDescent="0.25">
      <c r="A1324" s="14"/>
      <c r="B1324" s="14"/>
      <c r="C1324" s="14"/>
      <c r="D1324" s="14"/>
      <c r="E1324" s="14"/>
      <c r="F1324" s="14"/>
      <c r="G1324" s="14"/>
      <c r="H1324" s="14"/>
      <c r="I1324" s="14"/>
      <c r="J1324" s="14"/>
      <c r="K1324" s="14"/>
      <c r="L1324" s="14"/>
      <c r="M1324" s="14"/>
      <c r="N1324" s="14"/>
      <c r="O1324" s="20"/>
      <c r="P1324" s="36" t="str">
        <f t="shared" si="123"/>
        <v/>
      </c>
      <c r="Q1324" s="28" t="str">
        <f t="shared" si="124"/>
        <v/>
      </c>
      <c r="R1324" s="28" t="str">
        <f t="shared" si="125"/>
        <v/>
      </c>
      <c r="S1324" s="38" t="e">
        <f t="shared" si="126"/>
        <v>#VALUE!</v>
      </c>
      <c r="T1324" s="40"/>
      <c r="U1324" s="19"/>
      <c r="V1324" s="19"/>
      <c r="W1324" s="19"/>
      <c r="X1324" s="19"/>
      <c r="Y1324" s="19"/>
      <c r="Z1324" s="19"/>
      <c r="AA1324" s="19"/>
      <c r="AB1324" s="19"/>
      <c r="AC1324" s="19"/>
      <c r="AD1324" s="19"/>
      <c r="AE1324" s="19"/>
      <c r="AF1324" s="19"/>
      <c r="AG1324" s="19"/>
      <c r="AH1324" s="19"/>
      <c r="AI1324" s="19"/>
      <c r="AJ1324" s="19"/>
      <c r="AK1324" s="19"/>
      <c r="AL1324" s="19"/>
      <c r="AM1324" s="19"/>
      <c r="AN1324" s="19"/>
      <c r="AO1324" s="19"/>
      <c r="AP1324" s="19"/>
      <c r="AQ1324" s="19"/>
      <c r="AR1324" s="19"/>
    </row>
    <row r="1325" spans="1:44" ht="15.75" x14ac:dyDescent="0.25">
      <c r="A1325" s="14"/>
      <c r="B1325" s="14"/>
      <c r="C1325" s="14"/>
      <c r="D1325" s="14"/>
      <c r="E1325" s="14"/>
      <c r="F1325" s="14"/>
      <c r="G1325" s="14"/>
      <c r="H1325" s="14"/>
      <c r="I1325" s="14"/>
      <c r="J1325" s="14"/>
      <c r="K1325" s="14"/>
      <c r="L1325" s="14"/>
      <c r="M1325" s="14"/>
      <c r="N1325" s="14"/>
      <c r="O1325" s="20"/>
      <c r="P1325" s="36" t="str">
        <f t="shared" si="123"/>
        <v/>
      </c>
      <c r="Q1325" s="28" t="str">
        <f t="shared" si="124"/>
        <v/>
      </c>
      <c r="R1325" s="28" t="str">
        <f t="shared" si="125"/>
        <v/>
      </c>
      <c r="S1325" s="38" t="e">
        <f t="shared" si="126"/>
        <v>#VALUE!</v>
      </c>
      <c r="T1325" s="40"/>
      <c r="U1325" s="19"/>
      <c r="V1325" s="19"/>
      <c r="W1325" s="19"/>
      <c r="X1325" s="19"/>
      <c r="Y1325" s="19"/>
      <c r="Z1325" s="19"/>
      <c r="AA1325" s="19"/>
      <c r="AB1325" s="19"/>
      <c r="AC1325" s="19"/>
      <c r="AD1325" s="19"/>
      <c r="AE1325" s="19"/>
      <c r="AF1325" s="19"/>
      <c r="AG1325" s="19"/>
      <c r="AH1325" s="19"/>
      <c r="AI1325" s="19"/>
      <c r="AJ1325" s="19"/>
      <c r="AK1325" s="19"/>
      <c r="AL1325" s="19"/>
      <c r="AM1325" s="19"/>
      <c r="AN1325" s="19"/>
      <c r="AO1325" s="19"/>
      <c r="AP1325" s="19"/>
      <c r="AQ1325" s="19"/>
      <c r="AR1325" s="19"/>
    </row>
    <row r="1326" spans="1:44" ht="15.75" x14ac:dyDescent="0.25">
      <c r="A1326" s="14"/>
      <c r="B1326" s="14"/>
      <c r="C1326" s="14"/>
      <c r="D1326" s="14"/>
      <c r="E1326" s="14"/>
      <c r="F1326" s="14"/>
      <c r="G1326" s="14"/>
      <c r="H1326" s="14"/>
      <c r="I1326" s="14"/>
      <c r="J1326" s="14"/>
      <c r="K1326" s="14"/>
      <c r="L1326" s="14"/>
      <c r="M1326" s="14"/>
      <c r="N1326" s="14"/>
      <c r="O1326" s="20"/>
      <c r="P1326" s="36" t="str">
        <f t="shared" si="123"/>
        <v/>
      </c>
      <c r="Q1326" s="28" t="str">
        <f t="shared" si="124"/>
        <v/>
      </c>
      <c r="R1326" s="28" t="str">
        <f t="shared" si="125"/>
        <v/>
      </c>
      <c r="S1326" s="38" t="e">
        <f t="shared" si="126"/>
        <v>#VALUE!</v>
      </c>
      <c r="T1326" s="40"/>
      <c r="U1326" s="19"/>
      <c r="V1326" s="19"/>
      <c r="W1326" s="19"/>
      <c r="X1326" s="19"/>
      <c r="Y1326" s="19"/>
      <c r="Z1326" s="19"/>
      <c r="AA1326" s="19"/>
      <c r="AB1326" s="19"/>
      <c r="AC1326" s="19"/>
      <c r="AD1326" s="19"/>
      <c r="AE1326" s="19"/>
      <c r="AF1326" s="19"/>
      <c r="AG1326" s="19"/>
      <c r="AH1326" s="19"/>
      <c r="AI1326" s="19"/>
      <c r="AJ1326" s="19"/>
      <c r="AK1326" s="19"/>
      <c r="AL1326" s="19"/>
      <c r="AM1326" s="19"/>
      <c r="AN1326" s="19"/>
      <c r="AO1326" s="19"/>
      <c r="AP1326" s="19"/>
      <c r="AQ1326" s="19"/>
      <c r="AR1326" s="19"/>
    </row>
    <row r="1327" spans="1:44" ht="15.75" x14ac:dyDescent="0.25">
      <c r="A1327" s="14"/>
      <c r="B1327" s="14"/>
      <c r="C1327" s="14"/>
      <c r="D1327" s="14"/>
      <c r="E1327" s="14"/>
      <c r="F1327" s="14"/>
      <c r="G1327" s="14"/>
      <c r="H1327" s="14"/>
      <c r="I1327" s="14"/>
      <c r="J1327" s="14"/>
      <c r="K1327" s="14"/>
      <c r="L1327" s="14"/>
      <c r="M1327" s="14"/>
      <c r="N1327" s="14"/>
      <c r="O1327" s="20"/>
      <c r="P1327" s="36" t="str">
        <f t="shared" si="123"/>
        <v/>
      </c>
      <c r="Q1327" s="28" t="str">
        <f t="shared" si="124"/>
        <v/>
      </c>
      <c r="R1327" s="28" t="str">
        <f t="shared" si="125"/>
        <v/>
      </c>
      <c r="S1327" s="38" t="e">
        <f t="shared" si="126"/>
        <v>#VALUE!</v>
      </c>
      <c r="T1327" s="40"/>
      <c r="U1327" s="19"/>
      <c r="V1327" s="19"/>
      <c r="W1327" s="19"/>
      <c r="X1327" s="19"/>
      <c r="Y1327" s="19"/>
      <c r="Z1327" s="19"/>
      <c r="AA1327" s="19"/>
      <c r="AB1327" s="19"/>
      <c r="AC1327" s="19"/>
      <c r="AD1327" s="19"/>
      <c r="AE1327" s="19"/>
      <c r="AF1327" s="19"/>
      <c r="AG1327" s="19"/>
      <c r="AH1327" s="19"/>
      <c r="AI1327" s="19"/>
      <c r="AJ1327" s="19"/>
      <c r="AK1327" s="19"/>
      <c r="AL1327" s="19"/>
      <c r="AM1327" s="19"/>
      <c r="AN1327" s="19"/>
      <c r="AO1327" s="19"/>
      <c r="AP1327" s="19"/>
      <c r="AQ1327" s="19"/>
      <c r="AR1327" s="19"/>
    </row>
    <row r="1328" spans="1:44" ht="15.75" x14ac:dyDescent="0.25">
      <c r="A1328" s="14"/>
      <c r="B1328" s="14"/>
      <c r="C1328" s="14"/>
      <c r="D1328" s="14"/>
      <c r="E1328" s="14"/>
      <c r="F1328" s="14"/>
      <c r="G1328" s="14"/>
      <c r="H1328" s="14"/>
      <c r="I1328" s="14"/>
      <c r="J1328" s="14"/>
      <c r="K1328" s="14"/>
      <c r="L1328" s="14"/>
      <c r="M1328" s="14"/>
      <c r="N1328" s="14"/>
      <c r="O1328" s="20"/>
      <c r="P1328" s="36" t="str">
        <f t="shared" si="123"/>
        <v/>
      </c>
      <c r="Q1328" s="28" t="str">
        <f t="shared" si="124"/>
        <v/>
      </c>
      <c r="R1328" s="28" t="str">
        <f t="shared" si="125"/>
        <v/>
      </c>
      <c r="S1328" s="38" t="e">
        <f t="shared" si="126"/>
        <v>#VALUE!</v>
      </c>
      <c r="T1328" s="40"/>
      <c r="U1328" s="19"/>
      <c r="V1328" s="19"/>
      <c r="W1328" s="19"/>
      <c r="X1328" s="19"/>
      <c r="Y1328" s="19"/>
      <c r="Z1328" s="19"/>
      <c r="AA1328" s="19"/>
      <c r="AB1328" s="19"/>
      <c r="AC1328" s="19"/>
      <c r="AD1328" s="19"/>
      <c r="AE1328" s="19"/>
      <c r="AF1328" s="19"/>
      <c r="AG1328" s="19"/>
      <c r="AH1328" s="19"/>
      <c r="AI1328" s="19"/>
      <c r="AJ1328" s="19"/>
      <c r="AK1328" s="19"/>
      <c r="AL1328" s="19"/>
      <c r="AM1328" s="19"/>
      <c r="AN1328" s="19"/>
      <c r="AO1328" s="19"/>
      <c r="AP1328" s="19"/>
      <c r="AQ1328" s="19"/>
      <c r="AR1328" s="19"/>
    </row>
    <row r="1329" spans="1:44" ht="15.75" x14ac:dyDescent="0.25">
      <c r="A1329" s="14"/>
      <c r="B1329" s="14"/>
      <c r="C1329" s="14"/>
      <c r="D1329" s="14"/>
      <c r="E1329" s="14"/>
      <c r="F1329" s="14"/>
      <c r="G1329" s="14"/>
      <c r="H1329" s="14"/>
      <c r="I1329" s="14"/>
      <c r="J1329" s="14"/>
      <c r="K1329" s="14"/>
      <c r="L1329" s="14"/>
      <c r="M1329" s="14"/>
      <c r="N1329" s="14"/>
      <c r="O1329" s="20"/>
      <c r="P1329" s="36" t="str">
        <f t="shared" si="123"/>
        <v/>
      </c>
      <c r="Q1329" s="28" t="str">
        <f t="shared" si="124"/>
        <v/>
      </c>
      <c r="R1329" s="28" t="str">
        <f t="shared" si="125"/>
        <v/>
      </c>
      <c r="S1329" s="38" t="e">
        <f t="shared" si="126"/>
        <v>#VALUE!</v>
      </c>
      <c r="T1329" s="40"/>
      <c r="U1329" s="19"/>
      <c r="V1329" s="19"/>
      <c r="W1329" s="19"/>
      <c r="X1329" s="19"/>
      <c r="Y1329" s="19"/>
      <c r="Z1329" s="19"/>
      <c r="AA1329" s="19"/>
      <c r="AB1329" s="19"/>
      <c r="AC1329" s="19"/>
      <c r="AD1329" s="19"/>
      <c r="AE1329" s="19"/>
      <c r="AF1329" s="19"/>
      <c r="AG1329" s="19"/>
      <c r="AH1329" s="19"/>
      <c r="AI1329" s="19"/>
      <c r="AJ1329" s="19"/>
      <c r="AK1329" s="19"/>
      <c r="AL1329" s="19"/>
      <c r="AM1329" s="19"/>
      <c r="AN1329" s="19"/>
      <c r="AO1329" s="19"/>
      <c r="AP1329" s="19"/>
      <c r="AQ1329" s="19"/>
      <c r="AR1329" s="19"/>
    </row>
    <row r="1330" spans="1:44" ht="15.75" x14ac:dyDescent="0.25">
      <c r="A1330" s="14"/>
      <c r="B1330" s="14"/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  <c r="M1330" s="14"/>
      <c r="N1330" s="14"/>
      <c r="O1330" s="20"/>
      <c r="P1330" s="36" t="str">
        <f t="shared" si="123"/>
        <v/>
      </c>
      <c r="Q1330" s="28" t="str">
        <f t="shared" si="124"/>
        <v/>
      </c>
      <c r="R1330" s="28" t="str">
        <f t="shared" si="125"/>
        <v/>
      </c>
      <c r="S1330" s="38" t="e">
        <f t="shared" si="126"/>
        <v>#VALUE!</v>
      </c>
      <c r="T1330" s="40"/>
      <c r="U1330" s="19"/>
      <c r="V1330" s="19"/>
      <c r="W1330" s="19"/>
      <c r="X1330" s="19"/>
      <c r="Y1330" s="19"/>
      <c r="Z1330" s="19"/>
      <c r="AA1330" s="19"/>
      <c r="AB1330" s="19"/>
      <c r="AC1330" s="19"/>
      <c r="AD1330" s="19"/>
      <c r="AE1330" s="19"/>
      <c r="AF1330" s="19"/>
      <c r="AG1330" s="19"/>
      <c r="AH1330" s="19"/>
      <c r="AI1330" s="19"/>
      <c r="AJ1330" s="19"/>
      <c r="AK1330" s="19"/>
      <c r="AL1330" s="19"/>
      <c r="AM1330" s="19"/>
      <c r="AN1330" s="19"/>
      <c r="AO1330" s="19"/>
      <c r="AP1330" s="19"/>
      <c r="AQ1330" s="19"/>
      <c r="AR1330" s="19"/>
    </row>
    <row r="1331" spans="1:44" ht="15.75" x14ac:dyDescent="0.25">
      <c r="A1331" s="14"/>
      <c r="B1331" s="14"/>
      <c r="C1331" s="14"/>
      <c r="D1331" s="14"/>
      <c r="E1331" s="14"/>
      <c r="F1331" s="14"/>
      <c r="G1331" s="14"/>
      <c r="H1331" s="14"/>
      <c r="I1331" s="14"/>
      <c r="J1331" s="14"/>
      <c r="K1331" s="14"/>
      <c r="L1331" s="14"/>
      <c r="M1331" s="14"/>
      <c r="N1331" s="14"/>
      <c r="O1331" s="20"/>
      <c r="P1331" s="36" t="str">
        <f t="shared" si="123"/>
        <v/>
      </c>
      <c r="Q1331" s="28" t="str">
        <f t="shared" si="124"/>
        <v/>
      </c>
      <c r="R1331" s="28" t="str">
        <f t="shared" si="125"/>
        <v/>
      </c>
      <c r="S1331" s="38" t="e">
        <f t="shared" si="126"/>
        <v>#VALUE!</v>
      </c>
      <c r="T1331" s="40"/>
      <c r="U1331" s="19"/>
      <c r="V1331" s="19"/>
      <c r="W1331" s="19"/>
      <c r="X1331" s="19"/>
      <c r="Y1331" s="19"/>
      <c r="Z1331" s="19"/>
      <c r="AA1331" s="19"/>
      <c r="AB1331" s="19"/>
      <c r="AC1331" s="19"/>
      <c r="AD1331" s="19"/>
      <c r="AE1331" s="19"/>
      <c r="AF1331" s="19"/>
      <c r="AG1331" s="19"/>
      <c r="AH1331" s="19"/>
      <c r="AI1331" s="19"/>
      <c r="AJ1331" s="19"/>
      <c r="AK1331" s="19"/>
      <c r="AL1331" s="19"/>
      <c r="AM1331" s="19"/>
      <c r="AN1331" s="19"/>
      <c r="AO1331" s="19"/>
      <c r="AP1331" s="19"/>
      <c r="AQ1331" s="19"/>
      <c r="AR1331" s="19"/>
    </row>
    <row r="1332" spans="1:44" ht="15.75" x14ac:dyDescent="0.25">
      <c r="A1332" s="14"/>
      <c r="B1332" s="14"/>
      <c r="C1332" s="14"/>
      <c r="D1332" s="14"/>
      <c r="E1332" s="14"/>
      <c r="F1332" s="14"/>
      <c r="G1332" s="14"/>
      <c r="H1332" s="14"/>
      <c r="I1332" s="14"/>
      <c r="J1332" s="14"/>
      <c r="K1332" s="14"/>
      <c r="L1332" s="14"/>
      <c r="M1332" s="14"/>
      <c r="N1332" s="14"/>
      <c r="O1332" s="20"/>
      <c r="P1332" s="36" t="str">
        <f t="shared" si="123"/>
        <v/>
      </c>
      <c r="Q1332" s="28" t="str">
        <f t="shared" si="124"/>
        <v/>
      </c>
      <c r="R1332" s="28" t="str">
        <f t="shared" si="125"/>
        <v/>
      </c>
      <c r="S1332" s="38" t="e">
        <f t="shared" si="126"/>
        <v>#VALUE!</v>
      </c>
      <c r="T1332" s="40"/>
      <c r="U1332" s="19"/>
      <c r="V1332" s="19"/>
      <c r="W1332" s="19"/>
      <c r="X1332" s="19"/>
      <c r="Y1332" s="19"/>
      <c r="Z1332" s="19"/>
      <c r="AA1332" s="19"/>
      <c r="AB1332" s="19"/>
      <c r="AC1332" s="19"/>
      <c r="AD1332" s="19"/>
      <c r="AE1332" s="19"/>
      <c r="AF1332" s="19"/>
      <c r="AG1332" s="19"/>
      <c r="AH1332" s="19"/>
      <c r="AI1332" s="19"/>
      <c r="AJ1332" s="19"/>
      <c r="AK1332" s="19"/>
      <c r="AL1332" s="19"/>
      <c r="AM1332" s="19"/>
      <c r="AN1332" s="19"/>
      <c r="AO1332" s="19"/>
      <c r="AP1332" s="19"/>
      <c r="AQ1332" s="19"/>
      <c r="AR1332" s="19"/>
    </row>
    <row r="1333" spans="1:44" ht="15.75" x14ac:dyDescent="0.25">
      <c r="A1333" s="14"/>
      <c r="B1333" s="14"/>
      <c r="C1333" s="14"/>
      <c r="D1333" s="14"/>
      <c r="E1333" s="14"/>
      <c r="F1333" s="14"/>
      <c r="G1333" s="14"/>
      <c r="H1333" s="14"/>
      <c r="I1333" s="14"/>
      <c r="J1333" s="14"/>
      <c r="K1333" s="14"/>
      <c r="L1333" s="14"/>
      <c r="M1333" s="14"/>
      <c r="N1333" s="14"/>
      <c r="O1333" s="20"/>
      <c r="P1333" s="36" t="str">
        <f t="shared" si="123"/>
        <v/>
      </c>
      <c r="Q1333" s="28" t="str">
        <f t="shared" si="124"/>
        <v/>
      </c>
      <c r="R1333" s="28" t="str">
        <f t="shared" si="125"/>
        <v/>
      </c>
      <c r="S1333" s="38" t="e">
        <f t="shared" si="126"/>
        <v>#VALUE!</v>
      </c>
      <c r="T1333" s="40"/>
      <c r="U1333" s="19"/>
      <c r="V1333" s="19"/>
      <c r="W1333" s="19"/>
      <c r="X1333" s="19"/>
      <c r="Y1333" s="19"/>
      <c r="Z1333" s="19"/>
      <c r="AA1333" s="19"/>
      <c r="AB1333" s="19"/>
      <c r="AC1333" s="19"/>
      <c r="AD1333" s="19"/>
      <c r="AE1333" s="19"/>
      <c r="AF1333" s="19"/>
      <c r="AG1333" s="19"/>
      <c r="AH1333" s="19"/>
      <c r="AI1333" s="19"/>
      <c r="AJ1333" s="19"/>
      <c r="AK1333" s="19"/>
      <c r="AL1333" s="19"/>
      <c r="AM1333" s="19"/>
      <c r="AN1333" s="19"/>
      <c r="AO1333" s="19"/>
      <c r="AP1333" s="19"/>
      <c r="AQ1333" s="19"/>
      <c r="AR1333" s="19"/>
    </row>
    <row r="1334" spans="1:44" ht="15.75" x14ac:dyDescent="0.25">
      <c r="A1334" s="14"/>
      <c r="B1334" s="14"/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  <c r="M1334" s="14"/>
      <c r="N1334" s="14"/>
      <c r="O1334" s="20"/>
      <c r="P1334" s="36" t="str">
        <f t="shared" si="123"/>
        <v/>
      </c>
      <c r="Q1334" s="28" t="str">
        <f t="shared" si="124"/>
        <v/>
      </c>
      <c r="R1334" s="28" t="str">
        <f t="shared" si="125"/>
        <v/>
      </c>
      <c r="S1334" s="38" t="e">
        <f t="shared" si="126"/>
        <v>#VALUE!</v>
      </c>
      <c r="T1334" s="40"/>
      <c r="U1334" s="19"/>
      <c r="V1334" s="19"/>
      <c r="W1334" s="19"/>
      <c r="X1334" s="19"/>
      <c r="Y1334" s="19"/>
      <c r="Z1334" s="19"/>
      <c r="AA1334" s="19"/>
      <c r="AB1334" s="19"/>
      <c r="AC1334" s="19"/>
      <c r="AD1334" s="19"/>
      <c r="AE1334" s="19"/>
      <c r="AF1334" s="19"/>
      <c r="AG1334" s="19"/>
      <c r="AH1334" s="19"/>
      <c r="AI1334" s="19"/>
      <c r="AJ1334" s="19"/>
      <c r="AK1334" s="19"/>
      <c r="AL1334" s="19"/>
      <c r="AM1334" s="19"/>
      <c r="AN1334" s="19"/>
      <c r="AO1334" s="19"/>
      <c r="AP1334" s="19"/>
      <c r="AQ1334" s="19"/>
      <c r="AR1334" s="19"/>
    </row>
    <row r="1335" spans="1:44" ht="15.75" x14ac:dyDescent="0.25">
      <c r="A1335" s="14"/>
      <c r="B1335" s="14"/>
      <c r="C1335" s="14"/>
      <c r="D1335" s="14"/>
      <c r="E1335" s="14"/>
      <c r="F1335" s="14"/>
      <c r="G1335" s="14"/>
      <c r="H1335" s="14"/>
      <c r="I1335" s="14"/>
      <c r="J1335" s="14"/>
      <c r="K1335" s="14"/>
      <c r="L1335" s="14"/>
      <c r="M1335" s="14"/>
      <c r="N1335" s="14"/>
      <c r="O1335" s="20"/>
      <c r="P1335" s="36" t="str">
        <f t="shared" si="123"/>
        <v/>
      </c>
      <c r="Q1335" s="28" t="str">
        <f t="shared" si="124"/>
        <v/>
      </c>
      <c r="R1335" s="28" t="str">
        <f t="shared" si="125"/>
        <v/>
      </c>
      <c r="S1335" s="38" t="e">
        <f t="shared" si="126"/>
        <v>#VALUE!</v>
      </c>
      <c r="T1335" s="40"/>
      <c r="U1335" s="19"/>
      <c r="V1335" s="19"/>
      <c r="W1335" s="19"/>
      <c r="X1335" s="19"/>
      <c r="Y1335" s="19"/>
      <c r="Z1335" s="19"/>
      <c r="AA1335" s="19"/>
      <c r="AB1335" s="19"/>
      <c r="AC1335" s="19"/>
      <c r="AD1335" s="19"/>
      <c r="AE1335" s="19"/>
      <c r="AF1335" s="19"/>
      <c r="AG1335" s="19"/>
      <c r="AH1335" s="19"/>
      <c r="AI1335" s="19"/>
      <c r="AJ1335" s="19"/>
      <c r="AK1335" s="19"/>
      <c r="AL1335" s="19"/>
      <c r="AM1335" s="19"/>
      <c r="AN1335" s="19"/>
      <c r="AO1335" s="19"/>
      <c r="AP1335" s="19"/>
      <c r="AQ1335" s="19"/>
      <c r="AR1335" s="19"/>
    </row>
    <row r="1336" spans="1:44" ht="15.75" x14ac:dyDescent="0.25">
      <c r="A1336" s="14"/>
      <c r="B1336" s="14"/>
      <c r="C1336" s="14"/>
      <c r="D1336" s="14"/>
      <c r="E1336" s="14"/>
      <c r="F1336" s="14"/>
      <c r="G1336" s="14"/>
      <c r="H1336" s="14"/>
      <c r="I1336" s="14"/>
      <c r="J1336" s="14"/>
      <c r="K1336" s="14"/>
      <c r="L1336" s="14"/>
      <c r="M1336" s="14"/>
      <c r="N1336" s="14"/>
      <c r="O1336" s="20"/>
      <c r="P1336" s="36" t="str">
        <f t="shared" si="123"/>
        <v/>
      </c>
      <c r="Q1336" s="28" t="str">
        <f t="shared" si="124"/>
        <v/>
      </c>
      <c r="R1336" s="28" t="str">
        <f t="shared" si="125"/>
        <v/>
      </c>
      <c r="S1336" s="38" t="e">
        <f t="shared" si="126"/>
        <v>#VALUE!</v>
      </c>
      <c r="T1336" s="40"/>
      <c r="U1336" s="19"/>
      <c r="V1336" s="19"/>
      <c r="W1336" s="19"/>
      <c r="X1336" s="19"/>
      <c r="Y1336" s="19"/>
      <c r="Z1336" s="19"/>
      <c r="AA1336" s="19"/>
      <c r="AB1336" s="19"/>
      <c r="AC1336" s="19"/>
      <c r="AD1336" s="19"/>
      <c r="AE1336" s="19"/>
      <c r="AF1336" s="19"/>
      <c r="AG1336" s="19"/>
      <c r="AH1336" s="19"/>
      <c r="AI1336" s="19"/>
      <c r="AJ1336" s="19"/>
      <c r="AK1336" s="19"/>
      <c r="AL1336" s="19"/>
      <c r="AM1336" s="19"/>
      <c r="AN1336" s="19"/>
      <c r="AO1336" s="19"/>
      <c r="AP1336" s="19"/>
      <c r="AQ1336" s="19"/>
      <c r="AR1336" s="19"/>
    </row>
    <row r="1337" spans="1:44" ht="15.75" x14ac:dyDescent="0.25">
      <c r="A1337" s="14"/>
      <c r="B1337" s="14"/>
      <c r="C1337" s="14"/>
      <c r="D1337" s="14"/>
      <c r="E1337" s="14"/>
      <c r="F1337" s="14"/>
      <c r="G1337" s="14"/>
      <c r="H1337" s="14"/>
      <c r="I1337" s="14"/>
      <c r="J1337" s="14"/>
      <c r="K1337" s="14"/>
      <c r="L1337" s="14"/>
      <c r="M1337" s="14"/>
      <c r="N1337" s="14"/>
      <c r="O1337" s="20"/>
      <c r="P1337" s="36" t="str">
        <f t="shared" si="123"/>
        <v/>
      </c>
      <c r="Q1337" s="28" t="str">
        <f t="shared" si="124"/>
        <v/>
      </c>
      <c r="R1337" s="28" t="str">
        <f t="shared" si="125"/>
        <v/>
      </c>
      <c r="S1337" s="38" t="e">
        <f t="shared" si="126"/>
        <v>#VALUE!</v>
      </c>
      <c r="T1337" s="40"/>
      <c r="U1337" s="19"/>
      <c r="V1337" s="19"/>
      <c r="W1337" s="19"/>
      <c r="X1337" s="19"/>
      <c r="Y1337" s="19"/>
      <c r="Z1337" s="19"/>
      <c r="AA1337" s="19"/>
      <c r="AB1337" s="19"/>
      <c r="AC1337" s="19"/>
      <c r="AD1337" s="19"/>
      <c r="AE1337" s="19"/>
      <c r="AF1337" s="19"/>
      <c r="AG1337" s="19"/>
      <c r="AH1337" s="19"/>
      <c r="AI1337" s="19"/>
      <c r="AJ1337" s="19"/>
      <c r="AK1337" s="19"/>
      <c r="AL1337" s="19"/>
      <c r="AM1337" s="19"/>
      <c r="AN1337" s="19"/>
      <c r="AO1337" s="19"/>
      <c r="AP1337" s="19"/>
      <c r="AQ1337" s="19"/>
      <c r="AR1337" s="19"/>
    </row>
    <row r="1338" spans="1:44" ht="15.75" x14ac:dyDescent="0.25">
      <c r="A1338" s="14"/>
      <c r="B1338" s="14"/>
      <c r="C1338" s="14"/>
      <c r="D1338" s="14"/>
      <c r="E1338" s="14"/>
      <c r="F1338" s="14"/>
      <c r="G1338" s="14"/>
      <c r="H1338" s="14"/>
      <c r="I1338" s="14"/>
      <c r="J1338" s="14"/>
      <c r="K1338" s="14"/>
      <c r="L1338" s="14"/>
      <c r="M1338" s="14"/>
      <c r="N1338" s="14"/>
      <c r="O1338" s="20"/>
      <c r="P1338" s="36" t="str">
        <f t="shared" si="123"/>
        <v/>
      </c>
      <c r="Q1338" s="28" t="str">
        <f t="shared" si="124"/>
        <v/>
      </c>
      <c r="R1338" s="28" t="str">
        <f t="shared" si="125"/>
        <v/>
      </c>
      <c r="S1338" s="38" t="e">
        <f t="shared" si="126"/>
        <v>#VALUE!</v>
      </c>
      <c r="T1338" s="40"/>
      <c r="U1338" s="19"/>
      <c r="V1338" s="19"/>
      <c r="W1338" s="19"/>
      <c r="X1338" s="19"/>
      <c r="Y1338" s="19"/>
      <c r="Z1338" s="19"/>
      <c r="AA1338" s="19"/>
      <c r="AB1338" s="19"/>
      <c r="AC1338" s="19"/>
      <c r="AD1338" s="19"/>
      <c r="AE1338" s="19"/>
      <c r="AF1338" s="19"/>
      <c r="AG1338" s="19"/>
      <c r="AH1338" s="19"/>
      <c r="AI1338" s="19"/>
      <c r="AJ1338" s="19"/>
      <c r="AK1338" s="19"/>
      <c r="AL1338" s="19"/>
      <c r="AM1338" s="19"/>
      <c r="AN1338" s="19"/>
      <c r="AO1338" s="19"/>
      <c r="AP1338" s="19"/>
      <c r="AQ1338" s="19"/>
      <c r="AR1338" s="19"/>
    </row>
    <row r="1339" spans="1:44" ht="15.75" x14ac:dyDescent="0.25">
      <c r="A1339" s="14"/>
      <c r="B1339" s="14"/>
      <c r="C1339" s="14"/>
      <c r="D1339" s="14"/>
      <c r="E1339" s="14"/>
      <c r="F1339" s="14"/>
      <c r="G1339" s="14"/>
      <c r="H1339" s="14"/>
      <c r="I1339" s="14"/>
      <c r="J1339" s="14"/>
      <c r="K1339" s="14"/>
      <c r="L1339" s="14"/>
      <c r="M1339" s="14"/>
      <c r="N1339" s="14"/>
      <c r="O1339" s="20"/>
      <c r="P1339" s="36" t="str">
        <f t="shared" si="123"/>
        <v/>
      </c>
      <c r="Q1339" s="28" t="str">
        <f t="shared" si="124"/>
        <v/>
      </c>
      <c r="R1339" s="28" t="str">
        <f t="shared" si="125"/>
        <v/>
      </c>
      <c r="S1339" s="38" t="e">
        <f t="shared" si="126"/>
        <v>#VALUE!</v>
      </c>
      <c r="T1339" s="40"/>
      <c r="U1339" s="19"/>
      <c r="V1339" s="19"/>
      <c r="W1339" s="19"/>
      <c r="X1339" s="19"/>
      <c r="Y1339" s="19"/>
      <c r="Z1339" s="19"/>
      <c r="AA1339" s="19"/>
      <c r="AB1339" s="19"/>
      <c r="AC1339" s="19"/>
      <c r="AD1339" s="19"/>
      <c r="AE1339" s="19"/>
      <c r="AF1339" s="19"/>
      <c r="AG1339" s="19"/>
      <c r="AH1339" s="19"/>
      <c r="AI1339" s="19"/>
      <c r="AJ1339" s="19"/>
      <c r="AK1339" s="19"/>
      <c r="AL1339" s="19"/>
      <c r="AM1339" s="19"/>
      <c r="AN1339" s="19"/>
      <c r="AO1339" s="19"/>
      <c r="AP1339" s="19"/>
      <c r="AQ1339" s="19"/>
      <c r="AR1339" s="19"/>
    </row>
    <row r="1340" spans="1:44" ht="15.75" x14ac:dyDescent="0.25">
      <c r="A1340" s="14"/>
      <c r="B1340" s="14"/>
      <c r="C1340" s="14"/>
      <c r="D1340" s="14"/>
      <c r="E1340" s="14"/>
      <c r="F1340" s="14"/>
      <c r="G1340" s="14"/>
      <c r="H1340" s="14"/>
      <c r="I1340" s="14"/>
      <c r="J1340" s="14"/>
      <c r="K1340" s="14"/>
      <c r="L1340" s="14"/>
      <c r="M1340" s="14"/>
      <c r="N1340" s="14"/>
      <c r="O1340" s="20"/>
      <c r="P1340" s="36" t="str">
        <f t="shared" si="123"/>
        <v/>
      </c>
      <c r="Q1340" s="28" t="str">
        <f t="shared" si="124"/>
        <v/>
      </c>
      <c r="R1340" s="28" t="str">
        <f t="shared" si="125"/>
        <v/>
      </c>
      <c r="S1340" s="38" t="e">
        <f t="shared" si="126"/>
        <v>#VALUE!</v>
      </c>
      <c r="T1340" s="40"/>
      <c r="U1340" s="19"/>
      <c r="V1340" s="19"/>
      <c r="W1340" s="19"/>
      <c r="X1340" s="19"/>
      <c r="Y1340" s="19"/>
      <c r="Z1340" s="19"/>
      <c r="AA1340" s="19"/>
      <c r="AB1340" s="19"/>
      <c r="AC1340" s="19"/>
      <c r="AD1340" s="19"/>
      <c r="AE1340" s="19"/>
      <c r="AF1340" s="19"/>
      <c r="AG1340" s="19"/>
      <c r="AH1340" s="19"/>
      <c r="AI1340" s="19"/>
      <c r="AJ1340" s="19"/>
      <c r="AK1340" s="19"/>
      <c r="AL1340" s="19"/>
      <c r="AM1340" s="19"/>
      <c r="AN1340" s="19"/>
      <c r="AO1340" s="19"/>
      <c r="AP1340" s="19"/>
      <c r="AQ1340" s="19"/>
      <c r="AR1340" s="19"/>
    </row>
    <row r="1341" spans="1:44" ht="15.75" x14ac:dyDescent="0.25">
      <c r="A1341" s="14"/>
      <c r="B1341" s="14"/>
      <c r="C1341" s="14"/>
      <c r="D1341" s="14"/>
      <c r="E1341" s="14"/>
      <c r="F1341" s="14"/>
      <c r="G1341" s="14"/>
      <c r="H1341" s="14"/>
      <c r="I1341" s="14"/>
      <c r="J1341" s="14"/>
      <c r="K1341" s="14"/>
      <c r="L1341" s="14"/>
      <c r="M1341" s="14"/>
      <c r="N1341" s="14"/>
      <c r="O1341" s="20"/>
      <c r="P1341" s="36" t="str">
        <f t="shared" si="123"/>
        <v/>
      </c>
      <c r="Q1341" s="28" t="str">
        <f t="shared" si="124"/>
        <v/>
      </c>
      <c r="R1341" s="28" t="str">
        <f t="shared" si="125"/>
        <v/>
      </c>
      <c r="S1341" s="38" t="e">
        <f t="shared" si="126"/>
        <v>#VALUE!</v>
      </c>
      <c r="T1341" s="40"/>
      <c r="U1341" s="19"/>
      <c r="V1341" s="19"/>
      <c r="W1341" s="19"/>
      <c r="X1341" s="19"/>
      <c r="Y1341" s="19"/>
      <c r="Z1341" s="19"/>
      <c r="AA1341" s="19"/>
      <c r="AB1341" s="19"/>
      <c r="AC1341" s="19"/>
      <c r="AD1341" s="19"/>
      <c r="AE1341" s="19"/>
      <c r="AF1341" s="19"/>
      <c r="AG1341" s="19"/>
      <c r="AH1341" s="19"/>
      <c r="AI1341" s="19"/>
      <c r="AJ1341" s="19"/>
      <c r="AK1341" s="19"/>
      <c r="AL1341" s="19"/>
      <c r="AM1341" s="19"/>
      <c r="AN1341" s="19"/>
      <c r="AO1341" s="19"/>
      <c r="AP1341" s="19"/>
      <c r="AQ1341" s="19"/>
      <c r="AR1341" s="19"/>
    </row>
    <row r="1342" spans="1:44" ht="15.75" x14ac:dyDescent="0.25">
      <c r="A1342" s="14"/>
      <c r="B1342" s="14"/>
      <c r="C1342" s="14"/>
      <c r="D1342" s="14"/>
      <c r="E1342" s="14"/>
      <c r="F1342" s="14"/>
      <c r="G1342" s="14"/>
      <c r="H1342" s="14"/>
      <c r="I1342" s="14"/>
      <c r="J1342" s="14"/>
      <c r="K1342" s="14"/>
      <c r="L1342" s="14"/>
      <c r="M1342" s="14"/>
      <c r="N1342" s="14"/>
      <c r="O1342" s="20"/>
      <c r="P1342" s="36" t="str">
        <f t="shared" si="123"/>
        <v/>
      </c>
      <c r="Q1342" s="28" t="str">
        <f t="shared" si="124"/>
        <v/>
      </c>
      <c r="R1342" s="28" t="str">
        <f t="shared" si="125"/>
        <v/>
      </c>
      <c r="S1342" s="38" t="e">
        <f t="shared" si="126"/>
        <v>#VALUE!</v>
      </c>
      <c r="T1342" s="40"/>
      <c r="U1342" s="19"/>
      <c r="V1342" s="19"/>
      <c r="W1342" s="19"/>
      <c r="X1342" s="19"/>
      <c r="Y1342" s="19"/>
      <c r="Z1342" s="19"/>
      <c r="AA1342" s="19"/>
      <c r="AB1342" s="19"/>
      <c r="AC1342" s="19"/>
      <c r="AD1342" s="19"/>
      <c r="AE1342" s="19"/>
      <c r="AF1342" s="19"/>
      <c r="AG1342" s="19"/>
      <c r="AH1342" s="19"/>
      <c r="AI1342" s="19"/>
      <c r="AJ1342" s="19"/>
      <c r="AK1342" s="19"/>
      <c r="AL1342" s="19"/>
      <c r="AM1342" s="19"/>
      <c r="AN1342" s="19"/>
      <c r="AO1342" s="19"/>
      <c r="AP1342" s="19"/>
      <c r="AQ1342" s="19"/>
      <c r="AR1342" s="19"/>
    </row>
    <row r="1343" spans="1:44" ht="15.75" x14ac:dyDescent="0.25">
      <c r="A1343" s="14"/>
      <c r="B1343" s="14"/>
      <c r="C1343" s="14"/>
      <c r="D1343" s="14"/>
      <c r="E1343" s="14"/>
      <c r="F1343" s="14"/>
      <c r="G1343" s="14"/>
      <c r="H1343" s="14"/>
      <c r="I1343" s="14"/>
      <c r="J1343" s="14"/>
      <c r="K1343" s="14"/>
      <c r="L1343" s="14"/>
      <c r="M1343" s="14"/>
      <c r="N1343" s="14"/>
      <c r="O1343" s="20"/>
      <c r="P1343" s="36" t="str">
        <f t="shared" si="123"/>
        <v/>
      </c>
      <c r="Q1343" s="28" t="str">
        <f t="shared" si="124"/>
        <v/>
      </c>
      <c r="R1343" s="28" t="str">
        <f t="shared" si="125"/>
        <v/>
      </c>
      <c r="S1343" s="38" t="e">
        <f t="shared" si="126"/>
        <v>#VALUE!</v>
      </c>
      <c r="T1343" s="40"/>
      <c r="U1343" s="19"/>
      <c r="V1343" s="19"/>
      <c r="W1343" s="19"/>
      <c r="X1343" s="19"/>
      <c r="Y1343" s="19"/>
      <c r="Z1343" s="19"/>
      <c r="AA1343" s="19"/>
      <c r="AB1343" s="19"/>
      <c r="AC1343" s="19"/>
      <c r="AD1343" s="19"/>
      <c r="AE1343" s="19"/>
      <c r="AF1343" s="19"/>
      <c r="AG1343" s="19"/>
      <c r="AH1343" s="19"/>
      <c r="AI1343" s="19"/>
      <c r="AJ1343" s="19"/>
      <c r="AK1343" s="19"/>
      <c r="AL1343" s="19"/>
      <c r="AM1343" s="19"/>
      <c r="AN1343" s="19"/>
      <c r="AO1343" s="19"/>
      <c r="AP1343" s="19"/>
      <c r="AQ1343" s="19"/>
      <c r="AR1343" s="19"/>
    </row>
    <row r="1344" spans="1:44" ht="15.75" x14ac:dyDescent="0.25">
      <c r="A1344" s="14"/>
      <c r="B1344" s="14"/>
      <c r="C1344" s="14"/>
      <c r="D1344" s="14"/>
      <c r="E1344" s="14"/>
      <c r="F1344" s="14"/>
      <c r="G1344" s="14"/>
      <c r="H1344" s="14"/>
      <c r="I1344" s="14"/>
      <c r="J1344" s="14"/>
      <c r="K1344" s="14"/>
      <c r="L1344" s="14"/>
      <c r="M1344" s="14"/>
      <c r="N1344" s="14"/>
      <c r="O1344" s="20"/>
      <c r="P1344" s="36" t="str">
        <f t="shared" si="123"/>
        <v/>
      </c>
      <c r="Q1344" s="28" t="str">
        <f t="shared" si="124"/>
        <v/>
      </c>
      <c r="R1344" s="28" t="str">
        <f t="shared" si="125"/>
        <v/>
      </c>
      <c r="S1344" s="38" t="e">
        <f t="shared" si="126"/>
        <v>#VALUE!</v>
      </c>
      <c r="T1344" s="40"/>
      <c r="U1344" s="19"/>
      <c r="V1344" s="19"/>
      <c r="W1344" s="19"/>
      <c r="X1344" s="19"/>
      <c r="Y1344" s="19"/>
      <c r="Z1344" s="19"/>
      <c r="AA1344" s="19"/>
      <c r="AB1344" s="19"/>
      <c r="AC1344" s="19"/>
      <c r="AD1344" s="19"/>
      <c r="AE1344" s="19"/>
      <c r="AF1344" s="19"/>
      <c r="AG1344" s="19"/>
      <c r="AH1344" s="19"/>
      <c r="AI1344" s="19"/>
      <c r="AJ1344" s="19"/>
      <c r="AK1344" s="19"/>
      <c r="AL1344" s="19"/>
      <c r="AM1344" s="19"/>
      <c r="AN1344" s="19"/>
      <c r="AO1344" s="19"/>
      <c r="AP1344" s="19"/>
      <c r="AQ1344" s="19"/>
      <c r="AR1344" s="19"/>
    </row>
    <row r="1345" spans="1:44" ht="15.75" x14ac:dyDescent="0.25">
      <c r="A1345" s="14"/>
      <c r="B1345" s="14"/>
      <c r="C1345" s="14"/>
      <c r="D1345" s="14"/>
      <c r="E1345" s="14"/>
      <c r="F1345" s="14"/>
      <c r="G1345" s="14"/>
      <c r="H1345" s="14"/>
      <c r="I1345" s="14"/>
      <c r="J1345" s="14"/>
      <c r="K1345" s="14"/>
      <c r="L1345" s="14"/>
      <c r="M1345" s="14"/>
      <c r="N1345" s="14"/>
      <c r="O1345" s="20"/>
      <c r="P1345" s="36" t="str">
        <f t="shared" si="123"/>
        <v/>
      </c>
      <c r="Q1345" s="28" t="str">
        <f t="shared" si="124"/>
        <v/>
      </c>
      <c r="R1345" s="28" t="str">
        <f t="shared" si="125"/>
        <v/>
      </c>
      <c r="S1345" s="38" t="e">
        <f t="shared" si="126"/>
        <v>#VALUE!</v>
      </c>
      <c r="T1345" s="40"/>
      <c r="U1345" s="19"/>
      <c r="V1345" s="19"/>
      <c r="W1345" s="19"/>
      <c r="X1345" s="19"/>
      <c r="Y1345" s="19"/>
      <c r="Z1345" s="19"/>
      <c r="AA1345" s="19"/>
      <c r="AB1345" s="19"/>
      <c r="AC1345" s="19"/>
      <c r="AD1345" s="19"/>
      <c r="AE1345" s="19"/>
      <c r="AF1345" s="19"/>
      <c r="AG1345" s="19"/>
      <c r="AH1345" s="19"/>
      <c r="AI1345" s="19"/>
      <c r="AJ1345" s="19"/>
      <c r="AK1345" s="19"/>
      <c r="AL1345" s="19"/>
      <c r="AM1345" s="19"/>
      <c r="AN1345" s="19"/>
      <c r="AO1345" s="19"/>
      <c r="AP1345" s="19"/>
      <c r="AQ1345" s="19"/>
      <c r="AR1345" s="19"/>
    </row>
    <row r="1346" spans="1:44" ht="15.75" x14ac:dyDescent="0.25">
      <c r="A1346" s="14"/>
      <c r="B1346" s="14"/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  <c r="M1346" s="14"/>
      <c r="N1346" s="14"/>
      <c r="O1346" s="20"/>
      <c r="P1346" s="36" t="str">
        <f t="shared" si="123"/>
        <v/>
      </c>
      <c r="Q1346" s="28" t="str">
        <f t="shared" si="124"/>
        <v/>
      </c>
      <c r="R1346" s="28" t="str">
        <f t="shared" si="125"/>
        <v/>
      </c>
      <c r="S1346" s="38" t="e">
        <f t="shared" si="126"/>
        <v>#VALUE!</v>
      </c>
      <c r="T1346" s="40"/>
      <c r="U1346" s="19"/>
      <c r="V1346" s="19"/>
      <c r="W1346" s="19"/>
      <c r="X1346" s="19"/>
      <c r="Y1346" s="19"/>
      <c r="Z1346" s="19"/>
      <c r="AA1346" s="19"/>
      <c r="AB1346" s="19"/>
      <c r="AC1346" s="19"/>
      <c r="AD1346" s="19"/>
      <c r="AE1346" s="19"/>
      <c r="AF1346" s="19"/>
      <c r="AG1346" s="19"/>
      <c r="AH1346" s="19"/>
      <c r="AI1346" s="19"/>
      <c r="AJ1346" s="19"/>
      <c r="AK1346" s="19"/>
      <c r="AL1346" s="19"/>
      <c r="AM1346" s="19"/>
      <c r="AN1346" s="19"/>
      <c r="AO1346" s="19"/>
      <c r="AP1346" s="19"/>
      <c r="AQ1346" s="19"/>
      <c r="AR1346" s="19"/>
    </row>
    <row r="1347" spans="1:44" ht="15.75" x14ac:dyDescent="0.25">
      <c r="A1347" s="14"/>
      <c r="B1347" s="14"/>
      <c r="C1347" s="14"/>
      <c r="D1347" s="14"/>
      <c r="E1347" s="14"/>
      <c r="F1347" s="14"/>
      <c r="G1347" s="14"/>
      <c r="H1347" s="14"/>
      <c r="I1347" s="14"/>
      <c r="J1347" s="14"/>
      <c r="K1347" s="14"/>
      <c r="L1347" s="14"/>
      <c r="M1347" s="14"/>
      <c r="N1347" s="14"/>
      <c r="O1347" s="20"/>
      <c r="P1347" s="36" t="str">
        <f t="shared" si="123"/>
        <v/>
      </c>
      <c r="Q1347" s="28" t="str">
        <f t="shared" si="124"/>
        <v/>
      </c>
      <c r="R1347" s="28" t="str">
        <f t="shared" si="125"/>
        <v/>
      </c>
      <c r="S1347" s="38" t="e">
        <f t="shared" si="126"/>
        <v>#VALUE!</v>
      </c>
      <c r="T1347" s="40"/>
      <c r="U1347" s="19"/>
      <c r="V1347" s="19"/>
      <c r="W1347" s="19"/>
      <c r="X1347" s="19"/>
      <c r="Y1347" s="19"/>
      <c r="Z1347" s="19"/>
      <c r="AA1347" s="19"/>
      <c r="AB1347" s="19"/>
      <c r="AC1347" s="19"/>
      <c r="AD1347" s="19"/>
      <c r="AE1347" s="19"/>
      <c r="AF1347" s="19"/>
      <c r="AG1347" s="19"/>
      <c r="AH1347" s="19"/>
      <c r="AI1347" s="19"/>
      <c r="AJ1347" s="19"/>
      <c r="AK1347" s="19"/>
      <c r="AL1347" s="19"/>
      <c r="AM1347" s="19"/>
      <c r="AN1347" s="19"/>
      <c r="AO1347" s="19"/>
      <c r="AP1347" s="19"/>
      <c r="AQ1347" s="19"/>
      <c r="AR1347" s="19"/>
    </row>
    <row r="1348" spans="1:44" ht="15.75" x14ac:dyDescent="0.25">
      <c r="A1348" s="14"/>
      <c r="B1348" s="14"/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  <c r="M1348" s="14"/>
      <c r="N1348" s="14"/>
      <c r="O1348" s="20"/>
      <c r="P1348" s="36" t="str">
        <f t="shared" si="123"/>
        <v/>
      </c>
      <c r="Q1348" s="28" t="str">
        <f t="shared" si="124"/>
        <v/>
      </c>
      <c r="R1348" s="28" t="str">
        <f t="shared" si="125"/>
        <v/>
      </c>
      <c r="S1348" s="38" t="e">
        <f t="shared" si="126"/>
        <v>#VALUE!</v>
      </c>
      <c r="T1348" s="40"/>
      <c r="U1348" s="19"/>
      <c r="V1348" s="19"/>
      <c r="W1348" s="19"/>
      <c r="X1348" s="19"/>
      <c r="Y1348" s="19"/>
      <c r="Z1348" s="19"/>
      <c r="AA1348" s="19"/>
      <c r="AB1348" s="19"/>
      <c r="AC1348" s="19"/>
      <c r="AD1348" s="19"/>
      <c r="AE1348" s="19"/>
      <c r="AF1348" s="19"/>
      <c r="AG1348" s="19"/>
      <c r="AH1348" s="19"/>
      <c r="AI1348" s="19"/>
      <c r="AJ1348" s="19"/>
      <c r="AK1348" s="19"/>
      <c r="AL1348" s="19"/>
      <c r="AM1348" s="19"/>
      <c r="AN1348" s="19"/>
      <c r="AO1348" s="19"/>
      <c r="AP1348" s="19"/>
      <c r="AQ1348" s="19"/>
      <c r="AR1348" s="19"/>
    </row>
    <row r="1349" spans="1:44" ht="15.75" x14ac:dyDescent="0.25">
      <c r="A1349" s="14"/>
      <c r="B1349" s="14"/>
      <c r="C1349" s="14"/>
      <c r="D1349" s="14"/>
      <c r="E1349" s="14"/>
      <c r="F1349" s="14"/>
      <c r="G1349" s="14"/>
      <c r="H1349" s="14"/>
      <c r="I1349" s="14"/>
      <c r="J1349" s="14"/>
      <c r="K1349" s="14"/>
      <c r="L1349" s="14"/>
      <c r="M1349" s="14"/>
      <c r="N1349" s="14"/>
      <c r="O1349" s="20"/>
      <c r="P1349" s="36" t="str">
        <f t="shared" si="123"/>
        <v/>
      </c>
      <c r="Q1349" s="28" t="str">
        <f t="shared" si="124"/>
        <v/>
      </c>
      <c r="R1349" s="28" t="str">
        <f t="shared" si="125"/>
        <v/>
      </c>
      <c r="S1349" s="38" t="e">
        <f t="shared" si="126"/>
        <v>#VALUE!</v>
      </c>
      <c r="T1349" s="40"/>
      <c r="U1349" s="19"/>
      <c r="V1349" s="19"/>
      <c r="W1349" s="19"/>
      <c r="X1349" s="19"/>
      <c r="Y1349" s="19"/>
      <c r="Z1349" s="19"/>
      <c r="AA1349" s="19"/>
      <c r="AB1349" s="19"/>
      <c r="AC1349" s="19"/>
      <c r="AD1349" s="19"/>
      <c r="AE1349" s="19"/>
      <c r="AF1349" s="19"/>
      <c r="AG1349" s="19"/>
      <c r="AH1349" s="19"/>
      <c r="AI1349" s="19"/>
      <c r="AJ1349" s="19"/>
      <c r="AK1349" s="19"/>
      <c r="AL1349" s="19"/>
      <c r="AM1349" s="19"/>
      <c r="AN1349" s="19"/>
      <c r="AO1349" s="19"/>
      <c r="AP1349" s="19"/>
      <c r="AQ1349" s="19"/>
      <c r="AR1349" s="19"/>
    </row>
    <row r="1350" spans="1:44" ht="15.75" x14ac:dyDescent="0.25">
      <c r="A1350" s="14"/>
      <c r="B1350" s="14"/>
      <c r="C1350" s="14"/>
      <c r="D1350" s="14"/>
      <c r="E1350" s="14"/>
      <c r="F1350" s="14"/>
      <c r="G1350" s="14"/>
      <c r="H1350" s="14"/>
      <c r="I1350" s="14"/>
      <c r="J1350" s="14"/>
      <c r="K1350" s="14"/>
      <c r="L1350" s="14"/>
      <c r="M1350" s="14"/>
      <c r="N1350" s="14"/>
      <c r="O1350" s="20"/>
      <c r="P1350" s="36" t="str">
        <f t="shared" ref="P1350:P1413" si="127">IF(ROW()-P$5&lt;=$S$4,ROW()-P$5,"")</f>
        <v/>
      </c>
      <c r="Q1350" s="28" t="str">
        <f t="shared" si="124"/>
        <v/>
      </c>
      <c r="R1350" s="28" t="str">
        <f t="shared" si="125"/>
        <v/>
      </c>
      <c r="S1350" s="38" t="e">
        <f t="shared" si="126"/>
        <v>#VALUE!</v>
      </c>
      <c r="T1350" s="40"/>
      <c r="U1350" s="19"/>
      <c r="V1350" s="19"/>
      <c r="W1350" s="19"/>
      <c r="X1350" s="19"/>
      <c r="Y1350" s="19"/>
      <c r="Z1350" s="19"/>
      <c r="AA1350" s="19"/>
      <c r="AB1350" s="19"/>
      <c r="AC1350" s="19"/>
      <c r="AD1350" s="19"/>
      <c r="AE1350" s="19"/>
      <c r="AF1350" s="19"/>
      <c r="AG1350" s="19"/>
      <c r="AH1350" s="19"/>
      <c r="AI1350" s="19"/>
      <c r="AJ1350" s="19"/>
      <c r="AK1350" s="19"/>
      <c r="AL1350" s="19"/>
      <c r="AM1350" s="19"/>
      <c r="AN1350" s="19"/>
      <c r="AO1350" s="19"/>
      <c r="AP1350" s="19"/>
      <c r="AQ1350" s="19"/>
      <c r="AR1350" s="19"/>
    </row>
    <row r="1351" spans="1:44" ht="15.75" x14ac:dyDescent="0.25">
      <c r="A1351" s="14"/>
      <c r="B1351" s="14"/>
      <c r="C1351" s="14"/>
      <c r="D1351" s="14"/>
      <c r="E1351" s="14"/>
      <c r="F1351" s="14"/>
      <c r="G1351" s="14"/>
      <c r="H1351" s="14"/>
      <c r="I1351" s="14"/>
      <c r="J1351" s="14"/>
      <c r="K1351" s="14"/>
      <c r="L1351" s="14"/>
      <c r="M1351" s="14"/>
      <c r="N1351" s="14"/>
      <c r="O1351" s="20"/>
      <c r="P1351" s="36" t="str">
        <f t="shared" si="127"/>
        <v/>
      </c>
      <c r="Q1351" s="28" t="str">
        <f t="shared" ref="Q1351:Q1414" si="128">IF(ISNUMBER(P1351),INT(P1350/$R$5)+1,"")</f>
        <v/>
      </c>
      <c r="R1351" s="28" t="str">
        <f t="shared" ref="R1351:R1414" si="129">IF(ISNUMBER(P1351),IF(Q1350&lt;&gt;Q1351,1,R1350+1),"")</f>
        <v/>
      </c>
      <c r="S1351" s="38" t="e">
        <f t="shared" ref="S1351:S1414" si="130">IF($O$5=1,IF(ISNUMBER(B1351),O1351,""),_xlfn.CONCAT(R1351-1,",",Q1351-1))</f>
        <v>#VALUE!</v>
      </c>
      <c r="T1351" s="40"/>
      <c r="U1351" s="19"/>
      <c r="V1351" s="19"/>
      <c r="W1351" s="19"/>
      <c r="X1351" s="19"/>
      <c r="Y1351" s="19"/>
      <c r="Z1351" s="19"/>
      <c r="AA1351" s="19"/>
      <c r="AB1351" s="19"/>
      <c r="AC1351" s="19"/>
      <c r="AD1351" s="19"/>
      <c r="AE1351" s="19"/>
      <c r="AF1351" s="19"/>
      <c r="AG1351" s="19"/>
      <c r="AH1351" s="19"/>
      <c r="AI1351" s="19"/>
      <c r="AJ1351" s="19"/>
      <c r="AK1351" s="19"/>
      <c r="AL1351" s="19"/>
      <c r="AM1351" s="19"/>
      <c r="AN1351" s="19"/>
      <c r="AO1351" s="19"/>
      <c r="AP1351" s="19"/>
      <c r="AQ1351" s="19"/>
      <c r="AR1351" s="19"/>
    </row>
    <row r="1352" spans="1:44" ht="15.75" x14ac:dyDescent="0.25">
      <c r="A1352" s="14"/>
      <c r="B1352" s="14"/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  <c r="M1352" s="14"/>
      <c r="N1352" s="14"/>
      <c r="O1352" s="20"/>
      <c r="P1352" s="36" t="str">
        <f t="shared" si="127"/>
        <v/>
      </c>
      <c r="Q1352" s="28" t="str">
        <f t="shared" si="128"/>
        <v/>
      </c>
      <c r="R1352" s="28" t="str">
        <f t="shared" si="129"/>
        <v/>
      </c>
      <c r="S1352" s="38" t="e">
        <f t="shared" si="130"/>
        <v>#VALUE!</v>
      </c>
      <c r="T1352" s="40"/>
      <c r="U1352" s="19"/>
      <c r="V1352" s="19"/>
      <c r="W1352" s="19"/>
      <c r="X1352" s="19"/>
      <c r="Y1352" s="19"/>
      <c r="Z1352" s="19"/>
      <c r="AA1352" s="19"/>
      <c r="AB1352" s="19"/>
      <c r="AC1352" s="19"/>
      <c r="AD1352" s="19"/>
      <c r="AE1352" s="19"/>
      <c r="AF1352" s="19"/>
      <c r="AG1352" s="19"/>
      <c r="AH1352" s="19"/>
      <c r="AI1352" s="19"/>
      <c r="AJ1352" s="19"/>
      <c r="AK1352" s="19"/>
      <c r="AL1352" s="19"/>
      <c r="AM1352" s="19"/>
      <c r="AN1352" s="19"/>
      <c r="AO1352" s="19"/>
      <c r="AP1352" s="19"/>
      <c r="AQ1352" s="19"/>
      <c r="AR1352" s="19"/>
    </row>
    <row r="1353" spans="1:44" ht="15.75" x14ac:dyDescent="0.25">
      <c r="A1353" s="14"/>
      <c r="B1353" s="14"/>
      <c r="C1353" s="14"/>
      <c r="D1353" s="14"/>
      <c r="E1353" s="14"/>
      <c r="F1353" s="14"/>
      <c r="G1353" s="14"/>
      <c r="H1353" s="14"/>
      <c r="I1353" s="14"/>
      <c r="J1353" s="14"/>
      <c r="K1353" s="14"/>
      <c r="L1353" s="14"/>
      <c r="M1353" s="14"/>
      <c r="N1353" s="14"/>
      <c r="O1353" s="20"/>
      <c r="P1353" s="36" t="str">
        <f t="shared" si="127"/>
        <v/>
      </c>
      <c r="Q1353" s="28" t="str">
        <f t="shared" si="128"/>
        <v/>
      </c>
      <c r="R1353" s="28" t="str">
        <f t="shared" si="129"/>
        <v/>
      </c>
      <c r="S1353" s="38" t="e">
        <f t="shared" si="130"/>
        <v>#VALUE!</v>
      </c>
      <c r="T1353" s="40"/>
      <c r="U1353" s="19"/>
      <c r="V1353" s="19"/>
      <c r="W1353" s="19"/>
      <c r="X1353" s="19"/>
      <c r="Y1353" s="19"/>
      <c r="Z1353" s="19"/>
      <c r="AA1353" s="19"/>
      <c r="AB1353" s="19"/>
      <c r="AC1353" s="19"/>
      <c r="AD1353" s="19"/>
      <c r="AE1353" s="19"/>
      <c r="AF1353" s="19"/>
      <c r="AG1353" s="19"/>
      <c r="AH1353" s="19"/>
      <c r="AI1353" s="19"/>
      <c r="AJ1353" s="19"/>
      <c r="AK1353" s="19"/>
      <c r="AL1353" s="19"/>
      <c r="AM1353" s="19"/>
      <c r="AN1353" s="19"/>
      <c r="AO1353" s="19"/>
      <c r="AP1353" s="19"/>
      <c r="AQ1353" s="19"/>
      <c r="AR1353" s="19"/>
    </row>
    <row r="1354" spans="1:44" ht="15.75" x14ac:dyDescent="0.25">
      <c r="A1354" s="14"/>
      <c r="B1354" s="14"/>
      <c r="C1354" s="14"/>
      <c r="D1354" s="14"/>
      <c r="E1354" s="14"/>
      <c r="F1354" s="14"/>
      <c r="G1354" s="14"/>
      <c r="H1354" s="14"/>
      <c r="I1354" s="14"/>
      <c r="J1354" s="14"/>
      <c r="K1354" s="14"/>
      <c r="L1354" s="14"/>
      <c r="M1354" s="14"/>
      <c r="N1354" s="14"/>
      <c r="O1354" s="20"/>
      <c r="P1354" s="36" t="str">
        <f t="shared" si="127"/>
        <v/>
      </c>
      <c r="Q1354" s="28" t="str">
        <f t="shared" si="128"/>
        <v/>
      </c>
      <c r="R1354" s="28" t="str">
        <f t="shared" si="129"/>
        <v/>
      </c>
      <c r="S1354" s="38" t="e">
        <f t="shared" si="130"/>
        <v>#VALUE!</v>
      </c>
      <c r="T1354" s="40"/>
      <c r="U1354" s="19"/>
      <c r="V1354" s="19"/>
      <c r="W1354" s="19"/>
      <c r="X1354" s="19"/>
      <c r="Y1354" s="19"/>
      <c r="Z1354" s="19"/>
      <c r="AA1354" s="19"/>
      <c r="AB1354" s="19"/>
      <c r="AC1354" s="19"/>
      <c r="AD1354" s="19"/>
      <c r="AE1354" s="19"/>
      <c r="AF1354" s="19"/>
      <c r="AG1354" s="19"/>
      <c r="AH1354" s="19"/>
      <c r="AI1354" s="19"/>
      <c r="AJ1354" s="19"/>
      <c r="AK1354" s="19"/>
      <c r="AL1354" s="19"/>
      <c r="AM1354" s="19"/>
      <c r="AN1354" s="19"/>
      <c r="AO1354" s="19"/>
      <c r="AP1354" s="19"/>
      <c r="AQ1354" s="19"/>
      <c r="AR1354" s="19"/>
    </row>
    <row r="1355" spans="1:44" ht="15.75" x14ac:dyDescent="0.25">
      <c r="A1355" s="14"/>
      <c r="B1355" s="14"/>
      <c r="C1355" s="14"/>
      <c r="D1355" s="14"/>
      <c r="E1355" s="14"/>
      <c r="F1355" s="14"/>
      <c r="G1355" s="14"/>
      <c r="H1355" s="14"/>
      <c r="I1355" s="14"/>
      <c r="J1355" s="14"/>
      <c r="K1355" s="14"/>
      <c r="L1355" s="14"/>
      <c r="M1355" s="14"/>
      <c r="N1355" s="14"/>
      <c r="O1355" s="20"/>
      <c r="P1355" s="36" t="str">
        <f t="shared" si="127"/>
        <v/>
      </c>
      <c r="Q1355" s="28" t="str">
        <f t="shared" si="128"/>
        <v/>
      </c>
      <c r="R1355" s="28" t="str">
        <f t="shared" si="129"/>
        <v/>
      </c>
      <c r="S1355" s="38" t="e">
        <f t="shared" si="130"/>
        <v>#VALUE!</v>
      </c>
      <c r="T1355" s="40"/>
      <c r="U1355" s="19"/>
      <c r="V1355" s="19"/>
      <c r="W1355" s="19"/>
      <c r="X1355" s="19"/>
      <c r="Y1355" s="19"/>
      <c r="Z1355" s="19"/>
      <c r="AA1355" s="19"/>
      <c r="AB1355" s="19"/>
      <c r="AC1355" s="19"/>
      <c r="AD1355" s="19"/>
      <c r="AE1355" s="19"/>
      <c r="AF1355" s="19"/>
      <c r="AG1355" s="19"/>
      <c r="AH1355" s="19"/>
      <c r="AI1355" s="19"/>
      <c r="AJ1355" s="19"/>
      <c r="AK1355" s="19"/>
      <c r="AL1355" s="19"/>
      <c r="AM1355" s="19"/>
      <c r="AN1355" s="19"/>
      <c r="AO1355" s="19"/>
      <c r="AP1355" s="19"/>
      <c r="AQ1355" s="19"/>
      <c r="AR1355" s="19"/>
    </row>
    <row r="1356" spans="1:44" ht="15.75" x14ac:dyDescent="0.25">
      <c r="A1356" s="14"/>
      <c r="B1356" s="14"/>
      <c r="C1356" s="14"/>
      <c r="D1356" s="14"/>
      <c r="E1356" s="14"/>
      <c r="F1356" s="14"/>
      <c r="G1356" s="14"/>
      <c r="H1356" s="14"/>
      <c r="I1356" s="14"/>
      <c r="J1356" s="14"/>
      <c r="K1356" s="14"/>
      <c r="L1356" s="14"/>
      <c r="M1356" s="14"/>
      <c r="N1356" s="14"/>
      <c r="O1356" s="20"/>
      <c r="P1356" s="36" t="str">
        <f t="shared" si="127"/>
        <v/>
      </c>
      <c r="Q1356" s="28" t="str">
        <f t="shared" si="128"/>
        <v/>
      </c>
      <c r="R1356" s="28" t="str">
        <f t="shared" si="129"/>
        <v/>
      </c>
      <c r="S1356" s="38" t="e">
        <f t="shared" si="130"/>
        <v>#VALUE!</v>
      </c>
      <c r="T1356" s="40"/>
      <c r="U1356" s="19"/>
      <c r="V1356" s="19"/>
      <c r="W1356" s="19"/>
      <c r="X1356" s="19"/>
      <c r="Y1356" s="19"/>
      <c r="Z1356" s="19"/>
      <c r="AA1356" s="19"/>
      <c r="AB1356" s="19"/>
      <c r="AC1356" s="19"/>
      <c r="AD1356" s="19"/>
      <c r="AE1356" s="19"/>
      <c r="AF1356" s="19"/>
      <c r="AG1356" s="19"/>
      <c r="AH1356" s="19"/>
      <c r="AI1356" s="19"/>
      <c r="AJ1356" s="19"/>
      <c r="AK1356" s="19"/>
      <c r="AL1356" s="19"/>
      <c r="AM1356" s="19"/>
      <c r="AN1356" s="19"/>
      <c r="AO1356" s="19"/>
      <c r="AP1356" s="19"/>
      <c r="AQ1356" s="19"/>
      <c r="AR1356" s="19"/>
    </row>
    <row r="1357" spans="1:44" ht="15.75" x14ac:dyDescent="0.25">
      <c r="A1357" s="14"/>
      <c r="B1357" s="14"/>
      <c r="C1357" s="14"/>
      <c r="D1357" s="14"/>
      <c r="E1357" s="14"/>
      <c r="F1357" s="14"/>
      <c r="G1357" s="14"/>
      <c r="H1357" s="14"/>
      <c r="I1357" s="14"/>
      <c r="J1357" s="14"/>
      <c r="K1357" s="14"/>
      <c r="L1357" s="14"/>
      <c r="M1357" s="14"/>
      <c r="N1357" s="14"/>
      <c r="O1357" s="20"/>
      <c r="P1357" s="36" t="str">
        <f t="shared" si="127"/>
        <v/>
      </c>
      <c r="Q1357" s="28" t="str">
        <f t="shared" si="128"/>
        <v/>
      </c>
      <c r="R1357" s="28" t="str">
        <f t="shared" si="129"/>
        <v/>
      </c>
      <c r="S1357" s="38" t="e">
        <f t="shared" si="130"/>
        <v>#VALUE!</v>
      </c>
      <c r="T1357" s="40"/>
      <c r="U1357" s="19"/>
      <c r="V1357" s="19"/>
      <c r="W1357" s="19"/>
      <c r="X1357" s="19"/>
      <c r="Y1357" s="19"/>
      <c r="Z1357" s="19"/>
      <c r="AA1357" s="19"/>
      <c r="AB1357" s="19"/>
      <c r="AC1357" s="19"/>
      <c r="AD1357" s="19"/>
      <c r="AE1357" s="19"/>
      <c r="AF1357" s="19"/>
      <c r="AG1357" s="19"/>
      <c r="AH1357" s="19"/>
      <c r="AI1357" s="19"/>
      <c r="AJ1357" s="19"/>
      <c r="AK1357" s="19"/>
      <c r="AL1357" s="19"/>
      <c r="AM1357" s="19"/>
      <c r="AN1357" s="19"/>
      <c r="AO1357" s="19"/>
      <c r="AP1357" s="19"/>
      <c r="AQ1357" s="19"/>
      <c r="AR1357" s="19"/>
    </row>
    <row r="1358" spans="1:44" ht="15.75" x14ac:dyDescent="0.25">
      <c r="A1358" s="14"/>
      <c r="B1358" s="14"/>
      <c r="C1358" s="14"/>
      <c r="D1358" s="14"/>
      <c r="E1358" s="14"/>
      <c r="F1358" s="14"/>
      <c r="G1358" s="14"/>
      <c r="H1358" s="14"/>
      <c r="I1358" s="14"/>
      <c r="J1358" s="14"/>
      <c r="K1358" s="14"/>
      <c r="L1358" s="14"/>
      <c r="M1358" s="14"/>
      <c r="N1358" s="14"/>
      <c r="O1358" s="20"/>
      <c r="P1358" s="36" t="str">
        <f t="shared" si="127"/>
        <v/>
      </c>
      <c r="Q1358" s="28" t="str">
        <f t="shared" si="128"/>
        <v/>
      </c>
      <c r="R1358" s="28" t="str">
        <f t="shared" si="129"/>
        <v/>
      </c>
      <c r="S1358" s="38" t="e">
        <f t="shared" si="130"/>
        <v>#VALUE!</v>
      </c>
      <c r="T1358" s="40"/>
      <c r="U1358" s="19"/>
      <c r="V1358" s="19"/>
      <c r="W1358" s="19"/>
      <c r="X1358" s="19"/>
      <c r="Y1358" s="19"/>
      <c r="Z1358" s="19"/>
      <c r="AA1358" s="19"/>
      <c r="AB1358" s="19"/>
      <c r="AC1358" s="19"/>
      <c r="AD1358" s="19"/>
      <c r="AE1358" s="19"/>
      <c r="AF1358" s="19"/>
      <c r="AG1358" s="19"/>
      <c r="AH1358" s="19"/>
      <c r="AI1358" s="19"/>
      <c r="AJ1358" s="19"/>
      <c r="AK1358" s="19"/>
      <c r="AL1358" s="19"/>
      <c r="AM1358" s="19"/>
      <c r="AN1358" s="19"/>
      <c r="AO1358" s="19"/>
      <c r="AP1358" s="19"/>
      <c r="AQ1358" s="19"/>
      <c r="AR1358" s="19"/>
    </row>
    <row r="1359" spans="1:44" ht="15.75" x14ac:dyDescent="0.25">
      <c r="A1359" s="14"/>
      <c r="B1359" s="14"/>
      <c r="C1359" s="14"/>
      <c r="D1359" s="14"/>
      <c r="E1359" s="14"/>
      <c r="F1359" s="14"/>
      <c r="G1359" s="14"/>
      <c r="H1359" s="14"/>
      <c r="I1359" s="14"/>
      <c r="J1359" s="14"/>
      <c r="K1359" s="14"/>
      <c r="L1359" s="14"/>
      <c r="M1359" s="14"/>
      <c r="N1359" s="14"/>
      <c r="O1359" s="20"/>
      <c r="P1359" s="36" t="str">
        <f t="shared" si="127"/>
        <v/>
      </c>
      <c r="Q1359" s="28" t="str">
        <f t="shared" si="128"/>
        <v/>
      </c>
      <c r="R1359" s="28" t="str">
        <f t="shared" si="129"/>
        <v/>
      </c>
      <c r="S1359" s="38" t="e">
        <f t="shared" si="130"/>
        <v>#VALUE!</v>
      </c>
      <c r="T1359" s="40"/>
      <c r="U1359" s="19"/>
      <c r="V1359" s="19"/>
      <c r="W1359" s="19"/>
      <c r="X1359" s="19"/>
      <c r="Y1359" s="19"/>
      <c r="Z1359" s="19"/>
      <c r="AA1359" s="19"/>
      <c r="AB1359" s="19"/>
      <c r="AC1359" s="19"/>
      <c r="AD1359" s="19"/>
      <c r="AE1359" s="19"/>
      <c r="AF1359" s="19"/>
      <c r="AG1359" s="19"/>
      <c r="AH1359" s="19"/>
      <c r="AI1359" s="19"/>
      <c r="AJ1359" s="19"/>
      <c r="AK1359" s="19"/>
      <c r="AL1359" s="19"/>
      <c r="AM1359" s="19"/>
      <c r="AN1359" s="19"/>
      <c r="AO1359" s="19"/>
      <c r="AP1359" s="19"/>
      <c r="AQ1359" s="19"/>
      <c r="AR1359" s="19"/>
    </row>
    <row r="1360" spans="1:44" ht="15.75" x14ac:dyDescent="0.25">
      <c r="A1360" s="14"/>
      <c r="B1360" s="14"/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  <c r="M1360" s="14"/>
      <c r="N1360" s="14"/>
      <c r="O1360" s="20"/>
      <c r="P1360" s="36" t="str">
        <f t="shared" si="127"/>
        <v/>
      </c>
      <c r="Q1360" s="28" t="str">
        <f t="shared" si="128"/>
        <v/>
      </c>
      <c r="R1360" s="28" t="str">
        <f t="shared" si="129"/>
        <v/>
      </c>
      <c r="S1360" s="38" t="e">
        <f t="shared" si="130"/>
        <v>#VALUE!</v>
      </c>
      <c r="T1360" s="40"/>
      <c r="U1360" s="19"/>
      <c r="V1360" s="19"/>
      <c r="W1360" s="19"/>
      <c r="X1360" s="19"/>
      <c r="Y1360" s="19"/>
      <c r="Z1360" s="19"/>
      <c r="AA1360" s="19"/>
      <c r="AB1360" s="19"/>
      <c r="AC1360" s="19"/>
      <c r="AD1360" s="19"/>
      <c r="AE1360" s="19"/>
      <c r="AF1360" s="19"/>
      <c r="AG1360" s="19"/>
      <c r="AH1360" s="19"/>
      <c r="AI1360" s="19"/>
      <c r="AJ1360" s="19"/>
      <c r="AK1360" s="19"/>
      <c r="AL1360" s="19"/>
      <c r="AM1360" s="19"/>
      <c r="AN1360" s="19"/>
      <c r="AO1360" s="19"/>
      <c r="AP1360" s="19"/>
      <c r="AQ1360" s="19"/>
      <c r="AR1360" s="19"/>
    </row>
    <row r="1361" spans="1:44" ht="15.75" x14ac:dyDescent="0.25">
      <c r="A1361" s="14"/>
      <c r="B1361" s="14"/>
      <c r="C1361" s="14"/>
      <c r="D1361" s="14"/>
      <c r="E1361" s="14"/>
      <c r="F1361" s="14"/>
      <c r="G1361" s="14"/>
      <c r="H1361" s="14"/>
      <c r="I1361" s="14"/>
      <c r="J1361" s="14"/>
      <c r="K1361" s="14"/>
      <c r="L1361" s="14"/>
      <c r="M1361" s="14"/>
      <c r="N1361" s="14"/>
      <c r="O1361" s="20"/>
      <c r="P1361" s="36" t="str">
        <f t="shared" si="127"/>
        <v/>
      </c>
      <c r="Q1361" s="28" t="str">
        <f t="shared" si="128"/>
        <v/>
      </c>
      <c r="R1361" s="28" t="str">
        <f t="shared" si="129"/>
        <v/>
      </c>
      <c r="S1361" s="38" t="e">
        <f t="shared" si="130"/>
        <v>#VALUE!</v>
      </c>
      <c r="T1361" s="40"/>
      <c r="U1361" s="19"/>
      <c r="V1361" s="19"/>
      <c r="W1361" s="19"/>
      <c r="X1361" s="19"/>
      <c r="Y1361" s="19"/>
      <c r="Z1361" s="19"/>
      <c r="AA1361" s="19"/>
      <c r="AB1361" s="19"/>
      <c r="AC1361" s="19"/>
      <c r="AD1361" s="19"/>
      <c r="AE1361" s="19"/>
      <c r="AF1361" s="19"/>
      <c r="AG1361" s="19"/>
      <c r="AH1361" s="19"/>
      <c r="AI1361" s="19"/>
      <c r="AJ1361" s="19"/>
      <c r="AK1361" s="19"/>
      <c r="AL1361" s="19"/>
      <c r="AM1361" s="19"/>
      <c r="AN1361" s="19"/>
      <c r="AO1361" s="19"/>
      <c r="AP1361" s="19"/>
      <c r="AQ1361" s="19"/>
      <c r="AR1361" s="19"/>
    </row>
    <row r="1362" spans="1:44" ht="15.75" x14ac:dyDescent="0.25">
      <c r="A1362" s="14"/>
      <c r="B1362" s="14"/>
      <c r="C1362" s="14"/>
      <c r="D1362" s="14"/>
      <c r="E1362" s="14"/>
      <c r="F1362" s="14"/>
      <c r="G1362" s="14"/>
      <c r="H1362" s="14"/>
      <c r="I1362" s="14"/>
      <c r="J1362" s="14"/>
      <c r="K1362" s="14"/>
      <c r="L1362" s="14"/>
      <c r="M1362" s="14"/>
      <c r="N1362" s="14"/>
      <c r="O1362" s="20"/>
      <c r="P1362" s="36" t="str">
        <f t="shared" si="127"/>
        <v/>
      </c>
      <c r="Q1362" s="28" t="str">
        <f t="shared" si="128"/>
        <v/>
      </c>
      <c r="R1362" s="28" t="str">
        <f t="shared" si="129"/>
        <v/>
      </c>
      <c r="S1362" s="38" t="e">
        <f t="shared" si="130"/>
        <v>#VALUE!</v>
      </c>
      <c r="T1362" s="40"/>
      <c r="U1362" s="19"/>
      <c r="V1362" s="19"/>
      <c r="W1362" s="19"/>
      <c r="X1362" s="19"/>
      <c r="Y1362" s="19"/>
      <c r="Z1362" s="19"/>
      <c r="AA1362" s="19"/>
      <c r="AB1362" s="19"/>
      <c r="AC1362" s="19"/>
      <c r="AD1362" s="19"/>
      <c r="AE1362" s="19"/>
      <c r="AF1362" s="19"/>
      <c r="AG1362" s="19"/>
      <c r="AH1362" s="19"/>
      <c r="AI1362" s="19"/>
      <c r="AJ1362" s="19"/>
      <c r="AK1362" s="19"/>
      <c r="AL1362" s="19"/>
      <c r="AM1362" s="19"/>
      <c r="AN1362" s="19"/>
      <c r="AO1362" s="19"/>
      <c r="AP1362" s="19"/>
      <c r="AQ1362" s="19"/>
      <c r="AR1362" s="19"/>
    </row>
    <row r="1363" spans="1:44" ht="15.75" x14ac:dyDescent="0.25">
      <c r="A1363" s="14"/>
      <c r="B1363" s="14"/>
      <c r="C1363" s="14"/>
      <c r="D1363" s="14"/>
      <c r="E1363" s="14"/>
      <c r="F1363" s="14"/>
      <c r="G1363" s="14"/>
      <c r="H1363" s="14"/>
      <c r="I1363" s="14"/>
      <c r="J1363" s="14"/>
      <c r="K1363" s="14"/>
      <c r="L1363" s="14"/>
      <c r="M1363" s="14"/>
      <c r="N1363" s="14"/>
      <c r="O1363" s="20"/>
      <c r="P1363" s="36" t="str">
        <f t="shared" si="127"/>
        <v/>
      </c>
      <c r="Q1363" s="28" t="str">
        <f t="shared" si="128"/>
        <v/>
      </c>
      <c r="R1363" s="28" t="str">
        <f t="shared" si="129"/>
        <v/>
      </c>
      <c r="S1363" s="38" t="e">
        <f t="shared" si="130"/>
        <v>#VALUE!</v>
      </c>
      <c r="T1363" s="40"/>
      <c r="U1363" s="19"/>
      <c r="V1363" s="19"/>
      <c r="W1363" s="19"/>
      <c r="X1363" s="19"/>
      <c r="Y1363" s="19"/>
      <c r="Z1363" s="19"/>
      <c r="AA1363" s="19"/>
      <c r="AB1363" s="19"/>
      <c r="AC1363" s="19"/>
      <c r="AD1363" s="19"/>
      <c r="AE1363" s="19"/>
      <c r="AF1363" s="19"/>
      <c r="AG1363" s="19"/>
      <c r="AH1363" s="19"/>
      <c r="AI1363" s="19"/>
      <c r="AJ1363" s="19"/>
      <c r="AK1363" s="19"/>
      <c r="AL1363" s="19"/>
      <c r="AM1363" s="19"/>
      <c r="AN1363" s="19"/>
      <c r="AO1363" s="19"/>
      <c r="AP1363" s="19"/>
      <c r="AQ1363" s="19"/>
      <c r="AR1363" s="19"/>
    </row>
    <row r="1364" spans="1:44" ht="15.75" x14ac:dyDescent="0.25">
      <c r="A1364" s="14"/>
      <c r="B1364" s="14"/>
      <c r="C1364" s="14"/>
      <c r="D1364" s="14"/>
      <c r="E1364" s="14"/>
      <c r="F1364" s="14"/>
      <c r="G1364" s="14"/>
      <c r="H1364" s="14"/>
      <c r="I1364" s="14"/>
      <c r="J1364" s="14"/>
      <c r="K1364" s="14"/>
      <c r="L1364" s="14"/>
      <c r="M1364" s="14"/>
      <c r="N1364" s="14"/>
      <c r="O1364" s="20"/>
      <c r="P1364" s="36" t="str">
        <f t="shared" si="127"/>
        <v/>
      </c>
      <c r="Q1364" s="28" t="str">
        <f t="shared" si="128"/>
        <v/>
      </c>
      <c r="R1364" s="28" t="str">
        <f t="shared" si="129"/>
        <v/>
      </c>
      <c r="S1364" s="38" t="e">
        <f t="shared" si="130"/>
        <v>#VALUE!</v>
      </c>
      <c r="T1364" s="40"/>
      <c r="U1364" s="19"/>
      <c r="V1364" s="19"/>
      <c r="W1364" s="19"/>
      <c r="X1364" s="19"/>
      <c r="Y1364" s="19"/>
      <c r="Z1364" s="19"/>
      <c r="AA1364" s="19"/>
      <c r="AB1364" s="19"/>
      <c r="AC1364" s="19"/>
      <c r="AD1364" s="19"/>
      <c r="AE1364" s="19"/>
      <c r="AF1364" s="19"/>
      <c r="AG1364" s="19"/>
      <c r="AH1364" s="19"/>
      <c r="AI1364" s="19"/>
      <c r="AJ1364" s="19"/>
      <c r="AK1364" s="19"/>
      <c r="AL1364" s="19"/>
      <c r="AM1364" s="19"/>
      <c r="AN1364" s="19"/>
      <c r="AO1364" s="19"/>
      <c r="AP1364" s="19"/>
      <c r="AQ1364" s="19"/>
      <c r="AR1364" s="19"/>
    </row>
    <row r="1365" spans="1:44" ht="15.75" x14ac:dyDescent="0.25">
      <c r="A1365" s="14"/>
      <c r="B1365" s="14"/>
      <c r="C1365" s="14"/>
      <c r="D1365" s="14"/>
      <c r="E1365" s="14"/>
      <c r="F1365" s="14"/>
      <c r="G1365" s="14"/>
      <c r="H1365" s="14"/>
      <c r="I1365" s="14"/>
      <c r="J1365" s="14"/>
      <c r="K1365" s="14"/>
      <c r="L1365" s="14"/>
      <c r="M1365" s="14"/>
      <c r="N1365" s="14"/>
      <c r="O1365" s="20"/>
      <c r="P1365" s="36" t="str">
        <f t="shared" si="127"/>
        <v/>
      </c>
      <c r="Q1365" s="28" t="str">
        <f t="shared" si="128"/>
        <v/>
      </c>
      <c r="R1365" s="28" t="str">
        <f t="shared" si="129"/>
        <v/>
      </c>
      <c r="S1365" s="38" t="e">
        <f t="shared" si="130"/>
        <v>#VALUE!</v>
      </c>
      <c r="T1365" s="40"/>
      <c r="U1365" s="19"/>
      <c r="V1365" s="19"/>
      <c r="W1365" s="19"/>
      <c r="X1365" s="19"/>
      <c r="Y1365" s="19"/>
      <c r="Z1365" s="19"/>
      <c r="AA1365" s="19"/>
      <c r="AB1365" s="19"/>
      <c r="AC1365" s="19"/>
      <c r="AD1365" s="19"/>
      <c r="AE1365" s="19"/>
      <c r="AF1365" s="19"/>
      <c r="AG1365" s="19"/>
      <c r="AH1365" s="19"/>
      <c r="AI1365" s="19"/>
      <c r="AJ1365" s="19"/>
      <c r="AK1365" s="19"/>
      <c r="AL1365" s="19"/>
      <c r="AM1365" s="19"/>
      <c r="AN1365" s="19"/>
      <c r="AO1365" s="19"/>
      <c r="AP1365" s="19"/>
      <c r="AQ1365" s="19"/>
      <c r="AR1365" s="19"/>
    </row>
    <row r="1366" spans="1:44" ht="15.75" x14ac:dyDescent="0.25">
      <c r="A1366" s="14"/>
      <c r="B1366" s="14"/>
      <c r="C1366" s="14"/>
      <c r="D1366" s="14"/>
      <c r="E1366" s="14"/>
      <c r="F1366" s="14"/>
      <c r="G1366" s="14"/>
      <c r="H1366" s="14"/>
      <c r="I1366" s="14"/>
      <c r="J1366" s="14"/>
      <c r="K1366" s="14"/>
      <c r="L1366" s="14"/>
      <c r="M1366" s="14"/>
      <c r="N1366" s="14"/>
      <c r="O1366" s="20"/>
      <c r="P1366" s="36" t="str">
        <f t="shared" si="127"/>
        <v/>
      </c>
      <c r="Q1366" s="28" t="str">
        <f t="shared" si="128"/>
        <v/>
      </c>
      <c r="R1366" s="28" t="str">
        <f t="shared" si="129"/>
        <v/>
      </c>
      <c r="S1366" s="38" t="e">
        <f t="shared" si="130"/>
        <v>#VALUE!</v>
      </c>
      <c r="T1366" s="40"/>
      <c r="U1366" s="19"/>
      <c r="V1366" s="19"/>
      <c r="W1366" s="19"/>
      <c r="X1366" s="19"/>
      <c r="Y1366" s="19"/>
      <c r="Z1366" s="19"/>
      <c r="AA1366" s="19"/>
      <c r="AB1366" s="19"/>
      <c r="AC1366" s="19"/>
      <c r="AD1366" s="19"/>
      <c r="AE1366" s="19"/>
      <c r="AF1366" s="19"/>
      <c r="AG1366" s="19"/>
      <c r="AH1366" s="19"/>
      <c r="AI1366" s="19"/>
      <c r="AJ1366" s="19"/>
      <c r="AK1366" s="19"/>
      <c r="AL1366" s="19"/>
      <c r="AM1366" s="19"/>
      <c r="AN1366" s="19"/>
      <c r="AO1366" s="19"/>
      <c r="AP1366" s="19"/>
      <c r="AQ1366" s="19"/>
      <c r="AR1366" s="19"/>
    </row>
    <row r="1367" spans="1:44" ht="15.75" x14ac:dyDescent="0.25">
      <c r="A1367" s="14"/>
      <c r="B1367" s="14"/>
      <c r="C1367" s="14"/>
      <c r="D1367" s="14"/>
      <c r="E1367" s="14"/>
      <c r="F1367" s="14"/>
      <c r="G1367" s="14"/>
      <c r="H1367" s="14"/>
      <c r="I1367" s="14"/>
      <c r="J1367" s="14"/>
      <c r="K1367" s="14"/>
      <c r="L1367" s="14"/>
      <c r="M1367" s="14"/>
      <c r="N1367" s="14"/>
      <c r="O1367" s="20"/>
      <c r="P1367" s="36" t="str">
        <f t="shared" si="127"/>
        <v/>
      </c>
      <c r="Q1367" s="28" t="str">
        <f t="shared" si="128"/>
        <v/>
      </c>
      <c r="R1367" s="28" t="str">
        <f t="shared" si="129"/>
        <v/>
      </c>
      <c r="S1367" s="38" t="e">
        <f t="shared" si="130"/>
        <v>#VALUE!</v>
      </c>
      <c r="T1367" s="40"/>
      <c r="U1367" s="19"/>
      <c r="V1367" s="19"/>
      <c r="W1367" s="19"/>
      <c r="X1367" s="19"/>
      <c r="Y1367" s="19"/>
      <c r="Z1367" s="19"/>
      <c r="AA1367" s="19"/>
      <c r="AB1367" s="19"/>
      <c r="AC1367" s="19"/>
      <c r="AD1367" s="19"/>
      <c r="AE1367" s="19"/>
      <c r="AF1367" s="19"/>
      <c r="AG1367" s="19"/>
      <c r="AH1367" s="19"/>
      <c r="AI1367" s="19"/>
      <c r="AJ1367" s="19"/>
      <c r="AK1367" s="19"/>
      <c r="AL1367" s="19"/>
      <c r="AM1367" s="19"/>
      <c r="AN1367" s="19"/>
      <c r="AO1367" s="19"/>
      <c r="AP1367" s="19"/>
      <c r="AQ1367" s="19"/>
      <c r="AR1367" s="19"/>
    </row>
    <row r="1368" spans="1:44" ht="15.75" x14ac:dyDescent="0.25">
      <c r="A1368" s="14"/>
      <c r="B1368" s="14"/>
      <c r="C1368" s="14"/>
      <c r="D1368" s="14"/>
      <c r="E1368" s="14"/>
      <c r="F1368" s="14"/>
      <c r="G1368" s="14"/>
      <c r="H1368" s="14"/>
      <c r="I1368" s="14"/>
      <c r="J1368" s="14"/>
      <c r="K1368" s="14"/>
      <c r="L1368" s="14"/>
      <c r="M1368" s="14"/>
      <c r="N1368" s="14"/>
      <c r="O1368" s="20"/>
      <c r="P1368" s="36" t="str">
        <f t="shared" si="127"/>
        <v/>
      </c>
      <c r="Q1368" s="28" t="str">
        <f t="shared" si="128"/>
        <v/>
      </c>
      <c r="R1368" s="28" t="str">
        <f t="shared" si="129"/>
        <v/>
      </c>
      <c r="S1368" s="38" t="e">
        <f t="shared" si="130"/>
        <v>#VALUE!</v>
      </c>
      <c r="T1368" s="40"/>
      <c r="U1368" s="19"/>
      <c r="V1368" s="19"/>
      <c r="W1368" s="19"/>
      <c r="X1368" s="19"/>
      <c r="Y1368" s="19"/>
      <c r="Z1368" s="19"/>
      <c r="AA1368" s="19"/>
      <c r="AB1368" s="19"/>
      <c r="AC1368" s="19"/>
      <c r="AD1368" s="19"/>
      <c r="AE1368" s="19"/>
      <c r="AF1368" s="19"/>
      <c r="AG1368" s="19"/>
      <c r="AH1368" s="19"/>
      <c r="AI1368" s="19"/>
      <c r="AJ1368" s="19"/>
      <c r="AK1368" s="19"/>
      <c r="AL1368" s="19"/>
      <c r="AM1368" s="19"/>
      <c r="AN1368" s="19"/>
      <c r="AO1368" s="19"/>
      <c r="AP1368" s="19"/>
      <c r="AQ1368" s="19"/>
      <c r="AR1368" s="19"/>
    </row>
    <row r="1369" spans="1:44" ht="15.75" x14ac:dyDescent="0.25">
      <c r="A1369" s="14"/>
      <c r="B1369" s="14"/>
      <c r="C1369" s="14"/>
      <c r="D1369" s="14"/>
      <c r="E1369" s="14"/>
      <c r="F1369" s="14"/>
      <c r="G1369" s="14"/>
      <c r="H1369" s="14"/>
      <c r="I1369" s="14"/>
      <c r="J1369" s="14"/>
      <c r="K1369" s="14"/>
      <c r="L1369" s="14"/>
      <c r="M1369" s="14"/>
      <c r="N1369" s="14"/>
      <c r="O1369" s="20"/>
      <c r="P1369" s="36" t="str">
        <f t="shared" si="127"/>
        <v/>
      </c>
      <c r="Q1369" s="28" t="str">
        <f t="shared" si="128"/>
        <v/>
      </c>
      <c r="R1369" s="28" t="str">
        <f t="shared" si="129"/>
        <v/>
      </c>
      <c r="S1369" s="38" t="e">
        <f t="shared" si="130"/>
        <v>#VALUE!</v>
      </c>
      <c r="T1369" s="40"/>
      <c r="U1369" s="19"/>
      <c r="V1369" s="19"/>
      <c r="W1369" s="19"/>
      <c r="X1369" s="19"/>
      <c r="Y1369" s="19"/>
      <c r="Z1369" s="19"/>
      <c r="AA1369" s="19"/>
      <c r="AB1369" s="19"/>
      <c r="AC1369" s="19"/>
      <c r="AD1369" s="19"/>
      <c r="AE1369" s="19"/>
      <c r="AF1369" s="19"/>
      <c r="AG1369" s="19"/>
      <c r="AH1369" s="19"/>
      <c r="AI1369" s="19"/>
      <c r="AJ1369" s="19"/>
      <c r="AK1369" s="19"/>
      <c r="AL1369" s="19"/>
      <c r="AM1369" s="19"/>
      <c r="AN1369" s="19"/>
      <c r="AO1369" s="19"/>
      <c r="AP1369" s="19"/>
      <c r="AQ1369" s="19"/>
      <c r="AR1369" s="19"/>
    </row>
    <row r="1370" spans="1:44" ht="15.75" x14ac:dyDescent="0.25">
      <c r="A1370" s="14"/>
      <c r="B1370" s="14"/>
      <c r="C1370" s="14"/>
      <c r="D1370" s="14"/>
      <c r="E1370" s="14"/>
      <c r="F1370" s="14"/>
      <c r="G1370" s="14"/>
      <c r="H1370" s="14"/>
      <c r="I1370" s="14"/>
      <c r="J1370" s="14"/>
      <c r="K1370" s="14"/>
      <c r="L1370" s="14"/>
      <c r="M1370" s="14"/>
      <c r="N1370" s="14"/>
      <c r="O1370" s="20"/>
      <c r="P1370" s="36" t="str">
        <f t="shared" si="127"/>
        <v/>
      </c>
      <c r="Q1370" s="28" t="str">
        <f t="shared" si="128"/>
        <v/>
      </c>
      <c r="R1370" s="28" t="str">
        <f t="shared" si="129"/>
        <v/>
      </c>
      <c r="S1370" s="38" t="e">
        <f t="shared" si="130"/>
        <v>#VALUE!</v>
      </c>
      <c r="T1370" s="40"/>
      <c r="U1370" s="19"/>
      <c r="V1370" s="19"/>
      <c r="W1370" s="19"/>
      <c r="X1370" s="19"/>
      <c r="Y1370" s="19"/>
      <c r="Z1370" s="19"/>
      <c r="AA1370" s="19"/>
      <c r="AB1370" s="19"/>
      <c r="AC1370" s="19"/>
      <c r="AD1370" s="19"/>
      <c r="AE1370" s="19"/>
      <c r="AF1370" s="19"/>
      <c r="AG1370" s="19"/>
      <c r="AH1370" s="19"/>
      <c r="AI1370" s="19"/>
      <c r="AJ1370" s="19"/>
      <c r="AK1370" s="19"/>
      <c r="AL1370" s="19"/>
      <c r="AM1370" s="19"/>
      <c r="AN1370" s="19"/>
      <c r="AO1370" s="19"/>
      <c r="AP1370" s="19"/>
      <c r="AQ1370" s="19"/>
      <c r="AR1370" s="19"/>
    </row>
    <row r="1371" spans="1:44" ht="15.75" x14ac:dyDescent="0.25">
      <c r="A1371" s="14"/>
      <c r="B1371" s="14"/>
      <c r="C1371" s="14"/>
      <c r="D1371" s="14"/>
      <c r="E1371" s="14"/>
      <c r="F1371" s="14"/>
      <c r="G1371" s="14"/>
      <c r="H1371" s="14"/>
      <c r="I1371" s="14"/>
      <c r="J1371" s="14"/>
      <c r="K1371" s="14"/>
      <c r="L1371" s="14"/>
      <c r="M1371" s="14"/>
      <c r="N1371" s="14"/>
      <c r="O1371" s="20"/>
      <c r="P1371" s="36" t="str">
        <f t="shared" si="127"/>
        <v/>
      </c>
      <c r="Q1371" s="28" t="str">
        <f t="shared" si="128"/>
        <v/>
      </c>
      <c r="R1371" s="28" t="str">
        <f t="shared" si="129"/>
        <v/>
      </c>
      <c r="S1371" s="38" t="e">
        <f t="shared" si="130"/>
        <v>#VALUE!</v>
      </c>
      <c r="T1371" s="40"/>
      <c r="U1371" s="19"/>
      <c r="V1371" s="19"/>
      <c r="W1371" s="19"/>
      <c r="X1371" s="19"/>
      <c r="Y1371" s="19"/>
      <c r="Z1371" s="19"/>
      <c r="AA1371" s="19"/>
      <c r="AB1371" s="19"/>
      <c r="AC1371" s="19"/>
      <c r="AD1371" s="19"/>
      <c r="AE1371" s="19"/>
      <c r="AF1371" s="19"/>
      <c r="AG1371" s="19"/>
      <c r="AH1371" s="19"/>
      <c r="AI1371" s="19"/>
      <c r="AJ1371" s="19"/>
      <c r="AK1371" s="19"/>
      <c r="AL1371" s="19"/>
      <c r="AM1371" s="19"/>
      <c r="AN1371" s="19"/>
      <c r="AO1371" s="19"/>
      <c r="AP1371" s="19"/>
      <c r="AQ1371" s="19"/>
      <c r="AR1371" s="19"/>
    </row>
    <row r="1372" spans="1:44" ht="15.75" x14ac:dyDescent="0.25">
      <c r="A1372" s="14"/>
      <c r="B1372" s="14"/>
      <c r="C1372" s="14"/>
      <c r="D1372" s="14"/>
      <c r="E1372" s="14"/>
      <c r="F1372" s="14"/>
      <c r="G1372" s="14"/>
      <c r="H1372" s="14"/>
      <c r="I1372" s="14"/>
      <c r="J1372" s="14"/>
      <c r="K1372" s="14"/>
      <c r="L1372" s="14"/>
      <c r="M1372" s="14"/>
      <c r="N1372" s="14"/>
      <c r="O1372" s="20"/>
      <c r="P1372" s="36" t="str">
        <f t="shared" si="127"/>
        <v/>
      </c>
      <c r="Q1372" s="28" t="str">
        <f t="shared" si="128"/>
        <v/>
      </c>
      <c r="R1372" s="28" t="str">
        <f t="shared" si="129"/>
        <v/>
      </c>
      <c r="S1372" s="38" t="e">
        <f t="shared" si="130"/>
        <v>#VALUE!</v>
      </c>
      <c r="T1372" s="40"/>
      <c r="U1372" s="19"/>
      <c r="V1372" s="19"/>
      <c r="W1372" s="19"/>
      <c r="X1372" s="19"/>
      <c r="Y1372" s="19"/>
      <c r="Z1372" s="19"/>
      <c r="AA1372" s="19"/>
      <c r="AB1372" s="19"/>
      <c r="AC1372" s="19"/>
      <c r="AD1372" s="19"/>
      <c r="AE1372" s="19"/>
      <c r="AF1372" s="19"/>
      <c r="AG1372" s="19"/>
      <c r="AH1372" s="19"/>
      <c r="AI1372" s="19"/>
      <c r="AJ1372" s="19"/>
      <c r="AK1372" s="19"/>
      <c r="AL1372" s="19"/>
      <c r="AM1372" s="19"/>
      <c r="AN1372" s="19"/>
      <c r="AO1372" s="19"/>
      <c r="AP1372" s="19"/>
      <c r="AQ1372" s="19"/>
      <c r="AR1372" s="19"/>
    </row>
    <row r="1373" spans="1:44" ht="15.75" x14ac:dyDescent="0.25">
      <c r="A1373" s="14"/>
      <c r="B1373" s="14"/>
      <c r="C1373" s="14"/>
      <c r="D1373" s="14"/>
      <c r="E1373" s="14"/>
      <c r="F1373" s="14"/>
      <c r="G1373" s="14"/>
      <c r="H1373" s="14"/>
      <c r="I1373" s="14"/>
      <c r="J1373" s="14"/>
      <c r="K1373" s="14"/>
      <c r="L1373" s="14"/>
      <c r="M1373" s="14"/>
      <c r="N1373" s="14"/>
      <c r="O1373" s="20"/>
      <c r="P1373" s="36" t="str">
        <f t="shared" si="127"/>
        <v/>
      </c>
      <c r="Q1373" s="28" t="str">
        <f t="shared" si="128"/>
        <v/>
      </c>
      <c r="R1373" s="28" t="str">
        <f t="shared" si="129"/>
        <v/>
      </c>
      <c r="S1373" s="38" t="e">
        <f t="shared" si="130"/>
        <v>#VALUE!</v>
      </c>
      <c r="T1373" s="40"/>
      <c r="U1373" s="19"/>
      <c r="V1373" s="19"/>
      <c r="W1373" s="19"/>
      <c r="X1373" s="19"/>
      <c r="Y1373" s="19"/>
      <c r="Z1373" s="19"/>
      <c r="AA1373" s="19"/>
      <c r="AB1373" s="19"/>
      <c r="AC1373" s="19"/>
      <c r="AD1373" s="19"/>
      <c r="AE1373" s="19"/>
      <c r="AF1373" s="19"/>
      <c r="AG1373" s="19"/>
      <c r="AH1373" s="19"/>
      <c r="AI1373" s="19"/>
      <c r="AJ1373" s="19"/>
      <c r="AK1373" s="19"/>
      <c r="AL1373" s="19"/>
      <c r="AM1373" s="19"/>
      <c r="AN1373" s="19"/>
      <c r="AO1373" s="19"/>
      <c r="AP1373" s="19"/>
      <c r="AQ1373" s="19"/>
      <c r="AR1373" s="19"/>
    </row>
    <row r="1374" spans="1:44" ht="15.75" x14ac:dyDescent="0.25">
      <c r="A1374" s="14"/>
      <c r="B1374" s="14"/>
      <c r="C1374" s="14"/>
      <c r="D1374" s="14"/>
      <c r="E1374" s="14"/>
      <c r="F1374" s="14"/>
      <c r="G1374" s="14"/>
      <c r="H1374" s="14"/>
      <c r="I1374" s="14"/>
      <c r="J1374" s="14"/>
      <c r="K1374" s="14"/>
      <c r="L1374" s="14"/>
      <c r="M1374" s="14"/>
      <c r="N1374" s="14"/>
      <c r="O1374" s="20"/>
      <c r="P1374" s="36" t="str">
        <f t="shared" si="127"/>
        <v/>
      </c>
      <c r="Q1374" s="28" t="str">
        <f t="shared" si="128"/>
        <v/>
      </c>
      <c r="R1374" s="28" t="str">
        <f t="shared" si="129"/>
        <v/>
      </c>
      <c r="S1374" s="38" t="e">
        <f t="shared" si="130"/>
        <v>#VALUE!</v>
      </c>
      <c r="T1374" s="40"/>
      <c r="U1374" s="19"/>
      <c r="V1374" s="19"/>
      <c r="W1374" s="19"/>
      <c r="X1374" s="19"/>
      <c r="Y1374" s="19"/>
      <c r="Z1374" s="19"/>
      <c r="AA1374" s="19"/>
      <c r="AB1374" s="19"/>
      <c r="AC1374" s="19"/>
      <c r="AD1374" s="19"/>
      <c r="AE1374" s="19"/>
      <c r="AF1374" s="19"/>
      <c r="AG1374" s="19"/>
      <c r="AH1374" s="19"/>
      <c r="AI1374" s="19"/>
      <c r="AJ1374" s="19"/>
      <c r="AK1374" s="19"/>
      <c r="AL1374" s="19"/>
      <c r="AM1374" s="19"/>
      <c r="AN1374" s="19"/>
      <c r="AO1374" s="19"/>
      <c r="AP1374" s="19"/>
      <c r="AQ1374" s="19"/>
      <c r="AR1374" s="19"/>
    </row>
    <row r="1375" spans="1:44" ht="15.75" x14ac:dyDescent="0.25">
      <c r="A1375" s="14"/>
      <c r="B1375" s="14"/>
      <c r="C1375" s="14"/>
      <c r="D1375" s="14"/>
      <c r="E1375" s="14"/>
      <c r="F1375" s="14"/>
      <c r="G1375" s="14"/>
      <c r="H1375" s="14"/>
      <c r="I1375" s="14"/>
      <c r="J1375" s="14"/>
      <c r="K1375" s="14"/>
      <c r="L1375" s="14"/>
      <c r="M1375" s="14"/>
      <c r="N1375" s="14"/>
      <c r="O1375" s="20"/>
      <c r="P1375" s="36" t="str">
        <f t="shared" si="127"/>
        <v/>
      </c>
      <c r="Q1375" s="28" t="str">
        <f t="shared" si="128"/>
        <v/>
      </c>
      <c r="R1375" s="28" t="str">
        <f t="shared" si="129"/>
        <v/>
      </c>
      <c r="S1375" s="38" t="e">
        <f t="shared" si="130"/>
        <v>#VALUE!</v>
      </c>
      <c r="T1375" s="40"/>
      <c r="U1375" s="19"/>
      <c r="V1375" s="19"/>
      <c r="W1375" s="19"/>
      <c r="X1375" s="19"/>
      <c r="Y1375" s="19"/>
      <c r="Z1375" s="19"/>
      <c r="AA1375" s="19"/>
      <c r="AB1375" s="19"/>
      <c r="AC1375" s="19"/>
      <c r="AD1375" s="19"/>
      <c r="AE1375" s="19"/>
      <c r="AF1375" s="19"/>
      <c r="AG1375" s="19"/>
      <c r="AH1375" s="19"/>
      <c r="AI1375" s="19"/>
      <c r="AJ1375" s="19"/>
      <c r="AK1375" s="19"/>
      <c r="AL1375" s="19"/>
      <c r="AM1375" s="19"/>
      <c r="AN1375" s="19"/>
      <c r="AO1375" s="19"/>
      <c r="AP1375" s="19"/>
      <c r="AQ1375" s="19"/>
      <c r="AR1375" s="19"/>
    </row>
    <row r="1376" spans="1:44" ht="15.75" x14ac:dyDescent="0.25">
      <c r="A1376" s="14"/>
      <c r="B1376" s="14"/>
      <c r="C1376" s="14"/>
      <c r="D1376" s="14"/>
      <c r="E1376" s="14"/>
      <c r="F1376" s="14"/>
      <c r="G1376" s="14"/>
      <c r="H1376" s="14"/>
      <c r="I1376" s="14"/>
      <c r="J1376" s="14"/>
      <c r="K1376" s="14"/>
      <c r="L1376" s="14"/>
      <c r="M1376" s="14"/>
      <c r="N1376" s="14"/>
      <c r="O1376" s="20"/>
      <c r="P1376" s="36" t="str">
        <f t="shared" si="127"/>
        <v/>
      </c>
      <c r="Q1376" s="28" t="str">
        <f t="shared" si="128"/>
        <v/>
      </c>
      <c r="R1376" s="28" t="str">
        <f t="shared" si="129"/>
        <v/>
      </c>
      <c r="S1376" s="38" t="e">
        <f t="shared" si="130"/>
        <v>#VALUE!</v>
      </c>
      <c r="T1376" s="40"/>
      <c r="U1376" s="19"/>
      <c r="V1376" s="19"/>
      <c r="W1376" s="19"/>
      <c r="X1376" s="19"/>
      <c r="Y1376" s="19"/>
      <c r="Z1376" s="19"/>
      <c r="AA1376" s="19"/>
      <c r="AB1376" s="19"/>
      <c r="AC1376" s="19"/>
      <c r="AD1376" s="19"/>
      <c r="AE1376" s="19"/>
      <c r="AF1376" s="19"/>
      <c r="AG1376" s="19"/>
      <c r="AH1376" s="19"/>
      <c r="AI1376" s="19"/>
      <c r="AJ1376" s="19"/>
      <c r="AK1376" s="19"/>
      <c r="AL1376" s="19"/>
      <c r="AM1376" s="19"/>
      <c r="AN1376" s="19"/>
      <c r="AO1376" s="19"/>
      <c r="AP1376" s="19"/>
      <c r="AQ1376" s="19"/>
      <c r="AR1376" s="19"/>
    </row>
    <row r="1377" spans="1:44" ht="15.75" x14ac:dyDescent="0.25">
      <c r="A1377" s="14"/>
      <c r="B1377" s="14"/>
      <c r="C1377" s="14"/>
      <c r="D1377" s="14"/>
      <c r="E1377" s="14"/>
      <c r="F1377" s="14"/>
      <c r="G1377" s="14"/>
      <c r="H1377" s="14"/>
      <c r="I1377" s="14"/>
      <c r="J1377" s="14"/>
      <c r="K1377" s="14"/>
      <c r="L1377" s="14"/>
      <c r="M1377" s="14"/>
      <c r="N1377" s="14"/>
      <c r="O1377" s="20"/>
      <c r="P1377" s="36" t="str">
        <f t="shared" si="127"/>
        <v/>
      </c>
      <c r="Q1377" s="28" t="str">
        <f t="shared" si="128"/>
        <v/>
      </c>
      <c r="R1377" s="28" t="str">
        <f t="shared" si="129"/>
        <v/>
      </c>
      <c r="S1377" s="38" t="e">
        <f t="shared" si="130"/>
        <v>#VALUE!</v>
      </c>
      <c r="T1377" s="40"/>
      <c r="U1377" s="19"/>
      <c r="V1377" s="19"/>
      <c r="W1377" s="19"/>
      <c r="X1377" s="19"/>
      <c r="Y1377" s="19"/>
      <c r="Z1377" s="19"/>
      <c r="AA1377" s="19"/>
      <c r="AB1377" s="19"/>
      <c r="AC1377" s="19"/>
      <c r="AD1377" s="19"/>
      <c r="AE1377" s="19"/>
      <c r="AF1377" s="19"/>
      <c r="AG1377" s="19"/>
      <c r="AH1377" s="19"/>
      <c r="AI1377" s="19"/>
      <c r="AJ1377" s="19"/>
      <c r="AK1377" s="19"/>
      <c r="AL1377" s="19"/>
      <c r="AM1377" s="19"/>
      <c r="AN1377" s="19"/>
      <c r="AO1377" s="19"/>
      <c r="AP1377" s="19"/>
      <c r="AQ1377" s="19"/>
      <c r="AR1377" s="19"/>
    </row>
    <row r="1378" spans="1:44" ht="15.75" x14ac:dyDescent="0.25">
      <c r="A1378" s="14"/>
      <c r="B1378" s="14"/>
      <c r="C1378" s="14"/>
      <c r="D1378" s="14"/>
      <c r="E1378" s="14"/>
      <c r="F1378" s="14"/>
      <c r="G1378" s="14"/>
      <c r="H1378" s="14"/>
      <c r="I1378" s="14"/>
      <c r="J1378" s="14"/>
      <c r="K1378" s="14"/>
      <c r="L1378" s="14"/>
      <c r="M1378" s="14"/>
      <c r="N1378" s="14"/>
      <c r="O1378" s="20"/>
      <c r="P1378" s="36" t="str">
        <f t="shared" si="127"/>
        <v/>
      </c>
      <c r="Q1378" s="28" t="str">
        <f t="shared" si="128"/>
        <v/>
      </c>
      <c r="R1378" s="28" t="str">
        <f t="shared" si="129"/>
        <v/>
      </c>
      <c r="S1378" s="38" t="e">
        <f t="shared" si="130"/>
        <v>#VALUE!</v>
      </c>
      <c r="T1378" s="40"/>
      <c r="U1378" s="19"/>
      <c r="V1378" s="19"/>
      <c r="W1378" s="19"/>
      <c r="X1378" s="19"/>
      <c r="Y1378" s="19"/>
      <c r="Z1378" s="19"/>
      <c r="AA1378" s="19"/>
      <c r="AB1378" s="19"/>
      <c r="AC1378" s="19"/>
      <c r="AD1378" s="19"/>
      <c r="AE1378" s="19"/>
      <c r="AF1378" s="19"/>
      <c r="AG1378" s="19"/>
      <c r="AH1378" s="19"/>
      <c r="AI1378" s="19"/>
      <c r="AJ1378" s="19"/>
      <c r="AK1378" s="19"/>
      <c r="AL1378" s="19"/>
      <c r="AM1378" s="19"/>
      <c r="AN1378" s="19"/>
      <c r="AO1378" s="19"/>
      <c r="AP1378" s="19"/>
      <c r="AQ1378" s="19"/>
      <c r="AR1378" s="19"/>
    </row>
    <row r="1379" spans="1:44" ht="15.75" x14ac:dyDescent="0.25">
      <c r="A1379" s="14"/>
      <c r="B1379" s="14"/>
      <c r="C1379" s="14"/>
      <c r="D1379" s="14"/>
      <c r="E1379" s="14"/>
      <c r="F1379" s="14"/>
      <c r="G1379" s="14"/>
      <c r="H1379" s="14"/>
      <c r="I1379" s="14"/>
      <c r="J1379" s="14"/>
      <c r="K1379" s="14"/>
      <c r="L1379" s="14"/>
      <c r="M1379" s="14"/>
      <c r="N1379" s="14"/>
      <c r="O1379" s="20"/>
      <c r="P1379" s="36" t="str">
        <f t="shared" si="127"/>
        <v/>
      </c>
      <c r="Q1379" s="28" t="str">
        <f t="shared" si="128"/>
        <v/>
      </c>
      <c r="R1379" s="28" t="str">
        <f t="shared" si="129"/>
        <v/>
      </c>
      <c r="S1379" s="38" t="e">
        <f t="shared" si="130"/>
        <v>#VALUE!</v>
      </c>
      <c r="T1379" s="40"/>
      <c r="U1379" s="19"/>
      <c r="V1379" s="19"/>
      <c r="W1379" s="19"/>
      <c r="X1379" s="19"/>
      <c r="Y1379" s="19"/>
      <c r="Z1379" s="19"/>
      <c r="AA1379" s="19"/>
      <c r="AB1379" s="19"/>
      <c r="AC1379" s="19"/>
      <c r="AD1379" s="19"/>
      <c r="AE1379" s="19"/>
      <c r="AF1379" s="19"/>
      <c r="AG1379" s="19"/>
      <c r="AH1379" s="19"/>
      <c r="AI1379" s="19"/>
      <c r="AJ1379" s="19"/>
      <c r="AK1379" s="19"/>
      <c r="AL1379" s="19"/>
      <c r="AM1379" s="19"/>
      <c r="AN1379" s="19"/>
      <c r="AO1379" s="19"/>
      <c r="AP1379" s="19"/>
      <c r="AQ1379" s="19"/>
      <c r="AR1379" s="19"/>
    </row>
    <row r="1380" spans="1:44" ht="15.75" x14ac:dyDescent="0.25">
      <c r="A1380" s="14"/>
      <c r="B1380" s="14"/>
      <c r="C1380" s="14"/>
      <c r="D1380" s="14"/>
      <c r="E1380" s="14"/>
      <c r="F1380" s="14"/>
      <c r="G1380" s="14"/>
      <c r="H1380" s="14"/>
      <c r="I1380" s="14"/>
      <c r="J1380" s="14"/>
      <c r="K1380" s="14"/>
      <c r="L1380" s="14"/>
      <c r="M1380" s="14"/>
      <c r="N1380" s="14"/>
      <c r="O1380" s="20"/>
      <c r="P1380" s="36" t="str">
        <f t="shared" si="127"/>
        <v/>
      </c>
      <c r="Q1380" s="28" t="str">
        <f t="shared" si="128"/>
        <v/>
      </c>
      <c r="R1380" s="28" t="str">
        <f t="shared" si="129"/>
        <v/>
      </c>
      <c r="S1380" s="38" t="e">
        <f t="shared" si="130"/>
        <v>#VALUE!</v>
      </c>
      <c r="T1380" s="40"/>
      <c r="U1380" s="19"/>
      <c r="V1380" s="19"/>
      <c r="W1380" s="19"/>
      <c r="X1380" s="19"/>
      <c r="Y1380" s="19"/>
      <c r="Z1380" s="19"/>
      <c r="AA1380" s="19"/>
      <c r="AB1380" s="19"/>
      <c r="AC1380" s="19"/>
      <c r="AD1380" s="19"/>
      <c r="AE1380" s="19"/>
      <c r="AF1380" s="19"/>
      <c r="AG1380" s="19"/>
      <c r="AH1380" s="19"/>
      <c r="AI1380" s="19"/>
      <c r="AJ1380" s="19"/>
      <c r="AK1380" s="19"/>
      <c r="AL1380" s="19"/>
      <c r="AM1380" s="19"/>
      <c r="AN1380" s="19"/>
      <c r="AO1380" s="19"/>
      <c r="AP1380" s="19"/>
      <c r="AQ1380" s="19"/>
      <c r="AR1380" s="19"/>
    </row>
    <row r="1381" spans="1:44" ht="15.75" x14ac:dyDescent="0.25">
      <c r="A1381" s="14"/>
      <c r="B1381" s="14"/>
      <c r="C1381" s="14"/>
      <c r="D1381" s="14"/>
      <c r="E1381" s="14"/>
      <c r="F1381" s="14"/>
      <c r="G1381" s="14"/>
      <c r="H1381" s="14"/>
      <c r="I1381" s="14"/>
      <c r="J1381" s="14"/>
      <c r="K1381" s="14"/>
      <c r="L1381" s="14"/>
      <c r="M1381" s="14"/>
      <c r="N1381" s="14"/>
      <c r="O1381" s="20"/>
      <c r="P1381" s="36" t="str">
        <f t="shared" si="127"/>
        <v/>
      </c>
      <c r="Q1381" s="28" t="str">
        <f t="shared" si="128"/>
        <v/>
      </c>
      <c r="R1381" s="28" t="str">
        <f t="shared" si="129"/>
        <v/>
      </c>
      <c r="S1381" s="38" t="e">
        <f t="shared" si="130"/>
        <v>#VALUE!</v>
      </c>
      <c r="T1381" s="40"/>
      <c r="U1381" s="19"/>
      <c r="V1381" s="19"/>
      <c r="W1381" s="19"/>
      <c r="X1381" s="19"/>
      <c r="Y1381" s="19"/>
      <c r="Z1381" s="19"/>
      <c r="AA1381" s="19"/>
      <c r="AB1381" s="19"/>
      <c r="AC1381" s="19"/>
      <c r="AD1381" s="19"/>
      <c r="AE1381" s="19"/>
      <c r="AF1381" s="19"/>
      <c r="AG1381" s="19"/>
      <c r="AH1381" s="19"/>
      <c r="AI1381" s="19"/>
      <c r="AJ1381" s="19"/>
      <c r="AK1381" s="19"/>
      <c r="AL1381" s="19"/>
      <c r="AM1381" s="19"/>
      <c r="AN1381" s="19"/>
      <c r="AO1381" s="19"/>
      <c r="AP1381" s="19"/>
      <c r="AQ1381" s="19"/>
      <c r="AR1381" s="19"/>
    </row>
    <row r="1382" spans="1:44" ht="15.75" x14ac:dyDescent="0.25">
      <c r="A1382" s="14"/>
      <c r="B1382" s="14"/>
      <c r="C1382" s="14"/>
      <c r="D1382" s="14"/>
      <c r="E1382" s="14"/>
      <c r="F1382" s="14"/>
      <c r="G1382" s="14"/>
      <c r="H1382" s="14"/>
      <c r="I1382" s="14"/>
      <c r="J1382" s="14"/>
      <c r="K1382" s="14"/>
      <c r="L1382" s="14"/>
      <c r="M1382" s="14"/>
      <c r="N1382" s="14"/>
      <c r="O1382" s="20"/>
      <c r="P1382" s="36" t="str">
        <f t="shared" si="127"/>
        <v/>
      </c>
      <c r="Q1382" s="28" t="str">
        <f t="shared" si="128"/>
        <v/>
      </c>
      <c r="R1382" s="28" t="str">
        <f t="shared" si="129"/>
        <v/>
      </c>
      <c r="S1382" s="38" t="e">
        <f t="shared" si="130"/>
        <v>#VALUE!</v>
      </c>
      <c r="T1382" s="40"/>
      <c r="U1382" s="19"/>
      <c r="V1382" s="19"/>
      <c r="W1382" s="19"/>
      <c r="X1382" s="19"/>
      <c r="Y1382" s="19"/>
      <c r="Z1382" s="19"/>
      <c r="AA1382" s="19"/>
      <c r="AB1382" s="19"/>
      <c r="AC1382" s="19"/>
      <c r="AD1382" s="19"/>
      <c r="AE1382" s="19"/>
      <c r="AF1382" s="19"/>
      <c r="AG1382" s="19"/>
      <c r="AH1382" s="19"/>
      <c r="AI1382" s="19"/>
      <c r="AJ1382" s="19"/>
      <c r="AK1382" s="19"/>
      <c r="AL1382" s="19"/>
      <c r="AM1382" s="19"/>
      <c r="AN1382" s="19"/>
      <c r="AO1382" s="19"/>
      <c r="AP1382" s="19"/>
      <c r="AQ1382" s="19"/>
      <c r="AR1382" s="19"/>
    </row>
    <row r="1383" spans="1:44" ht="15.75" x14ac:dyDescent="0.25">
      <c r="A1383" s="14"/>
      <c r="B1383" s="14"/>
      <c r="C1383" s="14"/>
      <c r="D1383" s="14"/>
      <c r="E1383" s="14"/>
      <c r="F1383" s="14"/>
      <c r="G1383" s="14"/>
      <c r="H1383" s="14"/>
      <c r="I1383" s="14"/>
      <c r="J1383" s="14"/>
      <c r="K1383" s="14"/>
      <c r="L1383" s="14"/>
      <c r="M1383" s="14"/>
      <c r="N1383" s="14"/>
      <c r="O1383" s="20"/>
      <c r="P1383" s="36" t="str">
        <f t="shared" si="127"/>
        <v/>
      </c>
      <c r="Q1383" s="28" t="str">
        <f t="shared" si="128"/>
        <v/>
      </c>
      <c r="R1383" s="28" t="str">
        <f t="shared" si="129"/>
        <v/>
      </c>
      <c r="S1383" s="38" t="e">
        <f t="shared" si="130"/>
        <v>#VALUE!</v>
      </c>
      <c r="T1383" s="40"/>
      <c r="U1383" s="19"/>
      <c r="V1383" s="19"/>
      <c r="W1383" s="19"/>
      <c r="X1383" s="19"/>
      <c r="Y1383" s="19"/>
      <c r="Z1383" s="19"/>
      <c r="AA1383" s="19"/>
      <c r="AB1383" s="19"/>
      <c r="AC1383" s="19"/>
      <c r="AD1383" s="19"/>
      <c r="AE1383" s="19"/>
      <c r="AF1383" s="19"/>
      <c r="AG1383" s="19"/>
      <c r="AH1383" s="19"/>
      <c r="AI1383" s="19"/>
      <c r="AJ1383" s="19"/>
      <c r="AK1383" s="19"/>
      <c r="AL1383" s="19"/>
      <c r="AM1383" s="19"/>
      <c r="AN1383" s="19"/>
      <c r="AO1383" s="19"/>
      <c r="AP1383" s="19"/>
      <c r="AQ1383" s="19"/>
      <c r="AR1383" s="19"/>
    </row>
    <row r="1384" spans="1:44" ht="15.75" x14ac:dyDescent="0.25">
      <c r="A1384" s="14"/>
      <c r="B1384" s="14"/>
      <c r="C1384" s="14"/>
      <c r="D1384" s="14"/>
      <c r="E1384" s="14"/>
      <c r="F1384" s="14"/>
      <c r="G1384" s="14"/>
      <c r="H1384" s="14"/>
      <c r="I1384" s="14"/>
      <c r="J1384" s="14"/>
      <c r="K1384" s="14"/>
      <c r="L1384" s="14"/>
      <c r="M1384" s="14"/>
      <c r="N1384" s="14"/>
      <c r="O1384" s="20"/>
      <c r="P1384" s="36" t="str">
        <f t="shared" si="127"/>
        <v/>
      </c>
      <c r="Q1384" s="28" t="str">
        <f t="shared" si="128"/>
        <v/>
      </c>
      <c r="R1384" s="28" t="str">
        <f t="shared" si="129"/>
        <v/>
      </c>
      <c r="S1384" s="38" t="e">
        <f t="shared" si="130"/>
        <v>#VALUE!</v>
      </c>
      <c r="T1384" s="40"/>
      <c r="U1384" s="19"/>
      <c r="V1384" s="19"/>
      <c r="W1384" s="19"/>
      <c r="X1384" s="19"/>
      <c r="Y1384" s="19"/>
      <c r="Z1384" s="19"/>
      <c r="AA1384" s="19"/>
      <c r="AB1384" s="19"/>
      <c r="AC1384" s="19"/>
      <c r="AD1384" s="19"/>
      <c r="AE1384" s="19"/>
      <c r="AF1384" s="19"/>
      <c r="AG1384" s="19"/>
      <c r="AH1384" s="19"/>
      <c r="AI1384" s="19"/>
      <c r="AJ1384" s="19"/>
      <c r="AK1384" s="19"/>
      <c r="AL1384" s="19"/>
      <c r="AM1384" s="19"/>
      <c r="AN1384" s="19"/>
      <c r="AO1384" s="19"/>
      <c r="AP1384" s="19"/>
      <c r="AQ1384" s="19"/>
      <c r="AR1384" s="19"/>
    </row>
    <row r="1385" spans="1:44" ht="15.75" x14ac:dyDescent="0.25">
      <c r="A1385" s="14"/>
      <c r="B1385" s="14"/>
      <c r="C1385" s="14"/>
      <c r="D1385" s="14"/>
      <c r="E1385" s="14"/>
      <c r="F1385" s="14"/>
      <c r="G1385" s="14"/>
      <c r="H1385" s="14"/>
      <c r="I1385" s="14"/>
      <c r="J1385" s="14"/>
      <c r="K1385" s="14"/>
      <c r="L1385" s="14"/>
      <c r="M1385" s="14"/>
      <c r="N1385" s="14"/>
      <c r="O1385" s="20"/>
      <c r="P1385" s="36" t="str">
        <f t="shared" si="127"/>
        <v/>
      </c>
      <c r="Q1385" s="28" t="str">
        <f t="shared" si="128"/>
        <v/>
      </c>
      <c r="R1385" s="28" t="str">
        <f t="shared" si="129"/>
        <v/>
      </c>
      <c r="S1385" s="38" t="e">
        <f t="shared" si="130"/>
        <v>#VALUE!</v>
      </c>
      <c r="T1385" s="40"/>
      <c r="U1385" s="19"/>
      <c r="V1385" s="19"/>
      <c r="W1385" s="19"/>
      <c r="X1385" s="19"/>
      <c r="Y1385" s="19"/>
      <c r="Z1385" s="19"/>
      <c r="AA1385" s="19"/>
      <c r="AB1385" s="19"/>
      <c r="AC1385" s="19"/>
      <c r="AD1385" s="19"/>
      <c r="AE1385" s="19"/>
      <c r="AF1385" s="19"/>
      <c r="AG1385" s="19"/>
      <c r="AH1385" s="19"/>
      <c r="AI1385" s="19"/>
      <c r="AJ1385" s="19"/>
      <c r="AK1385" s="19"/>
      <c r="AL1385" s="19"/>
      <c r="AM1385" s="19"/>
      <c r="AN1385" s="19"/>
      <c r="AO1385" s="19"/>
      <c r="AP1385" s="19"/>
      <c r="AQ1385" s="19"/>
      <c r="AR1385" s="19"/>
    </row>
    <row r="1386" spans="1:44" ht="15.75" x14ac:dyDescent="0.25">
      <c r="A1386" s="14"/>
      <c r="B1386" s="14"/>
      <c r="C1386" s="14"/>
      <c r="D1386" s="14"/>
      <c r="E1386" s="14"/>
      <c r="F1386" s="14"/>
      <c r="G1386" s="14"/>
      <c r="H1386" s="14"/>
      <c r="I1386" s="14"/>
      <c r="J1386" s="14"/>
      <c r="K1386" s="14"/>
      <c r="L1386" s="14"/>
      <c r="M1386" s="14"/>
      <c r="N1386" s="14"/>
      <c r="O1386" s="20"/>
      <c r="P1386" s="36" t="str">
        <f t="shared" si="127"/>
        <v/>
      </c>
      <c r="Q1386" s="28" t="str">
        <f t="shared" si="128"/>
        <v/>
      </c>
      <c r="R1386" s="28" t="str">
        <f t="shared" si="129"/>
        <v/>
      </c>
      <c r="S1386" s="38" t="e">
        <f t="shared" si="130"/>
        <v>#VALUE!</v>
      </c>
      <c r="T1386" s="40"/>
      <c r="U1386" s="19"/>
      <c r="V1386" s="19"/>
      <c r="W1386" s="19"/>
      <c r="X1386" s="19"/>
      <c r="Y1386" s="19"/>
      <c r="Z1386" s="19"/>
      <c r="AA1386" s="19"/>
      <c r="AB1386" s="19"/>
      <c r="AC1386" s="19"/>
      <c r="AD1386" s="19"/>
      <c r="AE1386" s="19"/>
      <c r="AF1386" s="19"/>
      <c r="AG1386" s="19"/>
      <c r="AH1386" s="19"/>
      <c r="AI1386" s="19"/>
      <c r="AJ1386" s="19"/>
      <c r="AK1386" s="19"/>
      <c r="AL1386" s="19"/>
      <c r="AM1386" s="19"/>
      <c r="AN1386" s="19"/>
      <c r="AO1386" s="19"/>
      <c r="AP1386" s="19"/>
      <c r="AQ1386" s="19"/>
      <c r="AR1386" s="19"/>
    </row>
    <row r="1387" spans="1:44" ht="15.75" x14ac:dyDescent="0.25">
      <c r="A1387" s="14"/>
      <c r="B1387" s="14"/>
      <c r="C1387" s="14"/>
      <c r="D1387" s="14"/>
      <c r="E1387" s="14"/>
      <c r="F1387" s="14"/>
      <c r="G1387" s="14"/>
      <c r="H1387" s="14"/>
      <c r="I1387" s="14"/>
      <c r="J1387" s="14"/>
      <c r="K1387" s="14"/>
      <c r="L1387" s="14"/>
      <c r="M1387" s="14"/>
      <c r="N1387" s="14"/>
      <c r="O1387" s="20"/>
      <c r="P1387" s="36" t="str">
        <f t="shared" si="127"/>
        <v/>
      </c>
      <c r="Q1387" s="28" t="str">
        <f t="shared" si="128"/>
        <v/>
      </c>
      <c r="R1387" s="28" t="str">
        <f t="shared" si="129"/>
        <v/>
      </c>
      <c r="S1387" s="38" t="e">
        <f t="shared" si="130"/>
        <v>#VALUE!</v>
      </c>
      <c r="T1387" s="40"/>
      <c r="U1387" s="19"/>
      <c r="V1387" s="19"/>
      <c r="W1387" s="19"/>
      <c r="X1387" s="19"/>
      <c r="Y1387" s="19"/>
      <c r="Z1387" s="19"/>
      <c r="AA1387" s="19"/>
      <c r="AB1387" s="19"/>
      <c r="AC1387" s="19"/>
      <c r="AD1387" s="19"/>
      <c r="AE1387" s="19"/>
      <c r="AF1387" s="19"/>
      <c r="AG1387" s="19"/>
      <c r="AH1387" s="19"/>
      <c r="AI1387" s="19"/>
      <c r="AJ1387" s="19"/>
      <c r="AK1387" s="19"/>
      <c r="AL1387" s="19"/>
      <c r="AM1387" s="19"/>
      <c r="AN1387" s="19"/>
      <c r="AO1387" s="19"/>
      <c r="AP1387" s="19"/>
      <c r="AQ1387" s="19"/>
      <c r="AR1387" s="19"/>
    </row>
    <row r="1388" spans="1:44" ht="15.75" x14ac:dyDescent="0.25">
      <c r="A1388" s="14"/>
      <c r="B1388" s="14"/>
      <c r="C1388" s="14"/>
      <c r="D1388" s="14"/>
      <c r="E1388" s="14"/>
      <c r="F1388" s="14"/>
      <c r="G1388" s="14"/>
      <c r="H1388" s="14"/>
      <c r="I1388" s="14"/>
      <c r="J1388" s="14"/>
      <c r="K1388" s="14"/>
      <c r="L1388" s="14"/>
      <c r="M1388" s="14"/>
      <c r="N1388" s="14"/>
      <c r="O1388" s="20"/>
      <c r="P1388" s="36" t="str">
        <f t="shared" si="127"/>
        <v/>
      </c>
      <c r="Q1388" s="28" t="str">
        <f t="shared" si="128"/>
        <v/>
      </c>
      <c r="R1388" s="28" t="str">
        <f t="shared" si="129"/>
        <v/>
      </c>
      <c r="S1388" s="38" t="e">
        <f t="shared" si="130"/>
        <v>#VALUE!</v>
      </c>
      <c r="T1388" s="40"/>
      <c r="U1388" s="19"/>
      <c r="V1388" s="19"/>
      <c r="W1388" s="19"/>
      <c r="X1388" s="19"/>
      <c r="Y1388" s="19"/>
      <c r="Z1388" s="19"/>
      <c r="AA1388" s="19"/>
      <c r="AB1388" s="19"/>
      <c r="AC1388" s="19"/>
      <c r="AD1388" s="19"/>
      <c r="AE1388" s="19"/>
      <c r="AF1388" s="19"/>
      <c r="AG1388" s="19"/>
      <c r="AH1388" s="19"/>
      <c r="AI1388" s="19"/>
      <c r="AJ1388" s="19"/>
      <c r="AK1388" s="19"/>
      <c r="AL1388" s="19"/>
      <c r="AM1388" s="19"/>
      <c r="AN1388" s="19"/>
      <c r="AO1388" s="19"/>
      <c r="AP1388" s="19"/>
      <c r="AQ1388" s="19"/>
      <c r="AR1388" s="19"/>
    </row>
    <row r="1389" spans="1:44" ht="15.75" x14ac:dyDescent="0.25">
      <c r="A1389" s="14"/>
      <c r="B1389" s="14"/>
      <c r="C1389" s="14"/>
      <c r="D1389" s="14"/>
      <c r="E1389" s="14"/>
      <c r="F1389" s="14"/>
      <c r="G1389" s="14"/>
      <c r="H1389" s="14"/>
      <c r="I1389" s="14"/>
      <c r="J1389" s="14"/>
      <c r="K1389" s="14"/>
      <c r="L1389" s="14"/>
      <c r="M1389" s="14"/>
      <c r="N1389" s="14"/>
      <c r="O1389" s="20"/>
      <c r="P1389" s="36" t="str">
        <f t="shared" si="127"/>
        <v/>
      </c>
      <c r="Q1389" s="28" t="str">
        <f t="shared" si="128"/>
        <v/>
      </c>
      <c r="R1389" s="28" t="str">
        <f t="shared" si="129"/>
        <v/>
      </c>
      <c r="S1389" s="38" t="e">
        <f t="shared" si="130"/>
        <v>#VALUE!</v>
      </c>
      <c r="T1389" s="40"/>
      <c r="U1389" s="19"/>
      <c r="V1389" s="19"/>
      <c r="W1389" s="19"/>
      <c r="X1389" s="19"/>
      <c r="Y1389" s="19"/>
      <c r="Z1389" s="19"/>
      <c r="AA1389" s="19"/>
      <c r="AB1389" s="19"/>
      <c r="AC1389" s="19"/>
      <c r="AD1389" s="19"/>
      <c r="AE1389" s="19"/>
      <c r="AF1389" s="19"/>
      <c r="AG1389" s="19"/>
      <c r="AH1389" s="19"/>
      <c r="AI1389" s="19"/>
      <c r="AJ1389" s="19"/>
      <c r="AK1389" s="19"/>
      <c r="AL1389" s="19"/>
      <c r="AM1389" s="19"/>
      <c r="AN1389" s="19"/>
      <c r="AO1389" s="19"/>
      <c r="AP1389" s="19"/>
      <c r="AQ1389" s="19"/>
      <c r="AR1389" s="19"/>
    </row>
    <row r="1390" spans="1:44" ht="15.75" x14ac:dyDescent="0.25">
      <c r="A1390" s="14"/>
      <c r="B1390" s="14"/>
      <c r="C1390" s="14"/>
      <c r="D1390" s="14"/>
      <c r="E1390" s="14"/>
      <c r="F1390" s="14"/>
      <c r="G1390" s="14"/>
      <c r="H1390" s="14"/>
      <c r="I1390" s="14"/>
      <c r="J1390" s="14"/>
      <c r="K1390" s="14"/>
      <c r="L1390" s="14"/>
      <c r="M1390" s="14"/>
      <c r="N1390" s="14"/>
      <c r="O1390" s="20"/>
      <c r="P1390" s="36" t="str">
        <f t="shared" si="127"/>
        <v/>
      </c>
      <c r="Q1390" s="28" t="str">
        <f t="shared" si="128"/>
        <v/>
      </c>
      <c r="R1390" s="28" t="str">
        <f t="shared" si="129"/>
        <v/>
      </c>
      <c r="S1390" s="38" t="e">
        <f t="shared" si="130"/>
        <v>#VALUE!</v>
      </c>
      <c r="T1390" s="40"/>
      <c r="U1390" s="19"/>
      <c r="V1390" s="19"/>
      <c r="W1390" s="19"/>
      <c r="X1390" s="19"/>
      <c r="Y1390" s="19"/>
      <c r="Z1390" s="19"/>
      <c r="AA1390" s="19"/>
      <c r="AB1390" s="19"/>
      <c r="AC1390" s="19"/>
      <c r="AD1390" s="19"/>
      <c r="AE1390" s="19"/>
      <c r="AF1390" s="19"/>
      <c r="AG1390" s="19"/>
      <c r="AH1390" s="19"/>
      <c r="AI1390" s="19"/>
      <c r="AJ1390" s="19"/>
      <c r="AK1390" s="19"/>
      <c r="AL1390" s="19"/>
      <c r="AM1390" s="19"/>
      <c r="AN1390" s="19"/>
      <c r="AO1390" s="19"/>
      <c r="AP1390" s="19"/>
      <c r="AQ1390" s="19"/>
      <c r="AR1390" s="19"/>
    </row>
    <row r="1391" spans="1:44" ht="15.75" x14ac:dyDescent="0.25">
      <c r="A1391" s="14"/>
      <c r="B1391" s="14"/>
      <c r="C1391" s="14"/>
      <c r="D1391" s="14"/>
      <c r="E1391" s="14"/>
      <c r="F1391" s="14"/>
      <c r="G1391" s="14"/>
      <c r="H1391" s="14"/>
      <c r="I1391" s="14"/>
      <c r="J1391" s="14"/>
      <c r="K1391" s="14"/>
      <c r="L1391" s="14"/>
      <c r="M1391" s="14"/>
      <c r="N1391" s="14"/>
      <c r="O1391" s="20"/>
      <c r="P1391" s="36" t="str">
        <f t="shared" si="127"/>
        <v/>
      </c>
      <c r="Q1391" s="28" t="str">
        <f t="shared" si="128"/>
        <v/>
      </c>
      <c r="R1391" s="28" t="str">
        <f t="shared" si="129"/>
        <v/>
      </c>
      <c r="S1391" s="38" t="e">
        <f t="shared" si="130"/>
        <v>#VALUE!</v>
      </c>
      <c r="T1391" s="40"/>
      <c r="U1391" s="19"/>
      <c r="V1391" s="19"/>
      <c r="W1391" s="19"/>
      <c r="X1391" s="19"/>
      <c r="Y1391" s="19"/>
      <c r="Z1391" s="19"/>
      <c r="AA1391" s="19"/>
      <c r="AB1391" s="19"/>
      <c r="AC1391" s="19"/>
      <c r="AD1391" s="19"/>
      <c r="AE1391" s="19"/>
      <c r="AF1391" s="19"/>
      <c r="AG1391" s="19"/>
      <c r="AH1391" s="19"/>
      <c r="AI1391" s="19"/>
      <c r="AJ1391" s="19"/>
      <c r="AK1391" s="19"/>
      <c r="AL1391" s="19"/>
      <c r="AM1391" s="19"/>
      <c r="AN1391" s="19"/>
      <c r="AO1391" s="19"/>
      <c r="AP1391" s="19"/>
      <c r="AQ1391" s="19"/>
      <c r="AR1391" s="19"/>
    </row>
    <row r="1392" spans="1:44" ht="15.75" x14ac:dyDescent="0.25">
      <c r="A1392" s="14"/>
      <c r="B1392" s="14"/>
      <c r="C1392" s="14"/>
      <c r="D1392" s="14"/>
      <c r="E1392" s="14"/>
      <c r="F1392" s="14"/>
      <c r="G1392" s="14"/>
      <c r="H1392" s="14"/>
      <c r="I1392" s="14"/>
      <c r="J1392" s="14"/>
      <c r="K1392" s="14"/>
      <c r="L1392" s="14"/>
      <c r="M1392" s="14"/>
      <c r="N1392" s="14"/>
      <c r="O1392" s="20"/>
      <c r="P1392" s="36" t="str">
        <f t="shared" si="127"/>
        <v/>
      </c>
      <c r="Q1392" s="28" t="str">
        <f t="shared" si="128"/>
        <v/>
      </c>
      <c r="R1392" s="28" t="str">
        <f t="shared" si="129"/>
        <v/>
      </c>
      <c r="S1392" s="38" t="e">
        <f t="shared" si="130"/>
        <v>#VALUE!</v>
      </c>
      <c r="T1392" s="40"/>
      <c r="U1392" s="19"/>
      <c r="V1392" s="19"/>
      <c r="W1392" s="19"/>
      <c r="X1392" s="19"/>
      <c r="Y1392" s="19"/>
      <c r="Z1392" s="19"/>
      <c r="AA1392" s="19"/>
      <c r="AB1392" s="19"/>
      <c r="AC1392" s="19"/>
      <c r="AD1392" s="19"/>
      <c r="AE1392" s="19"/>
      <c r="AF1392" s="19"/>
      <c r="AG1392" s="19"/>
      <c r="AH1392" s="19"/>
      <c r="AI1392" s="19"/>
      <c r="AJ1392" s="19"/>
      <c r="AK1392" s="19"/>
      <c r="AL1392" s="19"/>
      <c r="AM1392" s="19"/>
      <c r="AN1392" s="19"/>
      <c r="AO1392" s="19"/>
      <c r="AP1392" s="19"/>
      <c r="AQ1392" s="19"/>
      <c r="AR1392" s="19"/>
    </row>
    <row r="1393" spans="1:44" ht="15.75" x14ac:dyDescent="0.25">
      <c r="A1393" s="14"/>
      <c r="B1393" s="14"/>
      <c r="C1393" s="14"/>
      <c r="D1393" s="14"/>
      <c r="E1393" s="14"/>
      <c r="F1393" s="14"/>
      <c r="G1393" s="14"/>
      <c r="H1393" s="14"/>
      <c r="I1393" s="14"/>
      <c r="J1393" s="14"/>
      <c r="K1393" s="14"/>
      <c r="L1393" s="14"/>
      <c r="M1393" s="14"/>
      <c r="N1393" s="14"/>
      <c r="O1393" s="20"/>
      <c r="P1393" s="36" t="str">
        <f t="shared" si="127"/>
        <v/>
      </c>
      <c r="Q1393" s="28" t="str">
        <f t="shared" si="128"/>
        <v/>
      </c>
      <c r="R1393" s="28" t="str">
        <f t="shared" si="129"/>
        <v/>
      </c>
      <c r="S1393" s="38" t="e">
        <f t="shared" si="130"/>
        <v>#VALUE!</v>
      </c>
      <c r="T1393" s="40"/>
      <c r="U1393" s="19"/>
      <c r="V1393" s="19"/>
      <c r="W1393" s="19"/>
      <c r="X1393" s="19"/>
      <c r="Y1393" s="19"/>
      <c r="Z1393" s="19"/>
      <c r="AA1393" s="19"/>
      <c r="AB1393" s="19"/>
      <c r="AC1393" s="19"/>
      <c r="AD1393" s="19"/>
      <c r="AE1393" s="19"/>
      <c r="AF1393" s="19"/>
      <c r="AG1393" s="19"/>
      <c r="AH1393" s="19"/>
      <c r="AI1393" s="19"/>
      <c r="AJ1393" s="19"/>
      <c r="AK1393" s="19"/>
      <c r="AL1393" s="19"/>
      <c r="AM1393" s="19"/>
      <c r="AN1393" s="19"/>
      <c r="AO1393" s="19"/>
      <c r="AP1393" s="19"/>
      <c r="AQ1393" s="19"/>
      <c r="AR1393" s="19"/>
    </row>
    <row r="1394" spans="1:44" ht="15.75" x14ac:dyDescent="0.25">
      <c r="A1394" s="14"/>
      <c r="B1394" s="14"/>
      <c r="C1394" s="14"/>
      <c r="D1394" s="14"/>
      <c r="E1394" s="14"/>
      <c r="F1394" s="14"/>
      <c r="G1394" s="14"/>
      <c r="H1394" s="14"/>
      <c r="I1394" s="14"/>
      <c r="J1394" s="14"/>
      <c r="K1394" s="14"/>
      <c r="L1394" s="14"/>
      <c r="M1394" s="14"/>
      <c r="N1394" s="14"/>
      <c r="O1394" s="20"/>
      <c r="P1394" s="36" t="str">
        <f t="shared" si="127"/>
        <v/>
      </c>
      <c r="Q1394" s="28" t="str">
        <f t="shared" si="128"/>
        <v/>
      </c>
      <c r="R1394" s="28" t="str">
        <f t="shared" si="129"/>
        <v/>
      </c>
      <c r="S1394" s="38" t="e">
        <f t="shared" si="130"/>
        <v>#VALUE!</v>
      </c>
      <c r="T1394" s="40"/>
      <c r="U1394" s="19"/>
      <c r="V1394" s="19"/>
      <c r="W1394" s="19"/>
      <c r="X1394" s="19"/>
      <c r="Y1394" s="19"/>
      <c r="Z1394" s="19"/>
      <c r="AA1394" s="19"/>
      <c r="AB1394" s="19"/>
      <c r="AC1394" s="19"/>
      <c r="AD1394" s="19"/>
      <c r="AE1394" s="19"/>
      <c r="AF1394" s="19"/>
      <c r="AG1394" s="19"/>
      <c r="AH1394" s="19"/>
      <c r="AI1394" s="19"/>
      <c r="AJ1394" s="19"/>
      <c r="AK1394" s="19"/>
      <c r="AL1394" s="19"/>
      <c r="AM1394" s="19"/>
      <c r="AN1394" s="19"/>
      <c r="AO1394" s="19"/>
      <c r="AP1394" s="19"/>
      <c r="AQ1394" s="19"/>
      <c r="AR1394" s="19"/>
    </row>
    <row r="1395" spans="1:44" ht="15.75" x14ac:dyDescent="0.25">
      <c r="A1395" s="14"/>
      <c r="B1395" s="14"/>
      <c r="C1395" s="14"/>
      <c r="D1395" s="14"/>
      <c r="E1395" s="14"/>
      <c r="F1395" s="14"/>
      <c r="G1395" s="14"/>
      <c r="H1395" s="14"/>
      <c r="I1395" s="14"/>
      <c r="J1395" s="14"/>
      <c r="K1395" s="14"/>
      <c r="L1395" s="14"/>
      <c r="M1395" s="14"/>
      <c r="N1395" s="14"/>
      <c r="O1395" s="20"/>
      <c r="P1395" s="36" t="str">
        <f t="shared" si="127"/>
        <v/>
      </c>
      <c r="Q1395" s="28" t="str">
        <f t="shared" si="128"/>
        <v/>
      </c>
      <c r="R1395" s="28" t="str">
        <f t="shared" si="129"/>
        <v/>
      </c>
      <c r="S1395" s="38" t="e">
        <f t="shared" si="130"/>
        <v>#VALUE!</v>
      </c>
      <c r="T1395" s="40"/>
      <c r="U1395" s="19"/>
      <c r="V1395" s="19"/>
      <c r="W1395" s="19"/>
      <c r="X1395" s="19"/>
      <c r="Y1395" s="19"/>
      <c r="Z1395" s="19"/>
      <c r="AA1395" s="19"/>
      <c r="AB1395" s="19"/>
      <c r="AC1395" s="19"/>
      <c r="AD1395" s="19"/>
      <c r="AE1395" s="19"/>
      <c r="AF1395" s="19"/>
      <c r="AG1395" s="19"/>
      <c r="AH1395" s="19"/>
      <c r="AI1395" s="19"/>
      <c r="AJ1395" s="19"/>
      <c r="AK1395" s="19"/>
      <c r="AL1395" s="19"/>
      <c r="AM1395" s="19"/>
      <c r="AN1395" s="19"/>
      <c r="AO1395" s="19"/>
      <c r="AP1395" s="19"/>
      <c r="AQ1395" s="19"/>
      <c r="AR1395" s="19"/>
    </row>
    <row r="1396" spans="1:44" ht="15.75" x14ac:dyDescent="0.25">
      <c r="A1396" s="14"/>
      <c r="B1396" s="14"/>
      <c r="C1396" s="14"/>
      <c r="D1396" s="14"/>
      <c r="E1396" s="14"/>
      <c r="F1396" s="14"/>
      <c r="G1396" s="14"/>
      <c r="H1396" s="14"/>
      <c r="I1396" s="14"/>
      <c r="J1396" s="14"/>
      <c r="K1396" s="14"/>
      <c r="L1396" s="14"/>
      <c r="M1396" s="14"/>
      <c r="N1396" s="14"/>
      <c r="O1396" s="20"/>
      <c r="P1396" s="36" t="str">
        <f t="shared" si="127"/>
        <v/>
      </c>
      <c r="Q1396" s="28" t="str">
        <f t="shared" si="128"/>
        <v/>
      </c>
      <c r="R1396" s="28" t="str">
        <f t="shared" si="129"/>
        <v/>
      </c>
      <c r="S1396" s="38" t="e">
        <f t="shared" si="130"/>
        <v>#VALUE!</v>
      </c>
      <c r="T1396" s="40"/>
      <c r="U1396" s="19"/>
      <c r="V1396" s="19"/>
      <c r="W1396" s="19"/>
      <c r="X1396" s="19"/>
      <c r="Y1396" s="19"/>
      <c r="Z1396" s="19"/>
      <c r="AA1396" s="19"/>
      <c r="AB1396" s="19"/>
      <c r="AC1396" s="19"/>
      <c r="AD1396" s="19"/>
      <c r="AE1396" s="19"/>
      <c r="AF1396" s="19"/>
      <c r="AG1396" s="19"/>
      <c r="AH1396" s="19"/>
      <c r="AI1396" s="19"/>
      <c r="AJ1396" s="19"/>
      <c r="AK1396" s="19"/>
      <c r="AL1396" s="19"/>
      <c r="AM1396" s="19"/>
      <c r="AN1396" s="19"/>
      <c r="AO1396" s="19"/>
      <c r="AP1396" s="19"/>
      <c r="AQ1396" s="19"/>
      <c r="AR1396" s="19"/>
    </row>
    <row r="1397" spans="1:44" ht="15.75" x14ac:dyDescent="0.25">
      <c r="A1397" s="14"/>
      <c r="B1397" s="14"/>
      <c r="C1397" s="14"/>
      <c r="D1397" s="14"/>
      <c r="E1397" s="14"/>
      <c r="F1397" s="14"/>
      <c r="G1397" s="14"/>
      <c r="H1397" s="14"/>
      <c r="I1397" s="14"/>
      <c r="J1397" s="14"/>
      <c r="K1397" s="14"/>
      <c r="L1397" s="14"/>
      <c r="M1397" s="14"/>
      <c r="N1397" s="14"/>
      <c r="O1397" s="20"/>
      <c r="P1397" s="36" t="str">
        <f t="shared" si="127"/>
        <v/>
      </c>
      <c r="Q1397" s="28" t="str">
        <f t="shared" si="128"/>
        <v/>
      </c>
      <c r="R1397" s="28" t="str">
        <f t="shared" si="129"/>
        <v/>
      </c>
      <c r="S1397" s="38" t="e">
        <f t="shared" si="130"/>
        <v>#VALUE!</v>
      </c>
      <c r="T1397" s="40"/>
      <c r="U1397" s="19"/>
      <c r="V1397" s="19"/>
      <c r="W1397" s="19"/>
      <c r="X1397" s="19"/>
      <c r="Y1397" s="19"/>
      <c r="Z1397" s="19"/>
      <c r="AA1397" s="19"/>
      <c r="AB1397" s="19"/>
      <c r="AC1397" s="19"/>
      <c r="AD1397" s="19"/>
      <c r="AE1397" s="19"/>
      <c r="AF1397" s="19"/>
      <c r="AG1397" s="19"/>
      <c r="AH1397" s="19"/>
      <c r="AI1397" s="19"/>
      <c r="AJ1397" s="19"/>
      <c r="AK1397" s="19"/>
      <c r="AL1397" s="19"/>
      <c r="AM1397" s="19"/>
      <c r="AN1397" s="19"/>
      <c r="AO1397" s="19"/>
      <c r="AP1397" s="19"/>
      <c r="AQ1397" s="19"/>
      <c r="AR1397" s="19"/>
    </row>
    <row r="1398" spans="1:44" ht="15.75" x14ac:dyDescent="0.25">
      <c r="A1398" s="14"/>
      <c r="B1398" s="14"/>
      <c r="C1398" s="14"/>
      <c r="D1398" s="14"/>
      <c r="E1398" s="14"/>
      <c r="F1398" s="14"/>
      <c r="G1398" s="14"/>
      <c r="H1398" s="14"/>
      <c r="I1398" s="14"/>
      <c r="J1398" s="14"/>
      <c r="K1398" s="14"/>
      <c r="L1398" s="14"/>
      <c r="M1398" s="14"/>
      <c r="N1398" s="14"/>
      <c r="O1398" s="20"/>
      <c r="P1398" s="36" t="str">
        <f t="shared" si="127"/>
        <v/>
      </c>
      <c r="Q1398" s="28" t="str">
        <f t="shared" si="128"/>
        <v/>
      </c>
      <c r="R1398" s="28" t="str">
        <f t="shared" si="129"/>
        <v/>
      </c>
      <c r="S1398" s="38" t="e">
        <f t="shared" si="130"/>
        <v>#VALUE!</v>
      </c>
      <c r="T1398" s="40"/>
      <c r="U1398" s="19"/>
      <c r="V1398" s="19"/>
      <c r="W1398" s="19"/>
      <c r="X1398" s="19"/>
      <c r="Y1398" s="19"/>
      <c r="Z1398" s="19"/>
      <c r="AA1398" s="19"/>
      <c r="AB1398" s="19"/>
      <c r="AC1398" s="19"/>
      <c r="AD1398" s="19"/>
      <c r="AE1398" s="19"/>
      <c r="AF1398" s="19"/>
      <c r="AG1398" s="19"/>
      <c r="AH1398" s="19"/>
      <c r="AI1398" s="19"/>
      <c r="AJ1398" s="19"/>
      <c r="AK1398" s="19"/>
      <c r="AL1398" s="19"/>
      <c r="AM1398" s="19"/>
      <c r="AN1398" s="19"/>
      <c r="AO1398" s="19"/>
      <c r="AP1398" s="19"/>
      <c r="AQ1398" s="19"/>
      <c r="AR1398" s="19"/>
    </row>
    <row r="1399" spans="1:44" ht="15.75" x14ac:dyDescent="0.25">
      <c r="A1399" s="14"/>
      <c r="B1399" s="14"/>
      <c r="C1399" s="14"/>
      <c r="D1399" s="14"/>
      <c r="E1399" s="14"/>
      <c r="F1399" s="14"/>
      <c r="G1399" s="14"/>
      <c r="H1399" s="14"/>
      <c r="I1399" s="14"/>
      <c r="J1399" s="14"/>
      <c r="K1399" s="14"/>
      <c r="L1399" s="14"/>
      <c r="M1399" s="14"/>
      <c r="N1399" s="14"/>
      <c r="O1399" s="20"/>
      <c r="P1399" s="36" t="str">
        <f t="shared" si="127"/>
        <v/>
      </c>
      <c r="Q1399" s="28" t="str">
        <f t="shared" si="128"/>
        <v/>
      </c>
      <c r="R1399" s="28" t="str">
        <f t="shared" si="129"/>
        <v/>
      </c>
      <c r="S1399" s="38" t="e">
        <f t="shared" si="130"/>
        <v>#VALUE!</v>
      </c>
      <c r="T1399" s="40"/>
      <c r="U1399" s="19"/>
      <c r="V1399" s="19"/>
      <c r="W1399" s="19"/>
      <c r="X1399" s="19"/>
      <c r="Y1399" s="19"/>
      <c r="Z1399" s="19"/>
      <c r="AA1399" s="19"/>
      <c r="AB1399" s="19"/>
      <c r="AC1399" s="19"/>
      <c r="AD1399" s="19"/>
      <c r="AE1399" s="19"/>
      <c r="AF1399" s="19"/>
      <c r="AG1399" s="19"/>
      <c r="AH1399" s="19"/>
      <c r="AI1399" s="19"/>
      <c r="AJ1399" s="19"/>
      <c r="AK1399" s="19"/>
      <c r="AL1399" s="19"/>
      <c r="AM1399" s="19"/>
      <c r="AN1399" s="19"/>
      <c r="AO1399" s="19"/>
      <c r="AP1399" s="19"/>
      <c r="AQ1399" s="19"/>
      <c r="AR1399" s="19"/>
    </row>
    <row r="1400" spans="1:44" ht="15.75" x14ac:dyDescent="0.25">
      <c r="A1400" s="14"/>
      <c r="B1400" s="14"/>
      <c r="C1400" s="14"/>
      <c r="D1400" s="14"/>
      <c r="E1400" s="14"/>
      <c r="F1400" s="14"/>
      <c r="G1400" s="14"/>
      <c r="H1400" s="14"/>
      <c r="I1400" s="14"/>
      <c r="J1400" s="14"/>
      <c r="K1400" s="14"/>
      <c r="L1400" s="14"/>
      <c r="M1400" s="14"/>
      <c r="N1400" s="14"/>
      <c r="O1400" s="20"/>
      <c r="P1400" s="36" t="str">
        <f t="shared" si="127"/>
        <v/>
      </c>
      <c r="Q1400" s="28" t="str">
        <f t="shared" si="128"/>
        <v/>
      </c>
      <c r="R1400" s="28" t="str">
        <f t="shared" si="129"/>
        <v/>
      </c>
      <c r="S1400" s="38" t="e">
        <f t="shared" si="130"/>
        <v>#VALUE!</v>
      </c>
      <c r="T1400" s="40"/>
      <c r="U1400" s="19"/>
      <c r="V1400" s="19"/>
      <c r="W1400" s="19"/>
      <c r="X1400" s="19"/>
      <c r="Y1400" s="19"/>
      <c r="Z1400" s="19"/>
      <c r="AA1400" s="19"/>
      <c r="AB1400" s="19"/>
      <c r="AC1400" s="19"/>
      <c r="AD1400" s="19"/>
      <c r="AE1400" s="19"/>
      <c r="AF1400" s="19"/>
      <c r="AG1400" s="19"/>
      <c r="AH1400" s="19"/>
      <c r="AI1400" s="19"/>
      <c r="AJ1400" s="19"/>
      <c r="AK1400" s="19"/>
      <c r="AL1400" s="19"/>
      <c r="AM1400" s="19"/>
      <c r="AN1400" s="19"/>
      <c r="AO1400" s="19"/>
      <c r="AP1400" s="19"/>
      <c r="AQ1400" s="19"/>
      <c r="AR1400" s="19"/>
    </row>
    <row r="1401" spans="1:44" ht="15.75" x14ac:dyDescent="0.25">
      <c r="A1401" s="14"/>
      <c r="B1401" s="14"/>
      <c r="C1401" s="14"/>
      <c r="D1401" s="14"/>
      <c r="E1401" s="14"/>
      <c r="F1401" s="14"/>
      <c r="G1401" s="14"/>
      <c r="H1401" s="14"/>
      <c r="I1401" s="14"/>
      <c r="J1401" s="14"/>
      <c r="K1401" s="14"/>
      <c r="L1401" s="14"/>
      <c r="M1401" s="14"/>
      <c r="N1401" s="14"/>
      <c r="O1401" s="20"/>
      <c r="P1401" s="36" t="str">
        <f t="shared" si="127"/>
        <v/>
      </c>
      <c r="Q1401" s="28" t="str">
        <f t="shared" si="128"/>
        <v/>
      </c>
      <c r="R1401" s="28" t="str">
        <f t="shared" si="129"/>
        <v/>
      </c>
      <c r="S1401" s="38" t="e">
        <f t="shared" si="130"/>
        <v>#VALUE!</v>
      </c>
      <c r="T1401" s="40"/>
      <c r="U1401" s="19"/>
      <c r="V1401" s="19"/>
      <c r="W1401" s="19"/>
      <c r="X1401" s="19"/>
      <c r="Y1401" s="19"/>
      <c r="Z1401" s="19"/>
      <c r="AA1401" s="19"/>
      <c r="AB1401" s="19"/>
      <c r="AC1401" s="19"/>
      <c r="AD1401" s="19"/>
      <c r="AE1401" s="19"/>
      <c r="AF1401" s="19"/>
      <c r="AG1401" s="19"/>
      <c r="AH1401" s="19"/>
      <c r="AI1401" s="19"/>
      <c r="AJ1401" s="19"/>
      <c r="AK1401" s="19"/>
      <c r="AL1401" s="19"/>
      <c r="AM1401" s="19"/>
      <c r="AN1401" s="19"/>
      <c r="AO1401" s="19"/>
      <c r="AP1401" s="19"/>
      <c r="AQ1401" s="19"/>
      <c r="AR1401" s="19"/>
    </row>
    <row r="1402" spans="1:44" ht="15.75" x14ac:dyDescent="0.25">
      <c r="A1402" s="14"/>
      <c r="B1402" s="14"/>
      <c r="C1402" s="14"/>
      <c r="D1402" s="14"/>
      <c r="E1402" s="14"/>
      <c r="F1402" s="14"/>
      <c r="G1402" s="14"/>
      <c r="H1402" s="14"/>
      <c r="I1402" s="14"/>
      <c r="J1402" s="14"/>
      <c r="K1402" s="14"/>
      <c r="L1402" s="14"/>
      <c r="M1402" s="14"/>
      <c r="N1402" s="14"/>
      <c r="O1402" s="20"/>
      <c r="P1402" s="36" t="str">
        <f t="shared" si="127"/>
        <v/>
      </c>
      <c r="Q1402" s="28" t="str">
        <f t="shared" si="128"/>
        <v/>
      </c>
      <c r="R1402" s="28" t="str">
        <f t="shared" si="129"/>
        <v/>
      </c>
      <c r="S1402" s="38" t="e">
        <f t="shared" si="130"/>
        <v>#VALUE!</v>
      </c>
      <c r="T1402" s="40"/>
      <c r="U1402" s="19"/>
      <c r="V1402" s="19"/>
      <c r="W1402" s="19"/>
      <c r="X1402" s="19"/>
      <c r="Y1402" s="19"/>
      <c r="Z1402" s="19"/>
      <c r="AA1402" s="19"/>
      <c r="AB1402" s="19"/>
      <c r="AC1402" s="19"/>
      <c r="AD1402" s="19"/>
      <c r="AE1402" s="19"/>
      <c r="AF1402" s="19"/>
      <c r="AG1402" s="19"/>
      <c r="AH1402" s="19"/>
      <c r="AI1402" s="19"/>
      <c r="AJ1402" s="19"/>
      <c r="AK1402" s="19"/>
      <c r="AL1402" s="19"/>
      <c r="AM1402" s="19"/>
      <c r="AN1402" s="19"/>
      <c r="AO1402" s="19"/>
      <c r="AP1402" s="19"/>
      <c r="AQ1402" s="19"/>
      <c r="AR1402" s="19"/>
    </row>
    <row r="1403" spans="1:44" ht="15.75" x14ac:dyDescent="0.25">
      <c r="A1403" s="14"/>
      <c r="B1403" s="14"/>
      <c r="C1403" s="14"/>
      <c r="D1403" s="14"/>
      <c r="E1403" s="14"/>
      <c r="F1403" s="14"/>
      <c r="G1403" s="14"/>
      <c r="H1403" s="14"/>
      <c r="I1403" s="14"/>
      <c r="J1403" s="14"/>
      <c r="K1403" s="14"/>
      <c r="L1403" s="14"/>
      <c r="M1403" s="14"/>
      <c r="N1403" s="14"/>
      <c r="O1403" s="20"/>
      <c r="P1403" s="36" t="str">
        <f t="shared" si="127"/>
        <v/>
      </c>
      <c r="Q1403" s="28" t="str">
        <f t="shared" si="128"/>
        <v/>
      </c>
      <c r="R1403" s="28" t="str">
        <f t="shared" si="129"/>
        <v/>
      </c>
      <c r="S1403" s="38" t="e">
        <f t="shared" si="130"/>
        <v>#VALUE!</v>
      </c>
      <c r="T1403" s="40"/>
      <c r="U1403" s="19"/>
      <c r="V1403" s="19"/>
      <c r="W1403" s="19"/>
      <c r="X1403" s="19"/>
      <c r="Y1403" s="19"/>
      <c r="Z1403" s="19"/>
      <c r="AA1403" s="19"/>
      <c r="AB1403" s="19"/>
      <c r="AC1403" s="19"/>
      <c r="AD1403" s="19"/>
      <c r="AE1403" s="19"/>
      <c r="AF1403" s="19"/>
      <c r="AG1403" s="19"/>
      <c r="AH1403" s="19"/>
      <c r="AI1403" s="19"/>
      <c r="AJ1403" s="19"/>
      <c r="AK1403" s="19"/>
      <c r="AL1403" s="19"/>
      <c r="AM1403" s="19"/>
      <c r="AN1403" s="19"/>
      <c r="AO1403" s="19"/>
      <c r="AP1403" s="19"/>
      <c r="AQ1403" s="19"/>
      <c r="AR1403" s="19"/>
    </row>
    <row r="1404" spans="1:44" ht="15.75" x14ac:dyDescent="0.25">
      <c r="A1404" s="14"/>
      <c r="B1404" s="14"/>
      <c r="C1404" s="14"/>
      <c r="D1404" s="14"/>
      <c r="E1404" s="14"/>
      <c r="F1404" s="14"/>
      <c r="G1404" s="14"/>
      <c r="H1404" s="14"/>
      <c r="I1404" s="14"/>
      <c r="J1404" s="14"/>
      <c r="K1404" s="14"/>
      <c r="L1404" s="14"/>
      <c r="M1404" s="14"/>
      <c r="N1404" s="14"/>
      <c r="O1404" s="20"/>
      <c r="P1404" s="36" t="str">
        <f t="shared" si="127"/>
        <v/>
      </c>
      <c r="Q1404" s="28" t="str">
        <f t="shared" si="128"/>
        <v/>
      </c>
      <c r="R1404" s="28" t="str">
        <f t="shared" si="129"/>
        <v/>
      </c>
      <c r="S1404" s="38" t="e">
        <f t="shared" si="130"/>
        <v>#VALUE!</v>
      </c>
      <c r="T1404" s="40"/>
      <c r="U1404" s="19"/>
      <c r="V1404" s="19"/>
      <c r="W1404" s="19"/>
      <c r="X1404" s="19"/>
      <c r="Y1404" s="19"/>
      <c r="Z1404" s="19"/>
      <c r="AA1404" s="19"/>
      <c r="AB1404" s="19"/>
      <c r="AC1404" s="19"/>
      <c r="AD1404" s="19"/>
      <c r="AE1404" s="19"/>
      <c r="AF1404" s="19"/>
      <c r="AG1404" s="19"/>
      <c r="AH1404" s="19"/>
      <c r="AI1404" s="19"/>
      <c r="AJ1404" s="19"/>
      <c r="AK1404" s="19"/>
      <c r="AL1404" s="19"/>
      <c r="AM1404" s="19"/>
      <c r="AN1404" s="19"/>
      <c r="AO1404" s="19"/>
      <c r="AP1404" s="19"/>
      <c r="AQ1404" s="19"/>
      <c r="AR1404" s="19"/>
    </row>
    <row r="1405" spans="1:44" ht="15.75" x14ac:dyDescent="0.25">
      <c r="A1405" s="14"/>
      <c r="B1405" s="14"/>
      <c r="C1405" s="14"/>
      <c r="D1405" s="14"/>
      <c r="E1405" s="14"/>
      <c r="F1405" s="14"/>
      <c r="G1405" s="14"/>
      <c r="H1405" s="14"/>
      <c r="I1405" s="14"/>
      <c r="J1405" s="14"/>
      <c r="K1405" s="14"/>
      <c r="L1405" s="14"/>
      <c r="M1405" s="14"/>
      <c r="N1405" s="14"/>
      <c r="O1405" s="20"/>
      <c r="P1405" s="36" t="str">
        <f t="shared" si="127"/>
        <v/>
      </c>
      <c r="Q1405" s="28" t="str">
        <f t="shared" si="128"/>
        <v/>
      </c>
      <c r="R1405" s="28" t="str">
        <f t="shared" si="129"/>
        <v/>
      </c>
      <c r="S1405" s="38" t="e">
        <f t="shared" si="130"/>
        <v>#VALUE!</v>
      </c>
      <c r="T1405" s="40"/>
      <c r="U1405" s="19"/>
      <c r="V1405" s="19"/>
      <c r="W1405" s="19"/>
      <c r="X1405" s="19"/>
      <c r="Y1405" s="19"/>
      <c r="Z1405" s="19"/>
      <c r="AA1405" s="19"/>
      <c r="AB1405" s="19"/>
      <c r="AC1405" s="19"/>
      <c r="AD1405" s="19"/>
      <c r="AE1405" s="19"/>
      <c r="AF1405" s="19"/>
      <c r="AG1405" s="19"/>
      <c r="AH1405" s="19"/>
      <c r="AI1405" s="19"/>
      <c r="AJ1405" s="19"/>
      <c r="AK1405" s="19"/>
      <c r="AL1405" s="19"/>
      <c r="AM1405" s="19"/>
      <c r="AN1405" s="19"/>
      <c r="AO1405" s="19"/>
      <c r="AP1405" s="19"/>
      <c r="AQ1405" s="19"/>
      <c r="AR1405" s="19"/>
    </row>
    <row r="1406" spans="1:44" ht="15.75" x14ac:dyDescent="0.25">
      <c r="A1406" s="14"/>
      <c r="B1406" s="14"/>
      <c r="C1406" s="14"/>
      <c r="D1406" s="14"/>
      <c r="E1406" s="14"/>
      <c r="F1406" s="14"/>
      <c r="G1406" s="14"/>
      <c r="H1406" s="14"/>
      <c r="I1406" s="14"/>
      <c r="J1406" s="14"/>
      <c r="K1406" s="14"/>
      <c r="L1406" s="14"/>
      <c r="M1406" s="14"/>
      <c r="N1406" s="14"/>
      <c r="O1406" s="20"/>
      <c r="P1406" s="36" t="str">
        <f t="shared" si="127"/>
        <v/>
      </c>
      <c r="Q1406" s="28" t="str">
        <f t="shared" si="128"/>
        <v/>
      </c>
      <c r="R1406" s="28" t="str">
        <f t="shared" si="129"/>
        <v/>
      </c>
      <c r="S1406" s="38" t="e">
        <f t="shared" si="130"/>
        <v>#VALUE!</v>
      </c>
      <c r="T1406" s="40"/>
      <c r="U1406" s="19"/>
      <c r="V1406" s="19"/>
      <c r="W1406" s="19"/>
      <c r="X1406" s="19"/>
      <c r="Y1406" s="19"/>
      <c r="Z1406" s="19"/>
      <c r="AA1406" s="19"/>
      <c r="AB1406" s="19"/>
      <c r="AC1406" s="19"/>
      <c r="AD1406" s="19"/>
      <c r="AE1406" s="19"/>
      <c r="AF1406" s="19"/>
      <c r="AG1406" s="19"/>
      <c r="AH1406" s="19"/>
      <c r="AI1406" s="19"/>
      <c r="AJ1406" s="19"/>
      <c r="AK1406" s="19"/>
      <c r="AL1406" s="19"/>
      <c r="AM1406" s="19"/>
      <c r="AN1406" s="19"/>
      <c r="AO1406" s="19"/>
      <c r="AP1406" s="19"/>
      <c r="AQ1406" s="19"/>
      <c r="AR1406" s="19"/>
    </row>
    <row r="1407" spans="1:44" ht="15.75" x14ac:dyDescent="0.25">
      <c r="A1407" s="14"/>
      <c r="B1407" s="14"/>
      <c r="C1407" s="14"/>
      <c r="D1407" s="14"/>
      <c r="E1407" s="14"/>
      <c r="F1407" s="14"/>
      <c r="G1407" s="14"/>
      <c r="H1407" s="14"/>
      <c r="I1407" s="14"/>
      <c r="J1407" s="14"/>
      <c r="K1407" s="14"/>
      <c r="L1407" s="14"/>
      <c r="M1407" s="14"/>
      <c r="N1407" s="14"/>
      <c r="O1407" s="20"/>
      <c r="P1407" s="36" t="str">
        <f t="shared" si="127"/>
        <v/>
      </c>
      <c r="Q1407" s="28" t="str">
        <f t="shared" si="128"/>
        <v/>
      </c>
      <c r="R1407" s="28" t="str">
        <f t="shared" si="129"/>
        <v/>
      </c>
      <c r="S1407" s="38" t="e">
        <f t="shared" si="130"/>
        <v>#VALUE!</v>
      </c>
      <c r="T1407" s="40"/>
      <c r="U1407" s="19"/>
      <c r="V1407" s="19"/>
      <c r="W1407" s="19"/>
      <c r="X1407" s="19"/>
      <c r="Y1407" s="19"/>
      <c r="Z1407" s="19"/>
      <c r="AA1407" s="19"/>
      <c r="AB1407" s="19"/>
      <c r="AC1407" s="19"/>
      <c r="AD1407" s="19"/>
      <c r="AE1407" s="19"/>
      <c r="AF1407" s="19"/>
      <c r="AG1407" s="19"/>
      <c r="AH1407" s="19"/>
      <c r="AI1407" s="19"/>
      <c r="AJ1407" s="19"/>
      <c r="AK1407" s="19"/>
      <c r="AL1407" s="19"/>
      <c r="AM1407" s="19"/>
      <c r="AN1407" s="19"/>
      <c r="AO1407" s="19"/>
      <c r="AP1407" s="19"/>
      <c r="AQ1407" s="19"/>
      <c r="AR1407" s="19"/>
    </row>
    <row r="1408" spans="1:44" ht="15.75" x14ac:dyDescent="0.25">
      <c r="A1408" s="14"/>
      <c r="B1408" s="14"/>
      <c r="C1408" s="14"/>
      <c r="D1408" s="14"/>
      <c r="E1408" s="14"/>
      <c r="F1408" s="14"/>
      <c r="G1408" s="14"/>
      <c r="H1408" s="14"/>
      <c r="I1408" s="14"/>
      <c r="J1408" s="14"/>
      <c r="K1408" s="14"/>
      <c r="L1408" s="14"/>
      <c r="M1408" s="14"/>
      <c r="N1408" s="14"/>
      <c r="O1408" s="20"/>
      <c r="P1408" s="36" t="str">
        <f t="shared" si="127"/>
        <v/>
      </c>
      <c r="Q1408" s="28" t="str">
        <f t="shared" si="128"/>
        <v/>
      </c>
      <c r="R1408" s="28" t="str">
        <f t="shared" si="129"/>
        <v/>
      </c>
      <c r="S1408" s="38" t="e">
        <f t="shared" si="130"/>
        <v>#VALUE!</v>
      </c>
      <c r="T1408" s="40"/>
      <c r="U1408" s="19"/>
      <c r="V1408" s="19"/>
      <c r="W1408" s="19"/>
      <c r="X1408" s="19"/>
      <c r="Y1408" s="19"/>
      <c r="Z1408" s="19"/>
      <c r="AA1408" s="19"/>
      <c r="AB1408" s="19"/>
      <c r="AC1408" s="19"/>
      <c r="AD1408" s="19"/>
      <c r="AE1408" s="19"/>
      <c r="AF1408" s="19"/>
      <c r="AG1408" s="19"/>
      <c r="AH1408" s="19"/>
      <c r="AI1408" s="19"/>
      <c r="AJ1408" s="19"/>
      <c r="AK1408" s="19"/>
      <c r="AL1408" s="19"/>
      <c r="AM1408" s="19"/>
      <c r="AN1408" s="19"/>
      <c r="AO1408" s="19"/>
      <c r="AP1408" s="19"/>
      <c r="AQ1408" s="19"/>
      <c r="AR1408" s="19"/>
    </row>
    <row r="1409" spans="1:44" ht="15.75" x14ac:dyDescent="0.25">
      <c r="A1409" s="14"/>
      <c r="B1409" s="14"/>
      <c r="C1409" s="14"/>
      <c r="D1409" s="14"/>
      <c r="E1409" s="14"/>
      <c r="F1409" s="14"/>
      <c r="G1409" s="14"/>
      <c r="H1409" s="14"/>
      <c r="I1409" s="14"/>
      <c r="J1409" s="14"/>
      <c r="K1409" s="14"/>
      <c r="L1409" s="14"/>
      <c r="M1409" s="14"/>
      <c r="N1409" s="14"/>
      <c r="O1409" s="20"/>
      <c r="P1409" s="36" t="str">
        <f t="shared" si="127"/>
        <v/>
      </c>
      <c r="Q1409" s="28" t="str">
        <f t="shared" si="128"/>
        <v/>
      </c>
      <c r="R1409" s="28" t="str">
        <f t="shared" si="129"/>
        <v/>
      </c>
      <c r="S1409" s="38" t="e">
        <f t="shared" si="130"/>
        <v>#VALUE!</v>
      </c>
      <c r="T1409" s="40"/>
      <c r="U1409" s="19"/>
      <c r="V1409" s="19"/>
      <c r="W1409" s="19"/>
      <c r="X1409" s="19"/>
      <c r="Y1409" s="19"/>
      <c r="Z1409" s="19"/>
      <c r="AA1409" s="19"/>
      <c r="AB1409" s="19"/>
      <c r="AC1409" s="19"/>
      <c r="AD1409" s="19"/>
      <c r="AE1409" s="19"/>
      <c r="AF1409" s="19"/>
      <c r="AG1409" s="19"/>
      <c r="AH1409" s="19"/>
      <c r="AI1409" s="19"/>
      <c r="AJ1409" s="19"/>
      <c r="AK1409" s="19"/>
      <c r="AL1409" s="19"/>
      <c r="AM1409" s="19"/>
      <c r="AN1409" s="19"/>
      <c r="AO1409" s="19"/>
      <c r="AP1409" s="19"/>
      <c r="AQ1409" s="19"/>
      <c r="AR1409" s="19"/>
    </row>
    <row r="1410" spans="1:44" ht="15.75" x14ac:dyDescent="0.25">
      <c r="A1410" s="14"/>
      <c r="B1410" s="14"/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  <c r="M1410" s="14"/>
      <c r="N1410" s="14"/>
      <c r="O1410" s="20"/>
      <c r="P1410" s="36" t="str">
        <f t="shared" si="127"/>
        <v/>
      </c>
      <c r="Q1410" s="28" t="str">
        <f t="shared" si="128"/>
        <v/>
      </c>
      <c r="R1410" s="28" t="str">
        <f t="shared" si="129"/>
        <v/>
      </c>
      <c r="S1410" s="38" t="e">
        <f t="shared" si="130"/>
        <v>#VALUE!</v>
      </c>
      <c r="T1410" s="40"/>
      <c r="U1410" s="19"/>
      <c r="V1410" s="19"/>
      <c r="W1410" s="19"/>
      <c r="X1410" s="19"/>
      <c r="Y1410" s="19"/>
      <c r="Z1410" s="19"/>
      <c r="AA1410" s="19"/>
      <c r="AB1410" s="19"/>
      <c r="AC1410" s="19"/>
      <c r="AD1410" s="19"/>
      <c r="AE1410" s="19"/>
      <c r="AF1410" s="19"/>
      <c r="AG1410" s="19"/>
      <c r="AH1410" s="19"/>
      <c r="AI1410" s="19"/>
      <c r="AJ1410" s="19"/>
      <c r="AK1410" s="19"/>
      <c r="AL1410" s="19"/>
      <c r="AM1410" s="19"/>
      <c r="AN1410" s="19"/>
      <c r="AO1410" s="19"/>
      <c r="AP1410" s="19"/>
      <c r="AQ1410" s="19"/>
      <c r="AR1410" s="19"/>
    </row>
    <row r="1411" spans="1:44" ht="15.75" x14ac:dyDescent="0.25">
      <c r="A1411" s="14"/>
      <c r="B1411" s="14"/>
      <c r="C1411" s="14"/>
      <c r="D1411" s="14"/>
      <c r="E1411" s="14"/>
      <c r="F1411" s="14"/>
      <c r="G1411" s="14"/>
      <c r="H1411" s="14"/>
      <c r="I1411" s="14"/>
      <c r="J1411" s="14"/>
      <c r="K1411" s="14"/>
      <c r="L1411" s="14"/>
      <c r="M1411" s="14"/>
      <c r="N1411" s="14"/>
      <c r="O1411" s="20"/>
      <c r="P1411" s="36" t="str">
        <f t="shared" si="127"/>
        <v/>
      </c>
      <c r="Q1411" s="28" t="str">
        <f t="shared" si="128"/>
        <v/>
      </c>
      <c r="R1411" s="28" t="str">
        <f t="shared" si="129"/>
        <v/>
      </c>
      <c r="S1411" s="38" t="e">
        <f t="shared" si="130"/>
        <v>#VALUE!</v>
      </c>
      <c r="T1411" s="40"/>
      <c r="U1411" s="19"/>
      <c r="V1411" s="19"/>
      <c r="W1411" s="19"/>
      <c r="X1411" s="19"/>
      <c r="Y1411" s="19"/>
      <c r="Z1411" s="19"/>
      <c r="AA1411" s="19"/>
      <c r="AB1411" s="19"/>
      <c r="AC1411" s="19"/>
      <c r="AD1411" s="19"/>
      <c r="AE1411" s="19"/>
      <c r="AF1411" s="19"/>
      <c r="AG1411" s="19"/>
      <c r="AH1411" s="19"/>
      <c r="AI1411" s="19"/>
      <c r="AJ1411" s="19"/>
      <c r="AK1411" s="19"/>
      <c r="AL1411" s="19"/>
      <c r="AM1411" s="19"/>
      <c r="AN1411" s="19"/>
      <c r="AO1411" s="19"/>
      <c r="AP1411" s="19"/>
      <c r="AQ1411" s="19"/>
      <c r="AR1411" s="19"/>
    </row>
    <row r="1412" spans="1:44" ht="15.75" x14ac:dyDescent="0.25">
      <c r="A1412" s="14"/>
      <c r="B1412" s="14"/>
      <c r="C1412" s="14"/>
      <c r="D1412" s="14"/>
      <c r="E1412" s="14"/>
      <c r="F1412" s="14"/>
      <c r="G1412" s="14"/>
      <c r="H1412" s="14"/>
      <c r="I1412" s="14"/>
      <c r="J1412" s="14"/>
      <c r="K1412" s="14"/>
      <c r="L1412" s="14"/>
      <c r="M1412" s="14"/>
      <c r="N1412" s="14"/>
      <c r="O1412" s="20"/>
      <c r="P1412" s="36" t="str">
        <f t="shared" si="127"/>
        <v/>
      </c>
      <c r="Q1412" s="28" t="str">
        <f t="shared" si="128"/>
        <v/>
      </c>
      <c r="R1412" s="28" t="str">
        <f t="shared" si="129"/>
        <v/>
      </c>
      <c r="S1412" s="38" t="e">
        <f t="shared" si="130"/>
        <v>#VALUE!</v>
      </c>
      <c r="T1412" s="40"/>
      <c r="U1412" s="19"/>
      <c r="V1412" s="19"/>
      <c r="W1412" s="19"/>
      <c r="X1412" s="19"/>
      <c r="Y1412" s="19"/>
      <c r="Z1412" s="19"/>
      <c r="AA1412" s="19"/>
      <c r="AB1412" s="19"/>
      <c r="AC1412" s="19"/>
      <c r="AD1412" s="19"/>
      <c r="AE1412" s="19"/>
      <c r="AF1412" s="19"/>
      <c r="AG1412" s="19"/>
      <c r="AH1412" s="19"/>
      <c r="AI1412" s="19"/>
      <c r="AJ1412" s="19"/>
      <c r="AK1412" s="19"/>
      <c r="AL1412" s="19"/>
      <c r="AM1412" s="19"/>
      <c r="AN1412" s="19"/>
      <c r="AO1412" s="19"/>
      <c r="AP1412" s="19"/>
      <c r="AQ1412" s="19"/>
      <c r="AR1412" s="19"/>
    </row>
    <row r="1413" spans="1:44" ht="15.75" x14ac:dyDescent="0.25">
      <c r="A1413" s="14"/>
      <c r="B1413" s="14"/>
      <c r="C1413" s="14"/>
      <c r="D1413" s="14"/>
      <c r="E1413" s="14"/>
      <c r="F1413" s="14"/>
      <c r="G1413" s="14"/>
      <c r="H1413" s="14"/>
      <c r="I1413" s="14"/>
      <c r="J1413" s="14"/>
      <c r="K1413" s="14"/>
      <c r="L1413" s="14"/>
      <c r="M1413" s="14"/>
      <c r="N1413" s="14"/>
      <c r="O1413" s="20"/>
      <c r="P1413" s="36" t="str">
        <f t="shared" si="127"/>
        <v/>
      </c>
      <c r="Q1413" s="28" t="str">
        <f t="shared" si="128"/>
        <v/>
      </c>
      <c r="R1413" s="28" t="str">
        <f t="shared" si="129"/>
        <v/>
      </c>
      <c r="S1413" s="38" t="e">
        <f t="shared" si="130"/>
        <v>#VALUE!</v>
      </c>
      <c r="T1413" s="40"/>
      <c r="U1413" s="19"/>
      <c r="V1413" s="19"/>
      <c r="W1413" s="19"/>
      <c r="X1413" s="19"/>
      <c r="Y1413" s="19"/>
      <c r="Z1413" s="19"/>
      <c r="AA1413" s="19"/>
      <c r="AB1413" s="19"/>
      <c r="AC1413" s="19"/>
      <c r="AD1413" s="19"/>
      <c r="AE1413" s="19"/>
      <c r="AF1413" s="19"/>
      <c r="AG1413" s="19"/>
      <c r="AH1413" s="19"/>
      <c r="AI1413" s="19"/>
      <c r="AJ1413" s="19"/>
      <c r="AK1413" s="19"/>
      <c r="AL1413" s="19"/>
      <c r="AM1413" s="19"/>
      <c r="AN1413" s="19"/>
      <c r="AO1413" s="19"/>
      <c r="AP1413" s="19"/>
      <c r="AQ1413" s="19"/>
      <c r="AR1413" s="19"/>
    </row>
    <row r="1414" spans="1:44" ht="15.75" x14ac:dyDescent="0.25">
      <c r="A1414" s="14"/>
      <c r="B1414" s="14"/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  <c r="M1414" s="14"/>
      <c r="N1414" s="14"/>
      <c r="O1414" s="20"/>
      <c r="P1414" s="36" t="str">
        <f t="shared" ref="P1414:P1477" si="131">IF(ROW()-P$5&lt;=$S$4,ROW()-P$5,"")</f>
        <v/>
      </c>
      <c r="Q1414" s="28" t="str">
        <f t="shared" si="128"/>
        <v/>
      </c>
      <c r="R1414" s="28" t="str">
        <f t="shared" si="129"/>
        <v/>
      </c>
      <c r="S1414" s="38" t="e">
        <f t="shared" si="130"/>
        <v>#VALUE!</v>
      </c>
      <c r="T1414" s="40"/>
      <c r="U1414" s="19"/>
      <c r="V1414" s="19"/>
      <c r="W1414" s="19"/>
      <c r="X1414" s="19"/>
      <c r="Y1414" s="19"/>
      <c r="Z1414" s="19"/>
      <c r="AA1414" s="19"/>
      <c r="AB1414" s="19"/>
      <c r="AC1414" s="19"/>
      <c r="AD1414" s="19"/>
      <c r="AE1414" s="19"/>
      <c r="AF1414" s="19"/>
      <c r="AG1414" s="19"/>
      <c r="AH1414" s="19"/>
      <c r="AI1414" s="19"/>
      <c r="AJ1414" s="19"/>
      <c r="AK1414" s="19"/>
      <c r="AL1414" s="19"/>
      <c r="AM1414" s="19"/>
      <c r="AN1414" s="19"/>
      <c r="AO1414" s="19"/>
      <c r="AP1414" s="19"/>
      <c r="AQ1414" s="19"/>
      <c r="AR1414" s="19"/>
    </row>
    <row r="1415" spans="1:44" ht="15.75" x14ac:dyDescent="0.25">
      <c r="A1415" s="14"/>
      <c r="B1415" s="14"/>
      <c r="C1415" s="14"/>
      <c r="D1415" s="14"/>
      <c r="E1415" s="14"/>
      <c r="F1415" s="14"/>
      <c r="G1415" s="14"/>
      <c r="H1415" s="14"/>
      <c r="I1415" s="14"/>
      <c r="J1415" s="14"/>
      <c r="K1415" s="14"/>
      <c r="L1415" s="14"/>
      <c r="M1415" s="14"/>
      <c r="N1415" s="14"/>
      <c r="O1415" s="20"/>
      <c r="P1415" s="36" t="str">
        <f t="shared" si="131"/>
        <v/>
      </c>
      <c r="Q1415" s="28" t="str">
        <f t="shared" ref="Q1415:Q1478" si="132">IF(ISNUMBER(P1415),INT(P1414/$R$5)+1,"")</f>
        <v/>
      </c>
      <c r="R1415" s="28" t="str">
        <f t="shared" ref="R1415:R1478" si="133">IF(ISNUMBER(P1415),IF(Q1414&lt;&gt;Q1415,1,R1414+1),"")</f>
        <v/>
      </c>
      <c r="S1415" s="38" t="e">
        <f t="shared" ref="S1415:S1478" si="134">IF($O$5=1,IF(ISNUMBER(B1415),O1415,""),_xlfn.CONCAT(R1415-1,",",Q1415-1))</f>
        <v>#VALUE!</v>
      </c>
      <c r="T1415" s="40"/>
      <c r="U1415" s="19"/>
      <c r="V1415" s="19"/>
      <c r="W1415" s="19"/>
      <c r="X1415" s="19"/>
      <c r="Y1415" s="19"/>
      <c r="Z1415" s="19"/>
      <c r="AA1415" s="19"/>
      <c r="AB1415" s="19"/>
      <c r="AC1415" s="19"/>
      <c r="AD1415" s="19"/>
      <c r="AE1415" s="19"/>
      <c r="AF1415" s="19"/>
      <c r="AG1415" s="19"/>
      <c r="AH1415" s="19"/>
      <c r="AI1415" s="19"/>
      <c r="AJ1415" s="19"/>
      <c r="AK1415" s="19"/>
      <c r="AL1415" s="19"/>
      <c r="AM1415" s="19"/>
      <c r="AN1415" s="19"/>
      <c r="AO1415" s="19"/>
      <c r="AP1415" s="19"/>
      <c r="AQ1415" s="19"/>
      <c r="AR1415" s="19"/>
    </row>
    <row r="1416" spans="1:44" ht="15.75" x14ac:dyDescent="0.25">
      <c r="A1416" s="14"/>
      <c r="B1416" s="14"/>
      <c r="C1416" s="14"/>
      <c r="D1416" s="14"/>
      <c r="E1416" s="14"/>
      <c r="F1416" s="14"/>
      <c r="G1416" s="14"/>
      <c r="H1416" s="14"/>
      <c r="I1416" s="14"/>
      <c r="J1416" s="14"/>
      <c r="K1416" s="14"/>
      <c r="L1416" s="14"/>
      <c r="M1416" s="14"/>
      <c r="N1416" s="14"/>
      <c r="O1416" s="20"/>
      <c r="P1416" s="36" t="str">
        <f t="shared" si="131"/>
        <v/>
      </c>
      <c r="Q1416" s="28" t="str">
        <f t="shared" si="132"/>
        <v/>
      </c>
      <c r="R1416" s="28" t="str">
        <f t="shared" si="133"/>
        <v/>
      </c>
      <c r="S1416" s="38" t="e">
        <f t="shared" si="134"/>
        <v>#VALUE!</v>
      </c>
      <c r="T1416" s="40"/>
      <c r="U1416" s="19"/>
      <c r="V1416" s="19"/>
      <c r="W1416" s="19"/>
      <c r="X1416" s="19"/>
      <c r="Y1416" s="19"/>
      <c r="Z1416" s="19"/>
      <c r="AA1416" s="19"/>
      <c r="AB1416" s="19"/>
      <c r="AC1416" s="19"/>
      <c r="AD1416" s="19"/>
      <c r="AE1416" s="19"/>
      <c r="AF1416" s="19"/>
      <c r="AG1416" s="19"/>
      <c r="AH1416" s="19"/>
      <c r="AI1416" s="19"/>
      <c r="AJ1416" s="19"/>
      <c r="AK1416" s="19"/>
      <c r="AL1416" s="19"/>
      <c r="AM1416" s="19"/>
      <c r="AN1416" s="19"/>
      <c r="AO1416" s="19"/>
      <c r="AP1416" s="19"/>
      <c r="AQ1416" s="19"/>
      <c r="AR1416" s="19"/>
    </row>
    <row r="1417" spans="1:44" ht="15.75" x14ac:dyDescent="0.25">
      <c r="A1417" s="14"/>
      <c r="B1417" s="14"/>
      <c r="C1417" s="14"/>
      <c r="D1417" s="14"/>
      <c r="E1417" s="14"/>
      <c r="F1417" s="14"/>
      <c r="G1417" s="14"/>
      <c r="H1417" s="14"/>
      <c r="I1417" s="14"/>
      <c r="J1417" s="14"/>
      <c r="K1417" s="14"/>
      <c r="L1417" s="14"/>
      <c r="M1417" s="14"/>
      <c r="N1417" s="14"/>
      <c r="O1417" s="20"/>
      <c r="P1417" s="36" t="str">
        <f t="shared" si="131"/>
        <v/>
      </c>
      <c r="Q1417" s="28" t="str">
        <f t="shared" si="132"/>
        <v/>
      </c>
      <c r="R1417" s="28" t="str">
        <f t="shared" si="133"/>
        <v/>
      </c>
      <c r="S1417" s="38" t="e">
        <f t="shared" si="134"/>
        <v>#VALUE!</v>
      </c>
      <c r="T1417" s="40"/>
      <c r="U1417" s="19"/>
      <c r="V1417" s="19"/>
      <c r="W1417" s="19"/>
      <c r="X1417" s="19"/>
      <c r="Y1417" s="19"/>
      <c r="Z1417" s="19"/>
      <c r="AA1417" s="19"/>
      <c r="AB1417" s="19"/>
      <c r="AC1417" s="19"/>
      <c r="AD1417" s="19"/>
      <c r="AE1417" s="19"/>
      <c r="AF1417" s="19"/>
      <c r="AG1417" s="19"/>
      <c r="AH1417" s="19"/>
      <c r="AI1417" s="19"/>
      <c r="AJ1417" s="19"/>
      <c r="AK1417" s="19"/>
      <c r="AL1417" s="19"/>
      <c r="AM1417" s="19"/>
      <c r="AN1417" s="19"/>
      <c r="AO1417" s="19"/>
      <c r="AP1417" s="19"/>
      <c r="AQ1417" s="19"/>
      <c r="AR1417" s="19"/>
    </row>
    <row r="1418" spans="1:44" ht="15.75" x14ac:dyDescent="0.25">
      <c r="A1418" s="14"/>
      <c r="B1418" s="14"/>
      <c r="C1418" s="14"/>
      <c r="D1418" s="14"/>
      <c r="E1418" s="14"/>
      <c r="F1418" s="14"/>
      <c r="G1418" s="14"/>
      <c r="H1418" s="14"/>
      <c r="I1418" s="14"/>
      <c r="J1418" s="14"/>
      <c r="K1418" s="14"/>
      <c r="L1418" s="14"/>
      <c r="M1418" s="14"/>
      <c r="N1418" s="14"/>
      <c r="O1418" s="20"/>
      <c r="P1418" s="36" t="str">
        <f t="shared" si="131"/>
        <v/>
      </c>
      <c r="Q1418" s="28" t="str">
        <f t="shared" si="132"/>
        <v/>
      </c>
      <c r="R1418" s="28" t="str">
        <f t="shared" si="133"/>
        <v/>
      </c>
      <c r="S1418" s="38" t="e">
        <f t="shared" si="134"/>
        <v>#VALUE!</v>
      </c>
      <c r="T1418" s="40"/>
      <c r="U1418" s="19"/>
      <c r="V1418" s="19"/>
      <c r="W1418" s="19"/>
      <c r="X1418" s="19"/>
      <c r="Y1418" s="19"/>
      <c r="Z1418" s="19"/>
      <c r="AA1418" s="19"/>
      <c r="AB1418" s="19"/>
      <c r="AC1418" s="19"/>
      <c r="AD1418" s="19"/>
      <c r="AE1418" s="19"/>
      <c r="AF1418" s="19"/>
      <c r="AG1418" s="19"/>
      <c r="AH1418" s="19"/>
      <c r="AI1418" s="19"/>
      <c r="AJ1418" s="19"/>
      <c r="AK1418" s="19"/>
      <c r="AL1418" s="19"/>
      <c r="AM1418" s="19"/>
      <c r="AN1418" s="19"/>
      <c r="AO1418" s="19"/>
      <c r="AP1418" s="19"/>
      <c r="AQ1418" s="19"/>
      <c r="AR1418" s="19"/>
    </row>
    <row r="1419" spans="1:44" ht="15.75" x14ac:dyDescent="0.25">
      <c r="A1419" s="14"/>
      <c r="B1419" s="14"/>
      <c r="C1419" s="14"/>
      <c r="D1419" s="14"/>
      <c r="E1419" s="14"/>
      <c r="F1419" s="14"/>
      <c r="G1419" s="14"/>
      <c r="H1419" s="14"/>
      <c r="I1419" s="14"/>
      <c r="J1419" s="14"/>
      <c r="K1419" s="14"/>
      <c r="L1419" s="14"/>
      <c r="M1419" s="14"/>
      <c r="N1419" s="14"/>
      <c r="O1419" s="20"/>
      <c r="P1419" s="36" t="str">
        <f t="shared" si="131"/>
        <v/>
      </c>
      <c r="Q1419" s="28" t="str">
        <f t="shared" si="132"/>
        <v/>
      </c>
      <c r="R1419" s="28" t="str">
        <f t="shared" si="133"/>
        <v/>
      </c>
      <c r="S1419" s="38" t="e">
        <f t="shared" si="134"/>
        <v>#VALUE!</v>
      </c>
      <c r="T1419" s="40"/>
      <c r="U1419" s="19"/>
      <c r="V1419" s="19"/>
      <c r="W1419" s="19"/>
      <c r="X1419" s="19"/>
      <c r="Y1419" s="19"/>
      <c r="Z1419" s="19"/>
      <c r="AA1419" s="19"/>
      <c r="AB1419" s="19"/>
      <c r="AC1419" s="19"/>
      <c r="AD1419" s="19"/>
      <c r="AE1419" s="19"/>
      <c r="AF1419" s="19"/>
      <c r="AG1419" s="19"/>
      <c r="AH1419" s="19"/>
      <c r="AI1419" s="19"/>
      <c r="AJ1419" s="19"/>
      <c r="AK1419" s="19"/>
      <c r="AL1419" s="19"/>
      <c r="AM1419" s="19"/>
      <c r="AN1419" s="19"/>
      <c r="AO1419" s="19"/>
      <c r="AP1419" s="19"/>
      <c r="AQ1419" s="19"/>
      <c r="AR1419" s="19"/>
    </row>
    <row r="1420" spans="1:44" ht="15.75" x14ac:dyDescent="0.25">
      <c r="A1420" s="14"/>
      <c r="B1420" s="14"/>
      <c r="C1420" s="14"/>
      <c r="D1420" s="14"/>
      <c r="E1420" s="14"/>
      <c r="F1420" s="14"/>
      <c r="G1420" s="14"/>
      <c r="H1420" s="14"/>
      <c r="I1420" s="14"/>
      <c r="J1420" s="14"/>
      <c r="K1420" s="14"/>
      <c r="L1420" s="14"/>
      <c r="M1420" s="14"/>
      <c r="N1420" s="14"/>
      <c r="O1420" s="20"/>
      <c r="P1420" s="36" t="str">
        <f t="shared" si="131"/>
        <v/>
      </c>
      <c r="Q1420" s="28" t="str">
        <f t="shared" si="132"/>
        <v/>
      </c>
      <c r="R1420" s="28" t="str">
        <f t="shared" si="133"/>
        <v/>
      </c>
      <c r="S1420" s="38" t="e">
        <f t="shared" si="134"/>
        <v>#VALUE!</v>
      </c>
      <c r="T1420" s="40"/>
      <c r="U1420" s="19"/>
      <c r="V1420" s="19"/>
      <c r="W1420" s="19"/>
      <c r="X1420" s="19"/>
      <c r="Y1420" s="19"/>
      <c r="Z1420" s="19"/>
      <c r="AA1420" s="19"/>
      <c r="AB1420" s="19"/>
      <c r="AC1420" s="19"/>
      <c r="AD1420" s="19"/>
      <c r="AE1420" s="19"/>
      <c r="AF1420" s="19"/>
      <c r="AG1420" s="19"/>
      <c r="AH1420" s="19"/>
      <c r="AI1420" s="19"/>
      <c r="AJ1420" s="19"/>
      <c r="AK1420" s="19"/>
      <c r="AL1420" s="19"/>
      <c r="AM1420" s="19"/>
      <c r="AN1420" s="19"/>
      <c r="AO1420" s="19"/>
      <c r="AP1420" s="19"/>
      <c r="AQ1420" s="19"/>
      <c r="AR1420" s="19"/>
    </row>
    <row r="1421" spans="1:44" ht="15.75" x14ac:dyDescent="0.25">
      <c r="A1421" s="14"/>
      <c r="B1421" s="14"/>
      <c r="C1421" s="14"/>
      <c r="D1421" s="14"/>
      <c r="E1421" s="14"/>
      <c r="F1421" s="14"/>
      <c r="G1421" s="14"/>
      <c r="H1421" s="14"/>
      <c r="I1421" s="14"/>
      <c r="J1421" s="14"/>
      <c r="K1421" s="14"/>
      <c r="L1421" s="14"/>
      <c r="M1421" s="14"/>
      <c r="N1421" s="14"/>
      <c r="O1421" s="20"/>
      <c r="P1421" s="36" t="str">
        <f t="shared" si="131"/>
        <v/>
      </c>
      <c r="Q1421" s="28" t="str">
        <f t="shared" si="132"/>
        <v/>
      </c>
      <c r="R1421" s="28" t="str">
        <f t="shared" si="133"/>
        <v/>
      </c>
      <c r="S1421" s="38" t="e">
        <f t="shared" si="134"/>
        <v>#VALUE!</v>
      </c>
      <c r="T1421" s="40"/>
      <c r="U1421" s="19"/>
      <c r="V1421" s="19"/>
      <c r="W1421" s="19"/>
      <c r="X1421" s="19"/>
      <c r="Y1421" s="19"/>
      <c r="Z1421" s="19"/>
      <c r="AA1421" s="19"/>
      <c r="AB1421" s="19"/>
      <c r="AC1421" s="19"/>
      <c r="AD1421" s="19"/>
      <c r="AE1421" s="19"/>
      <c r="AF1421" s="19"/>
      <c r="AG1421" s="19"/>
      <c r="AH1421" s="19"/>
      <c r="AI1421" s="19"/>
      <c r="AJ1421" s="19"/>
      <c r="AK1421" s="19"/>
      <c r="AL1421" s="19"/>
      <c r="AM1421" s="19"/>
      <c r="AN1421" s="19"/>
      <c r="AO1421" s="19"/>
      <c r="AP1421" s="19"/>
      <c r="AQ1421" s="19"/>
      <c r="AR1421" s="19"/>
    </row>
    <row r="1422" spans="1:44" ht="15.75" x14ac:dyDescent="0.25">
      <c r="A1422" s="14"/>
      <c r="B1422" s="14"/>
      <c r="C1422" s="14"/>
      <c r="D1422" s="14"/>
      <c r="E1422" s="14"/>
      <c r="F1422" s="14"/>
      <c r="G1422" s="14"/>
      <c r="H1422" s="14"/>
      <c r="I1422" s="14"/>
      <c r="J1422" s="14"/>
      <c r="K1422" s="14"/>
      <c r="L1422" s="14"/>
      <c r="M1422" s="14"/>
      <c r="N1422" s="14"/>
      <c r="O1422" s="20"/>
      <c r="P1422" s="36" t="str">
        <f t="shared" si="131"/>
        <v/>
      </c>
      <c r="Q1422" s="28" t="str">
        <f t="shared" si="132"/>
        <v/>
      </c>
      <c r="R1422" s="28" t="str">
        <f t="shared" si="133"/>
        <v/>
      </c>
      <c r="S1422" s="38" t="e">
        <f t="shared" si="134"/>
        <v>#VALUE!</v>
      </c>
      <c r="T1422" s="40"/>
      <c r="U1422" s="19"/>
      <c r="V1422" s="19"/>
      <c r="W1422" s="19"/>
      <c r="X1422" s="19"/>
      <c r="Y1422" s="19"/>
      <c r="Z1422" s="19"/>
      <c r="AA1422" s="19"/>
      <c r="AB1422" s="19"/>
      <c r="AC1422" s="19"/>
      <c r="AD1422" s="19"/>
      <c r="AE1422" s="19"/>
      <c r="AF1422" s="19"/>
      <c r="AG1422" s="19"/>
      <c r="AH1422" s="19"/>
      <c r="AI1422" s="19"/>
      <c r="AJ1422" s="19"/>
      <c r="AK1422" s="19"/>
      <c r="AL1422" s="19"/>
      <c r="AM1422" s="19"/>
      <c r="AN1422" s="19"/>
      <c r="AO1422" s="19"/>
      <c r="AP1422" s="19"/>
      <c r="AQ1422" s="19"/>
      <c r="AR1422" s="19"/>
    </row>
    <row r="1423" spans="1:44" ht="15.75" x14ac:dyDescent="0.25">
      <c r="A1423" s="14"/>
      <c r="B1423" s="14"/>
      <c r="C1423" s="14"/>
      <c r="D1423" s="14"/>
      <c r="E1423" s="14"/>
      <c r="F1423" s="14"/>
      <c r="G1423" s="14"/>
      <c r="H1423" s="14"/>
      <c r="I1423" s="14"/>
      <c r="J1423" s="14"/>
      <c r="K1423" s="14"/>
      <c r="L1423" s="14"/>
      <c r="M1423" s="14"/>
      <c r="N1423" s="14"/>
      <c r="O1423" s="20"/>
      <c r="P1423" s="36" t="str">
        <f t="shared" si="131"/>
        <v/>
      </c>
      <c r="Q1423" s="28" t="str">
        <f t="shared" si="132"/>
        <v/>
      </c>
      <c r="R1423" s="28" t="str">
        <f t="shared" si="133"/>
        <v/>
      </c>
      <c r="S1423" s="38" t="e">
        <f t="shared" si="134"/>
        <v>#VALUE!</v>
      </c>
      <c r="T1423" s="40"/>
      <c r="U1423" s="19"/>
      <c r="V1423" s="19"/>
      <c r="W1423" s="19"/>
      <c r="X1423" s="19"/>
      <c r="Y1423" s="19"/>
      <c r="Z1423" s="19"/>
      <c r="AA1423" s="19"/>
      <c r="AB1423" s="19"/>
      <c r="AC1423" s="19"/>
      <c r="AD1423" s="19"/>
      <c r="AE1423" s="19"/>
      <c r="AF1423" s="19"/>
      <c r="AG1423" s="19"/>
      <c r="AH1423" s="19"/>
      <c r="AI1423" s="19"/>
      <c r="AJ1423" s="19"/>
      <c r="AK1423" s="19"/>
      <c r="AL1423" s="19"/>
      <c r="AM1423" s="19"/>
      <c r="AN1423" s="19"/>
      <c r="AO1423" s="19"/>
      <c r="AP1423" s="19"/>
      <c r="AQ1423" s="19"/>
      <c r="AR1423" s="19"/>
    </row>
    <row r="1424" spans="1:44" ht="15.75" x14ac:dyDescent="0.25">
      <c r="A1424" s="14"/>
      <c r="B1424" s="14"/>
      <c r="C1424" s="14"/>
      <c r="D1424" s="14"/>
      <c r="E1424" s="14"/>
      <c r="F1424" s="14"/>
      <c r="G1424" s="14"/>
      <c r="H1424" s="14"/>
      <c r="I1424" s="14"/>
      <c r="J1424" s="14"/>
      <c r="K1424" s="14"/>
      <c r="L1424" s="14"/>
      <c r="M1424" s="14"/>
      <c r="N1424" s="14"/>
      <c r="O1424" s="20"/>
      <c r="P1424" s="36" t="str">
        <f t="shared" si="131"/>
        <v/>
      </c>
      <c r="Q1424" s="28" t="str">
        <f t="shared" si="132"/>
        <v/>
      </c>
      <c r="R1424" s="28" t="str">
        <f t="shared" si="133"/>
        <v/>
      </c>
      <c r="S1424" s="38" t="e">
        <f t="shared" si="134"/>
        <v>#VALUE!</v>
      </c>
      <c r="T1424" s="40"/>
      <c r="U1424" s="19"/>
      <c r="V1424" s="19"/>
      <c r="W1424" s="19"/>
      <c r="X1424" s="19"/>
      <c r="Y1424" s="19"/>
      <c r="Z1424" s="19"/>
      <c r="AA1424" s="19"/>
      <c r="AB1424" s="19"/>
      <c r="AC1424" s="19"/>
      <c r="AD1424" s="19"/>
      <c r="AE1424" s="19"/>
      <c r="AF1424" s="19"/>
      <c r="AG1424" s="19"/>
      <c r="AH1424" s="19"/>
      <c r="AI1424" s="19"/>
      <c r="AJ1424" s="19"/>
      <c r="AK1424" s="19"/>
      <c r="AL1424" s="19"/>
      <c r="AM1424" s="19"/>
      <c r="AN1424" s="19"/>
      <c r="AO1424" s="19"/>
      <c r="AP1424" s="19"/>
      <c r="AQ1424" s="19"/>
      <c r="AR1424" s="19"/>
    </row>
    <row r="1425" spans="1:44" ht="15.75" x14ac:dyDescent="0.25">
      <c r="A1425" s="14"/>
      <c r="B1425" s="14"/>
      <c r="C1425" s="14"/>
      <c r="D1425" s="14"/>
      <c r="E1425" s="14"/>
      <c r="F1425" s="14"/>
      <c r="G1425" s="14"/>
      <c r="H1425" s="14"/>
      <c r="I1425" s="14"/>
      <c r="J1425" s="14"/>
      <c r="K1425" s="14"/>
      <c r="L1425" s="14"/>
      <c r="M1425" s="14"/>
      <c r="N1425" s="14"/>
      <c r="O1425" s="20"/>
      <c r="P1425" s="36" t="str">
        <f t="shared" si="131"/>
        <v/>
      </c>
      <c r="Q1425" s="28" t="str">
        <f t="shared" si="132"/>
        <v/>
      </c>
      <c r="R1425" s="28" t="str">
        <f t="shared" si="133"/>
        <v/>
      </c>
      <c r="S1425" s="38" t="e">
        <f t="shared" si="134"/>
        <v>#VALUE!</v>
      </c>
      <c r="T1425" s="40"/>
      <c r="U1425" s="19"/>
      <c r="V1425" s="19"/>
      <c r="W1425" s="19"/>
      <c r="X1425" s="19"/>
      <c r="Y1425" s="19"/>
      <c r="Z1425" s="19"/>
      <c r="AA1425" s="19"/>
      <c r="AB1425" s="19"/>
      <c r="AC1425" s="19"/>
      <c r="AD1425" s="19"/>
      <c r="AE1425" s="19"/>
      <c r="AF1425" s="19"/>
      <c r="AG1425" s="19"/>
      <c r="AH1425" s="19"/>
      <c r="AI1425" s="19"/>
      <c r="AJ1425" s="19"/>
      <c r="AK1425" s="19"/>
      <c r="AL1425" s="19"/>
      <c r="AM1425" s="19"/>
      <c r="AN1425" s="19"/>
      <c r="AO1425" s="19"/>
      <c r="AP1425" s="19"/>
      <c r="AQ1425" s="19"/>
      <c r="AR1425" s="19"/>
    </row>
    <row r="1426" spans="1:44" ht="15.75" x14ac:dyDescent="0.25">
      <c r="A1426" s="14"/>
      <c r="B1426" s="14"/>
      <c r="C1426" s="14"/>
      <c r="D1426" s="14"/>
      <c r="E1426" s="14"/>
      <c r="F1426" s="14"/>
      <c r="G1426" s="14"/>
      <c r="H1426" s="14"/>
      <c r="I1426" s="14"/>
      <c r="J1426" s="14"/>
      <c r="K1426" s="14"/>
      <c r="L1426" s="14"/>
      <c r="M1426" s="14"/>
      <c r="N1426" s="14"/>
      <c r="O1426" s="20"/>
      <c r="P1426" s="36" t="str">
        <f t="shared" si="131"/>
        <v/>
      </c>
      <c r="Q1426" s="28" t="str">
        <f t="shared" si="132"/>
        <v/>
      </c>
      <c r="R1426" s="28" t="str">
        <f t="shared" si="133"/>
        <v/>
      </c>
      <c r="S1426" s="38" t="e">
        <f t="shared" si="134"/>
        <v>#VALUE!</v>
      </c>
      <c r="T1426" s="40"/>
      <c r="U1426" s="19"/>
      <c r="V1426" s="19"/>
      <c r="W1426" s="19"/>
      <c r="X1426" s="19"/>
      <c r="Y1426" s="19"/>
      <c r="Z1426" s="19"/>
      <c r="AA1426" s="19"/>
      <c r="AB1426" s="19"/>
      <c r="AC1426" s="19"/>
      <c r="AD1426" s="19"/>
      <c r="AE1426" s="19"/>
      <c r="AF1426" s="19"/>
      <c r="AG1426" s="19"/>
      <c r="AH1426" s="19"/>
      <c r="AI1426" s="19"/>
      <c r="AJ1426" s="19"/>
      <c r="AK1426" s="19"/>
      <c r="AL1426" s="19"/>
      <c r="AM1426" s="19"/>
      <c r="AN1426" s="19"/>
      <c r="AO1426" s="19"/>
      <c r="AP1426" s="19"/>
      <c r="AQ1426" s="19"/>
      <c r="AR1426" s="19"/>
    </row>
    <row r="1427" spans="1:44" ht="15.75" x14ac:dyDescent="0.25">
      <c r="A1427" s="14"/>
      <c r="B1427" s="14"/>
      <c r="C1427" s="14"/>
      <c r="D1427" s="14"/>
      <c r="E1427" s="14"/>
      <c r="F1427" s="14"/>
      <c r="G1427" s="14"/>
      <c r="H1427" s="14"/>
      <c r="I1427" s="14"/>
      <c r="J1427" s="14"/>
      <c r="K1427" s="14"/>
      <c r="L1427" s="14"/>
      <c r="M1427" s="14"/>
      <c r="N1427" s="14"/>
      <c r="O1427" s="20"/>
      <c r="P1427" s="36" t="str">
        <f t="shared" si="131"/>
        <v/>
      </c>
      <c r="Q1427" s="28" t="str">
        <f t="shared" si="132"/>
        <v/>
      </c>
      <c r="R1427" s="28" t="str">
        <f t="shared" si="133"/>
        <v/>
      </c>
      <c r="S1427" s="38" t="e">
        <f t="shared" si="134"/>
        <v>#VALUE!</v>
      </c>
      <c r="T1427" s="40"/>
      <c r="U1427" s="19"/>
      <c r="V1427" s="19"/>
      <c r="W1427" s="19"/>
      <c r="X1427" s="19"/>
      <c r="Y1427" s="19"/>
      <c r="Z1427" s="19"/>
      <c r="AA1427" s="19"/>
      <c r="AB1427" s="19"/>
      <c r="AC1427" s="19"/>
      <c r="AD1427" s="19"/>
      <c r="AE1427" s="19"/>
      <c r="AF1427" s="19"/>
      <c r="AG1427" s="19"/>
      <c r="AH1427" s="19"/>
      <c r="AI1427" s="19"/>
      <c r="AJ1427" s="19"/>
      <c r="AK1427" s="19"/>
      <c r="AL1427" s="19"/>
      <c r="AM1427" s="19"/>
      <c r="AN1427" s="19"/>
      <c r="AO1427" s="19"/>
      <c r="AP1427" s="19"/>
      <c r="AQ1427" s="19"/>
      <c r="AR1427" s="19"/>
    </row>
    <row r="1428" spans="1:44" ht="15.75" x14ac:dyDescent="0.25">
      <c r="A1428" s="14"/>
      <c r="B1428" s="14"/>
      <c r="C1428" s="14"/>
      <c r="D1428" s="14"/>
      <c r="E1428" s="14"/>
      <c r="F1428" s="14"/>
      <c r="G1428" s="14"/>
      <c r="H1428" s="14"/>
      <c r="I1428" s="14"/>
      <c r="J1428" s="14"/>
      <c r="K1428" s="14"/>
      <c r="L1428" s="14"/>
      <c r="M1428" s="14"/>
      <c r="N1428" s="14"/>
      <c r="O1428" s="20"/>
      <c r="P1428" s="36" t="str">
        <f t="shared" si="131"/>
        <v/>
      </c>
      <c r="Q1428" s="28" t="str">
        <f t="shared" si="132"/>
        <v/>
      </c>
      <c r="R1428" s="28" t="str">
        <f t="shared" si="133"/>
        <v/>
      </c>
      <c r="S1428" s="38" t="e">
        <f t="shared" si="134"/>
        <v>#VALUE!</v>
      </c>
      <c r="T1428" s="40"/>
      <c r="U1428" s="19"/>
      <c r="V1428" s="19"/>
      <c r="W1428" s="19"/>
      <c r="X1428" s="19"/>
      <c r="Y1428" s="19"/>
      <c r="Z1428" s="19"/>
      <c r="AA1428" s="19"/>
      <c r="AB1428" s="19"/>
      <c r="AC1428" s="19"/>
      <c r="AD1428" s="19"/>
      <c r="AE1428" s="19"/>
      <c r="AF1428" s="19"/>
      <c r="AG1428" s="19"/>
      <c r="AH1428" s="19"/>
      <c r="AI1428" s="19"/>
      <c r="AJ1428" s="19"/>
      <c r="AK1428" s="19"/>
      <c r="AL1428" s="19"/>
      <c r="AM1428" s="19"/>
      <c r="AN1428" s="19"/>
      <c r="AO1428" s="19"/>
      <c r="AP1428" s="19"/>
      <c r="AQ1428" s="19"/>
      <c r="AR1428" s="19"/>
    </row>
    <row r="1429" spans="1:44" ht="15.75" x14ac:dyDescent="0.25">
      <c r="A1429" s="14"/>
      <c r="B1429" s="14"/>
      <c r="C1429" s="14"/>
      <c r="D1429" s="14"/>
      <c r="E1429" s="14"/>
      <c r="F1429" s="14"/>
      <c r="G1429" s="14"/>
      <c r="H1429" s="14"/>
      <c r="I1429" s="14"/>
      <c r="J1429" s="14"/>
      <c r="K1429" s="14"/>
      <c r="L1429" s="14"/>
      <c r="M1429" s="14"/>
      <c r="N1429" s="14"/>
      <c r="O1429" s="20"/>
      <c r="P1429" s="36" t="str">
        <f t="shared" si="131"/>
        <v/>
      </c>
      <c r="Q1429" s="28" t="str">
        <f t="shared" si="132"/>
        <v/>
      </c>
      <c r="R1429" s="28" t="str">
        <f t="shared" si="133"/>
        <v/>
      </c>
      <c r="S1429" s="38" t="e">
        <f t="shared" si="134"/>
        <v>#VALUE!</v>
      </c>
      <c r="T1429" s="40"/>
      <c r="U1429" s="19"/>
      <c r="V1429" s="19"/>
      <c r="W1429" s="19"/>
      <c r="X1429" s="19"/>
      <c r="Y1429" s="19"/>
      <c r="Z1429" s="19"/>
      <c r="AA1429" s="19"/>
      <c r="AB1429" s="19"/>
      <c r="AC1429" s="19"/>
      <c r="AD1429" s="19"/>
      <c r="AE1429" s="19"/>
      <c r="AF1429" s="19"/>
      <c r="AG1429" s="19"/>
      <c r="AH1429" s="19"/>
      <c r="AI1429" s="19"/>
      <c r="AJ1429" s="19"/>
      <c r="AK1429" s="19"/>
      <c r="AL1429" s="19"/>
      <c r="AM1429" s="19"/>
      <c r="AN1429" s="19"/>
      <c r="AO1429" s="19"/>
      <c r="AP1429" s="19"/>
      <c r="AQ1429" s="19"/>
      <c r="AR1429" s="19"/>
    </row>
    <row r="1430" spans="1:44" ht="15.75" x14ac:dyDescent="0.25">
      <c r="A1430" s="14"/>
      <c r="B1430" s="14"/>
      <c r="C1430" s="14"/>
      <c r="D1430" s="14"/>
      <c r="E1430" s="14"/>
      <c r="F1430" s="14"/>
      <c r="G1430" s="14"/>
      <c r="H1430" s="14"/>
      <c r="I1430" s="14"/>
      <c r="J1430" s="14"/>
      <c r="K1430" s="14"/>
      <c r="L1430" s="14"/>
      <c r="M1430" s="14"/>
      <c r="N1430" s="14"/>
      <c r="O1430" s="20"/>
      <c r="P1430" s="36" t="str">
        <f t="shared" si="131"/>
        <v/>
      </c>
      <c r="Q1430" s="28" t="str">
        <f t="shared" si="132"/>
        <v/>
      </c>
      <c r="R1430" s="28" t="str">
        <f t="shared" si="133"/>
        <v/>
      </c>
      <c r="S1430" s="38" t="e">
        <f t="shared" si="134"/>
        <v>#VALUE!</v>
      </c>
      <c r="T1430" s="40"/>
      <c r="U1430" s="19"/>
      <c r="V1430" s="19"/>
      <c r="W1430" s="19"/>
      <c r="X1430" s="19"/>
      <c r="Y1430" s="19"/>
      <c r="Z1430" s="19"/>
      <c r="AA1430" s="19"/>
      <c r="AB1430" s="19"/>
      <c r="AC1430" s="19"/>
      <c r="AD1430" s="19"/>
      <c r="AE1430" s="19"/>
      <c r="AF1430" s="19"/>
      <c r="AG1430" s="19"/>
      <c r="AH1430" s="19"/>
      <c r="AI1430" s="19"/>
      <c r="AJ1430" s="19"/>
      <c r="AK1430" s="19"/>
      <c r="AL1430" s="19"/>
      <c r="AM1430" s="19"/>
      <c r="AN1430" s="19"/>
      <c r="AO1430" s="19"/>
      <c r="AP1430" s="19"/>
      <c r="AQ1430" s="19"/>
      <c r="AR1430" s="19"/>
    </row>
    <row r="1431" spans="1:44" ht="15.75" x14ac:dyDescent="0.25">
      <c r="A1431" s="14"/>
      <c r="B1431" s="14"/>
      <c r="C1431" s="14"/>
      <c r="D1431" s="14"/>
      <c r="E1431" s="14"/>
      <c r="F1431" s="14"/>
      <c r="G1431" s="14"/>
      <c r="H1431" s="14"/>
      <c r="I1431" s="14"/>
      <c r="J1431" s="14"/>
      <c r="K1431" s="14"/>
      <c r="L1431" s="14"/>
      <c r="M1431" s="14"/>
      <c r="N1431" s="14"/>
      <c r="O1431" s="20"/>
      <c r="P1431" s="36" t="str">
        <f t="shared" si="131"/>
        <v/>
      </c>
      <c r="Q1431" s="28" t="str">
        <f t="shared" si="132"/>
        <v/>
      </c>
      <c r="R1431" s="28" t="str">
        <f t="shared" si="133"/>
        <v/>
      </c>
      <c r="S1431" s="38" t="e">
        <f t="shared" si="134"/>
        <v>#VALUE!</v>
      </c>
      <c r="T1431" s="40"/>
      <c r="U1431" s="19"/>
      <c r="V1431" s="19"/>
      <c r="W1431" s="19"/>
      <c r="X1431" s="19"/>
      <c r="Y1431" s="19"/>
      <c r="Z1431" s="19"/>
      <c r="AA1431" s="19"/>
      <c r="AB1431" s="19"/>
      <c r="AC1431" s="19"/>
      <c r="AD1431" s="19"/>
      <c r="AE1431" s="19"/>
      <c r="AF1431" s="19"/>
      <c r="AG1431" s="19"/>
      <c r="AH1431" s="19"/>
      <c r="AI1431" s="19"/>
      <c r="AJ1431" s="19"/>
      <c r="AK1431" s="19"/>
      <c r="AL1431" s="19"/>
      <c r="AM1431" s="19"/>
      <c r="AN1431" s="19"/>
      <c r="AO1431" s="19"/>
      <c r="AP1431" s="19"/>
      <c r="AQ1431" s="19"/>
      <c r="AR1431" s="19"/>
    </row>
    <row r="1432" spans="1:44" ht="15.75" x14ac:dyDescent="0.25">
      <c r="A1432" s="14"/>
      <c r="B1432" s="14"/>
      <c r="C1432" s="14"/>
      <c r="D1432" s="14"/>
      <c r="E1432" s="14"/>
      <c r="F1432" s="14"/>
      <c r="G1432" s="14"/>
      <c r="H1432" s="14"/>
      <c r="I1432" s="14"/>
      <c r="J1432" s="14"/>
      <c r="K1432" s="14"/>
      <c r="L1432" s="14"/>
      <c r="M1432" s="14"/>
      <c r="N1432" s="14"/>
      <c r="O1432" s="20"/>
      <c r="P1432" s="36" t="str">
        <f t="shared" si="131"/>
        <v/>
      </c>
      <c r="Q1432" s="28" t="str">
        <f t="shared" si="132"/>
        <v/>
      </c>
      <c r="R1432" s="28" t="str">
        <f t="shared" si="133"/>
        <v/>
      </c>
      <c r="S1432" s="38" t="e">
        <f t="shared" si="134"/>
        <v>#VALUE!</v>
      </c>
      <c r="T1432" s="40"/>
      <c r="U1432" s="19"/>
      <c r="V1432" s="19"/>
      <c r="W1432" s="19"/>
      <c r="X1432" s="19"/>
      <c r="Y1432" s="19"/>
      <c r="Z1432" s="19"/>
      <c r="AA1432" s="19"/>
      <c r="AB1432" s="19"/>
      <c r="AC1432" s="19"/>
      <c r="AD1432" s="19"/>
      <c r="AE1432" s="19"/>
      <c r="AF1432" s="19"/>
      <c r="AG1432" s="19"/>
      <c r="AH1432" s="19"/>
      <c r="AI1432" s="19"/>
      <c r="AJ1432" s="19"/>
      <c r="AK1432" s="19"/>
      <c r="AL1432" s="19"/>
      <c r="AM1432" s="19"/>
      <c r="AN1432" s="19"/>
      <c r="AO1432" s="19"/>
      <c r="AP1432" s="19"/>
      <c r="AQ1432" s="19"/>
      <c r="AR1432" s="19"/>
    </row>
    <row r="1433" spans="1:44" ht="15.75" x14ac:dyDescent="0.25">
      <c r="A1433" s="14"/>
      <c r="B1433" s="14"/>
      <c r="C1433" s="14"/>
      <c r="D1433" s="14"/>
      <c r="E1433" s="14"/>
      <c r="F1433" s="14"/>
      <c r="G1433" s="14"/>
      <c r="H1433" s="14"/>
      <c r="I1433" s="14"/>
      <c r="J1433" s="14"/>
      <c r="K1433" s="14"/>
      <c r="L1433" s="14"/>
      <c r="M1433" s="14"/>
      <c r="N1433" s="14"/>
      <c r="O1433" s="20"/>
      <c r="P1433" s="36" t="str">
        <f t="shared" si="131"/>
        <v/>
      </c>
      <c r="Q1433" s="28" t="str">
        <f t="shared" si="132"/>
        <v/>
      </c>
      <c r="R1433" s="28" t="str">
        <f t="shared" si="133"/>
        <v/>
      </c>
      <c r="S1433" s="38" t="e">
        <f t="shared" si="134"/>
        <v>#VALUE!</v>
      </c>
      <c r="T1433" s="40"/>
      <c r="U1433" s="19"/>
      <c r="V1433" s="19"/>
      <c r="W1433" s="19"/>
      <c r="X1433" s="19"/>
      <c r="Y1433" s="19"/>
      <c r="Z1433" s="19"/>
      <c r="AA1433" s="19"/>
      <c r="AB1433" s="19"/>
      <c r="AC1433" s="19"/>
      <c r="AD1433" s="19"/>
      <c r="AE1433" s="19"/>
      <c r="AF1433" s="19"/>
      <c r="AG1433" s="19"/>
      <c r="AH1433" s="19"/>
      <c r="AI1433" s="19"/>
      <c r="AJ1433" s="19"/>
      <c r="AK1433" s="19"/>
      <c r="AL1433" s="19"/>
      <c r="AM1433" s="19"/>
      <c r="AN1433" s="19"/>
      <c r="AO1433" s="19"/>
      <c r="AP1433" s="19"/>
      <c r="AQ1433" s="19"/>
      <c r="AR1433" s="19"/>
    </row>
    <row r="1434" spans="1:44" ht="15.75" x14ac:dyDescent="0.25">
      <c r="A1434" s="14"/>
      <c r="B1434" s="14"/>
      <c r="C1434" s="14"/>
      <c r="D1434" s="14"/>
      <c r="E1434" s="14"/>
      <c r="F1434" s="14"/>
      <c r="G1434" s="14"/>
      <c r="H1434" s="14"/>
      <c r="I1434" s="14"/>
      <c r="J1434" s="14"/>
      <c r="K1434" s="14"/>
      <c r="L1434" s="14"/>
      <c r="M1434" s="14"/>
      <c r="N1434" s="14"/>
      <c r="O1434" s="20"/>
      <c r="P1434" s="36" t="str">
        <f t="shared" si="131"/>
        <v/>
      </c>
      <c r="Q1434" s="28" t="str">
        <f t="shared" si="132"/>
        <v/>
      </c>
      <c r="R1434" s="28" t="str">
        <f t="shared" si="133"/>
        <v/>
      </c>
      <c r="S1434" s="38" t="e">
        <f t="shared" si="134"/>
        <v>#VALUE!</v>
      </c>
      <c r="T1434" s="40"/>
      <c r="U1434" s="19"/>
      <c r="V1434" s="19"/>
      <c r="W1434" s="19"/>
      <c r="X1434" s="19"/>
      <c r="Y1434" s="19"/>
      <c r="Z1434" s="19"/>
      <c r="AA1434" s="19"/>
      <c r="AB1434" s="19"/>
      <c r="AC1434" s="19"/>
      <c r="AD1434" s="19"/>
      <c r="AE1434" s="19"/>
      <c r="AF1434" s="19"/>
      <c r="AG1434" s="19"/>
      <c r="AH1434" s="19"/>
      <c r="AI1434" s="19"/>
      <c r="AJ1434" s="19"/>
      <c r="AK1434" s="19"/>
      <c r="AL1434" s="19"/>
      <c r="AM1434" s="19"/>
      <c r="AN1434" s="19"/>
      <c r="AO1434" s="19"/>
      <c r="AP1434" s="19"/>
      <c r="AQ1434" s="19"/>
      <c r="AR1434" s="19"/>
    </row>
    <row r="1435" spans="1:44" ht="15.75" x14ac:dyDescent="0.25">
      <c r="A1435" s="14"/>
      <c r="B1435" s="14"/>
      <c r="C1435" s="14"/>
      <c r="D1435" s="14"/>
      <c r="E1435" s="14"/>
      <c r="F1435" s="14"/>
      <c r="G1435" s="14"/>
      <c r="H1435" s="14"/>
      <c r="I1435" s="14"/>
      <c r="J1435" s="14"/>
      <c r="K1435" s="14"/>
      <c r="L1435" s="14"/>
      <c r="M1435" s="14"/>
      <c r="N1435" s="14"/>
      <c r="O1435" s="20"/>
      <c r="P1435" s="36" t="str">
        <f t="shared" si="131"/>
        <v/>
      </c>
      <c r="Q1435" s="28" t="str">
        <f t="shared" si="132"/>
        <v/>
      </c>
      <c r="R1435" s="28" t="str">
        <f t="shared" si="133"/>
        <v/>
      </c>
      <c r="S1435" s="38" t="e">
        <f t="shared" si="134"/>
        <v>#VALUE!</v>
      </c>
      <c r="T1435" s="40"/>
      <c r="U1435" s="19"/>
      <c r="V1435" s="19"/>
      <c r="W1435" s="19"/>
      <c r="X1435" s="19"/>
      <c r="Y1435" s="19"/>
      <c r="Z1435" s="19"/>
      <c r="AA1435" s="19"/>
      <c r="AB1435" s="19"/>
      <c r="AC1435" s="19"/>
      <c r="AD1435" s="19"/>
      <c r="AE1435" s="19"/>
      <c r="AF1435" s="19"/>
      <c r="AG1435" s="19"/>
      <c r="AH1435" s="19"/>
      <c r="AI1435" s="19"/>
      <c r="AJ1435" s="19"/>
      <c r="AK1435" s="19"/>
      <c r="AL1435" s="19"/>
      <c r="AM1435" s="19"/>
      <c r="AN1435" s="19"/>
      <c r="AO1435" s="19"/>
      <c r="AP1435" s="19"/>
      <c r="AQ1435" s="19"/>
      <c r="AR1435" s="19"/>
    </row>
    <row r="1436" spans="1:44" ht="15.75" x14ac:dyDescent="0.25">
      <c r="A1436" s="14"/>
      <c r="B1436" s="14"/>
      <c r="C1436" s="14"/>
      <c r="D1436" s="14"/>
      <c r="E1436" s="14"/>
      <c r="F1436" s="14"/>
      <c r="G1436" s="14"/>
      <c r="H1436" s="14"/>
      <c r="I1436" s="14"/>
      <c r="J1436" s="14"/>
      <c r="K1436" s="14"/>
      <c r="L1436" s="14"/>
      <c r="M1436" s="14"/>
      <c r="N1436" s="14"/>
      <c r="O1436" s="20"/>
      <c r="P1436" s="36" t="str">
        <f t="shared" si="131"/>
        <v/>
      </c>
      <c r="Q1436" s="28" t="str">
        <f t="shared" si="132"/>
        <v/>
      </c>
      <c r="R1436" s="28" t="str">
        <f t="shared" si="133"/>
        <v/>
      </c>
      <c r="S1436" s="38" t="e">
        <f t="shared" si="134"/>
        <v>#VALUE!</v>
      </c>
      <c r="T1436" s="40"/>
      <c r="U1436" s="19"/>
      <c r="V1436" s="19"/>
      <c r="W1436" s="19"/>
      <c r="X1436" s="19"/>
      <c r="Y1436" s="19"/>
      <c r="Z1436" s="19"/>
      <c r="AA1436" s="19"/>
      <c r="AB1436" s="19"/>
      <c r="AC1436" s="19"/>
      <c r="AD1436" s="19"/>
      <c r="AE1436" s="19"/>
      <c r="AF1436" s="19"/>
      <c r="AG1436" s="19"/>
      <c r="AH1436" s="19"/>
      <c r="AI1436" s="19"/>
      <c r="AJ1436" s="19"/>
      <c r="AK1436" s="19"/>
      <c r="AL1436" s="19"/>
      <c r="AM1436" s="19"/>
      <c r="AN1436" s="19"/>
      <c r="AO1436" s="19"/>
      <c r="AP1436" s="19"/>
      <c r="AQ1436" s="19"/>
      <c r="AR1436" s="19"/>
    </row>
    <row r="1437" spans="1:44" ht="15.75" x14ac:dyDescent="0.25">
      <c r="A1437" s="14"/>
      <c r="B1437" s="14"/>
      <c r="C1437" s="14"/>
      <c r="D1437" s="14"/>
      <c r="E1437" s="14"/>
      <c r="F1437" s="14"/>
      <c r="G1437" s="14"/>
      <c r="H1437" s="14"/>
      <c r="I1437" s="14"/>
      <c r="J1437" s="14"/>
      <c r="K1437" s="14"/>
      <c r="L1437" s="14"/>
      <c r="M1437" s="14"/>
      <c r="N1437" s="14"/>
      <c r="O1437" s="20"/>
      <c r="P1437" s="36" t="str">
        <f t="shared" si="131"/>
        <v/>
      </c>
      <c r="Q1437" s="28" t="str">
        <f t="shared" si="132"/>
        <v/>
      </c>
      <c r="R1437" s="28" t="str">
        <f t="shared" si="133"/>
        <v/>
      </c>
      <c r="S1437" s="38" t="e">
        <f t="shared" si="134"/>
        <v>#VALUE!</v>
      </c>
      <c r="T1437" s="40"/>
      <c r="U1437" s="19"/>
      <c r="V1437" s="19"/>
      <c r="W1437" s="19"/>
      <c r="X1437" s="19"/>
      <c r="Y1437" s="19"/>
      <c r="Z1437" s="19"/>
      <c r="AA1437" s="19"/>
      <c r="AB1437" s="19"/>
      <c r="AC1437" s="19"/>
      <c r="AD1437" s="19"/>
      <c r="AE1437" s="19"/>
      <c r="AF1437" s="19"/>
      <c r="AG1437" s="19"/>
      <c r="AH1437" s="19"/>
      <c r="AI1437" s="19"/>
      <c r="AJ1437" s="19"/>
      <c r="AK1437" s="19"/>
      <c r="AL1437" s="19"/>
      <c r="AM1437" s="19"/>
      <c r="AN1437" s="19"/>
      <c r="AO1437" s="19"/>
      <c r="AP1437" s="19"/>
      <c r="AQ1437" s="19"/>
      <c r="AR1437" s="19"/>
    </row>
    <row r="1438" spans="1:44" ht="15.75" x14ac:dyDescent="0.25">
      <c r="A1438" s="14"/>
      <c r="B1438" s="14"/>
      <c r="C1438" s="14"/>
      <c r="D1438" s="14"/>
      <c r="E1438" s="14"/>
      <c r="F1438" s="14"/>
      <c r="G1438" s="14"/>
      <c r="H1438" s="14"/>
      <c r="I1438" s="14"/>
      <c r="J1438" s="14"/>
      <c r="K1438" s="14"/>
      <c r="L1438" s="14"/>
      <c r="M1438" s="14"/>
      <c r="N1438" s="14"/>
      <c r="O1438" s="20"/>
      <c r="P1438" s="36" t="str">
        <f t="shared" si="131"/>
        <v/>
      </c>
      <c r="Q1438" s="28" t="str">
        <f t="shared" si="132"/>
        <v/>
      </c>
      <c r="R1438" s="28" t="str">
        <f t="shared" si="133"/>
        <v/>
      </c>
      <c r="S1438" s="38" t="e">
        <f t="shared" si="134"/>
        <v>#VALUE!</v>
      </c>
      <c r="T1438" s="40"/>
      <c r="U1438" s="19"/>
      <c r="V1438" s="19"/>
      <c r="W1438" s="19"/>
      <c r="X1438" s="19"/>
      <c r="Y1438" s="19"/>
      <c r="Z1438" s="19"/>
      <c r="AA1438" s="19"/>
      <c r="AB1438" s="19"/>
      <c r="AC1438" s="19"/>
      <c r="AD1438" s="19"/>
      <c r="AE1438" s="19"/>
      <c r="AF1438" s="19"/>
      <c r="AG1438" s="19"/>
      <c r="AH1438" s="19"/>
      <c r="AI1438" s="19"/>
      <c r="AJ1438" s="19"/>
      <c r="AK1438" s="19"/>
      <c r="AL1438" s="19"/>
      <c r="AM1438" s="19"/>
      <c r="AN1438" s="19"/>
      <c r="AO1438" s="19"/>
      <c r="AP1438" s="19"/>
      <c r="AQ1438" s="19"/>
      <c r="AR1438" s="19"/>
    </row>
    <row r="1439" spans="1:44" ht="15.75" x14ac:dyDescent="0.25">
      <c r="A1439" s="14"/>
      <c r="B1439" s="14"/>
      <c r="C1439" s="14"/>
      <c r="D1439" s="14"/>
      <c r="E1439" s="14"/>
      <c r="F1439" s="14"/>
      <c r="G1439" s="14"/>
      <c r="H1439" s="14"/>
      <c r="I1439" s="14"/>
      <c r="J1439" s="14"/>
      <c r="K1439" s="14"/>
      <c r="L1439" s="14"/>
      <c r="M1439" s="14"/>
      <c r="N1439" s="14"/>
      <c r="O1439" s="20"/>
      <c r="P1439" s="36" t="str">
        <f t="shared" si="131"/>
        <v/>
      </c>
      <c r="Q1439" s="28" t="str">
        <f t="shared" si="132"/>
        <v/>
      </c>
      <c r="R1439" s="28" t="str">
        <f t="shared" si="133"/>
        <v/>
      </c>
      <c r="S1439" s="38" t="e">
        <f t="shared" si="134"/>
        <v>#VALUE!</v>
      </c>
      <c r="T1439" s="40"/>
      <c r="U1439" s="19"/>
      <c r="V1439" s="19"/>
      <c r="W1439" s="19"/>
      <c r="X1439" s="19"/>
      <c r="Y1439" s="19"/>
      <c r="Z1439" s="19"/>
      <c r="AA1439" s="19"/>
      <c r="AB1439" s="19"/>
      <c r="AC1439" s="19"/>
      <c r="AD1439" s="19"/>
      <c r="AE1439" s="19"/>
      <c r="AF1439" s="19"/>
      <c r="AG1439" s="19"/>
      <c r="AH1439" s="19"/>
      <c r="AI1439" s="19"/>
      <c r="AJ1439" s="19"/>
      <c r="AK1439" s="19"/>
      <c r="AL1439" s="19"/>
      <c r="AM1439" s="19"/>
      <c r="AN1439" s="19"/>
      <c r="AO1439" s="19"/>
      <c r="AP1439" s="19"/>
      <c r="AQ1439" s="19"/>
      <c r="AR1439" s="19"/>
    </row>
    <row r="1440" spans="1:44" ht="15.75" x14ac:dyDescent="0.25">
      <c r="A1440" s="14"/>
      <c r="B1440" s="14"/>
      <c r="C1440" s="14"/>
      <c r="D1440" s="14"/>
      <c r="E1440" s="14"/>
      <c r="F1440" s="14"/>
      <c r="G1440" s="14"/>
      <c r="H1440" s="14"/>
      <c r="I1440" s="14"/>
      <c r="J1440" s="14"/>
      <c r="K1440" s="14"/>
      <c r="L1440" s="14"/>
      <c r="M1440" s="14"/>
      <c r="N1440" s="14"/>
      <c r="O1440" s="20"/>
      <c r="P1440" s="36" t="str">
        <f t="shared" si="131"/>
        <v/>
      </c>
      <c r="Q1440" s="28" t="str">
        <f t="shared" si="132"/>
        <v/>
      </c>
      <c r="R1440" s="28" t="str">
        <f t="shared" si="133"/>
        <v/>
      </c>
      <c r="S1440" s="38" t="e">
        <f t="shared" si="134"/>
        <v>#VALUE!</v>
      </c>
      <c r="T1440" s="40"/>
      <c r="U1440" s="19"/>
      <c r="V1440" s="19"/>
      <c r="W1440" s="19"/>
      <c r="X1440" s="19"/>
      <c r="Y1440" s="19"/>
      <c r="Z1440" s="19"/>
      <c r="AA1440" s="19"/>
      <c r="AB1440" s="19"/>
      <c r="AC1440" s="19"/>
      <c r="AD1440" s="19"/>
      <c r="AE1440" s="19"/>
      <c r="AF1440" s="19"/>
      <c r="AG1440" s="19"/>
      <c r="AH1440" s="19"/>
      <c r="AI1440" s="19"/>
      <c r="AJ1440" s="19"/>
      <c r="AK1440" s="19"/>
      <c r="AL1440" s="19"/>
      <c r="AM1440" s="19"/>
      <c r="AN1440" s="19"/>
      <c r="AO1440" s="19"/>
      <c r="AP1440" s="19"/>
      <c r="AQ1440" s="19"/>
      <c r="AR1440" s="19"/>
    </row>
    <row r="1441" spans="1:44" ht="15.75" x14ac:dyDescent="0.25">
      <c r="A1441" s="14"/>
      <c r="B1441" s="14"/>
      <c r="C1441" s="14"/>
      <c r="D1441" s="14"/>
      <c r="E1441" s="14"/>
      <c r="F1441" s="14"/>
      <c r="G1441" s="14"/>
      <c r="H1441" s="14"/>
      <c r="I1441" s="14"/>
      <c r="J1441" s="14"/>
      <c r="K1441" s="14"/>
      <c r="L1441" s="14"/>
      <c r="M1441" s="14"/>
      <c r="N1441" s="14"/>
      <c r="O1441" s="20"/>
      <c r="P1441" s="36" t="str">
        <f t="shared" si="131"/>
        <v/>
      </c>
      <c r="Q1441" s="28" t="str">
        <f t="shared" si="132"/>
        <v/>
      </c>
      <c r="R1441" s="28" t="str">
        <f t="shared" si="133"/>
        <v/>
      </c>
      <c r="S1441" s="38" t="e">
        <f t="shared" si="134"/>
        <v>#VALUE!</v>
      </c>
      <c r="T1441" s="40"/>
      <c r="U1441" s="19"/>
      <c r="V1441" s="19"/>
      <c r="W1441" s="19"/>
      <c r="X1441" s="19"/>
      <c r="Y1441" s="19"/>
      <c r="Z1441" s="19"/>
      <c r="AA1441" s="19"/>
      <c r="AB1441" s="19"/>
      <c r="AC1441" s="19"/>
      <c r="AD1441" s="19"/>
      <c r="AE1441" s="19"/>
      <c r="AF1441" s="19"/>
      <c r="AG1441" s="19"/>
      <c r="AH1441" s="19"/>
      <c r="AI1441" s="19"/>
      <c r="AJ1441" s="19"/>
      <c r="AK1441" s="19"/>
      <c r="AL1441" s="19"/>
      <c r="AM1441" s="19"/>
      <c r="AN1441" s="19"/>
      <c r="AO1441" s="19"/>
      <c r="AP1441" s="19"/>
      <c r="AQ1441" s="19"/>
      <c r="AR1441" s="19"/>
    </row>
    <row r="1442" spans="1:44" ht="15.75" x14ac:dyDescent="0.25">
      <c r="A1442" s="14"/>
      <c r="B1442" s="14"/>
      <c r="C1442" s="14"/>
      <c r="D1442" s="14"/>
      <c r="E1442" s="14"/>
      <c r="F1442" s="14"/>
      <c r="G1442" s="14"/>
      <c r="H1442" s="14"/>
      <c r="I1442" s="14"/>
      <c r="J1442" s="14"/>
      <c r="K1442" s="14"/>
      <c r="L1442" s="14"/>
      <c r="M1442" s="14"/>
      <c r="N1442" s="14"/>
      <c r="O1442" s="20"/>
      <c r="P1442" s="36" t="str">
        <f t="shared" si="131"/>
        <v/>
      </c>
      <c r="Q1442" s="28" t="str">
        <f t="shared" si="132"/>
        <v/>
      </c>
      <c r="R1442" s="28" t="str">
        <f t="shared" si="133"/>
        <v/>
      </c>
      <c r="S1442" s="38" t="e">
        <f t="shared" si="134"/>
        <v>#VALUE!</v>
      </c>
      <c r="T1442" s="40"/>
      <c r="U1442" s="19"/>
      <c r="V1442" s="19"/>
      <c r="W1442" s="19"/>
      <c r="X1442" s="19"/>
      <c r="Y1442" s="19"/>
      <c r="Z1442" s="19"/>
      <c r="AA1442" s="19"/>
      <c r="AB1442" s="19"/>
      <c r="AC1442" s="19"/>
      <c r="AD1442" s="19"/>
      <c r="AE1442" s="19"/>
      <c r="AF1442" s="19"/>
      <c r="AG1442" s="19"/>
      <c r="AH1442" s="19"/>
      <c r="AI1442" s="19"/>
      <c r="AJ1442" s="19"/>
      <c r="AK1442" s="19"/>
      <c r="AL1442" s="19"/>
      <c r="AM1442" s="19"/>
      <c r="AN1442" s="19"/>
      <c r="AO1442" s="19"/>
      <c r="AP1442" s="19"/>
      <c r="AQ1442" s="19"/>
      <c r="AR1442" s="19"/>
    </row>
    <row r="1443" spans="1:44" ht="15.75" x14ac:dyDescent="0.25">
      <c r="A1443" s="14"/>
      <c r="B1443" s="14"/>
      <c r="C1443" s="14"/>
      <c r="D1443" s="14"/>
      <c r="E1443" s="14"/>
      <c r="F1443" s="14"/>
      <c r="G1443" s="14"/>
      <c r="H1443" s="14"/>
      <c r="I1443" s="14"/>
      <c r="J1443" s="14"/>
      <c r="K1443" s="14"/>
      <c r="L1443" s="14"/>
      <c r="M1443" s="14"/>
      <c r="N1443" s="14"/>
      <c r="O1443" s="20"/>
      <c r="P1443" s="36" t="str">
        <f t="shared" si="131"/>
        <v/>
      </c>
      <c r="Q1443" s="28" t="str">
        <f t="shared" si="132"/>
        <v/>
      </c>
      <c r="R1443" s="28" t="str">
        <f t="shared" si="133"/>
        <v/>
      </c>
      <c r="S1443" s="38" t="e">
        <f t="shared" si="134"/>
        <v>#VALUE!</v>
      </c>
      <c r="T1443" s="40"/>
      <c r="U1443" s="19"/>
      <c r="V1443" s="19"/>
      <c r="W1443" s="19"/>
      <c r="X1443" s="19"/>
      <c r="Y1443" s="19"/>
      <c r="Z1443" s="19"/>
      <c r="AA1443" s="19"/>
      <c r="AB1443" s="19"/>
      <c r="AC1443" s="19"/>
      <c r="AD1443" s="19"/>
      <c r="AE1443" s="19"/>
      <c r="AF1443" s="19"/>
      <c r="AG1443" s="19"/>
      <c r="AH1443" s="19"/>
      <c r="AI1443" s="19"/>
      <c r="AJ1443" s="19"/>
      <c r="AK1443" s="19"/>
      <c r="AL1443" s="19"/>
      <c r="AM1443" s="19"/>
      <c r="AN1443" s="19"/>
      <c r="AO1443" s="19"/>
      <c r="AP1443" s="19"/>
      <c r="AQ1443" s="19"/>
      <c r="AR1443" s="19"/>
    </row>
    <row r="1444" spans="1:44" ht="15.75" x14ac:dyDescent="0.25">
      <c r="A1444" s="14"/>
      <c r="B1444" s="14"/>
      <c r="C1444" s="14"/>
      <c r="D1444" s="14"/>
      <c r="E1444" s="14"/>
      <c r="F1444" s="14"/>
      <c r="G1444" s="14"/>
      <c r="H1444" s="14"/>
      <c r="I1444" s="14"/>
      <c r="J1444" s="14"/>
      <c r="K1444" s="14"/>
      <c r="L1444" s="14"/>
      <c r="M1444" s="14"/>
      <c r="N1444" s="14"/>
      <c r="O1444" s="20"/>
      <c r="P1444" s="36" t="str">
        <f t="shared" si="131"/>
        <v/>
      </c>
      <c r="Q1444" s="28" t="str">
        <f t="shared" si="132"/>
        <v/>
      </c>
      <c r="R1444" s="28" t="str">
        <f t="shared" si="133"/>
        <v/>
      </c>
      <c r="S1444" s="38" t="e">
        <f t="shared" si="134"/>
        <v>#VALUE!</v>
      </c>
      <c r="T1444" s="40"/>
      <c r="U1444" s="19"/>
      <c r="V1444" s="19"/>
      <c r="W1444" s="19"/>
      <c r="X1444" s="19"/>
      <c r="Y1444" s="19"/>
      <c r="Z1444" s="19"/>
      <c r="AA1444" s="19"/>
      <c r="AB1444" s="19"/>
      <c r="AC1444" s="19"/>
      <c r="AD1444" s="19"/>
      <c r="AE1444" s="19"/>
      <c r="AF1444" s="19"/>
      <c r="AG1444" s="19"/>
      <c r="AH1444" s="19"/>
      <c r="AI1444" s="19"/>
      <c r="AJ1444" s="19"/>
      <c r="AK1444" s="19"/>
      <c r="AL1444" s="19"/>
      <c r="AM1444" s="19"/>
      <c r="AN1444" s="19"/>
      <c r="AO1444" s="19"/>
      <c r="AP1444" s="19"/>
      <c r="AQ1444" s="19"/>
      <c r="AR1444" s="19"/>
    </row>
    <row r="1445" spans="1:44" ht="15.75" x14ac:dyDescent="0.25">
      <c r="A1445" s="14"/>
      <c r="B1445" s="14"/>
      <c r="C1445" s="14"/>
      <c r="D1445" s="14"/>
      <c r="E1445" s="14"/>
      <c r="F1445" s="14"/>
      <c r="G1445" s="14"/>
      <c r="H1445" s="14"/>
      <c r="I1445" s="14"/>
      <c r="J1445" s="14"/>
      <c r="K1445" s="14"/>
      <c r="L1445" s="14"/>
      <c r="M1445" s="14"/>
      <c r="N1445" s="14"/>
      <c r="O1445" s="20"/>
      <c r="P1445" s="36" t="str">
        <f t="shared" si="131"/>
        <v/>
      </c>
      <c r="Q1445" s="28" t="str">
        <f t="shared" si="132"/>
        <v/>
      </c>
      <c r="R1445" s="28" t="str">
        <f t="shared" si="133"/>
        <v/>
      </c>
      <c r="S1445" s="38" t="e">
        <f t="shared" si="134"/>
        <v>#VALUE!</v>
      </c>
      <c r="T1445" s="40"/>
      <c r="U1445" s="19"/>
      <c r="V1445" s="19"/>
      <c r="W1445" s="19"/>
      <c r="X1445" s="19"/>
      <c r="Y1445" s="19"/>
      <c r="Z1445" s="19"/>
      <c r="AA1445" s="19"/>
      <c r="AB1445" s="19"/>
      <c r="AC1445" s="19"/>
      <c r="AD1445" s="19"/>
      <c r="AE1445" s="19"/>
      <c r="AF1445" s="19"/>
      <c r="AG1445" s="19"/>
      <c r="AH1445" s="19"/>
      <c r="AI1445" s="19"/>
      <c r="AJ1445" s="19"/>
      <c r="AK1445" s="19"/>
      <c r="AL1445" s="19"/>
      <c r="AM1445" s="19"/>
      <c r="AN1445" s="19"/>
      <c r="AO1445" s="19"/>
      <c r="AP1445" s="19"/>
      <c r="AQ1445" s="19"/>
      <c r="AR1445" s="19"/>
    </row>
    <row r="1446" spans="1:44" ht="15.75" x14ac:dyDescent="0.25">
      <c r="A1446" s="14"/>
      <c r="B1446" s="14"/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  <c r="M1446" s="14"/>
      <c r="N1446" s="14"/>
      <c r="O1446" s="20"/>
      <c r="P1446" s="36" t="str">
        <f t="shared" si="131"/>
        <v/>
      </c>
      <c r="Q1446" s="28" t="str">
        <f t="shared" si="132"/>
        <v/>
      </c>
      <c r="R1446" s="28" t="str">
        <f t="shared" si="133"/>
        <v/>
      </c>
      <c r="S1446" s="38" t="e">
        <f t="shared" si="134"/>
        <v>#VALUE!</v>
      </c>
      <c r="T1446" s="40"/>
      <c r="U1446" s="19"/>
      <c r="V1446" s="19"/>
      <c r="W1446" s="19"/>
      <c r="X1446" s="19"/>
      <c r="Y1446" s="19"/>
      <c r="Z1446" s="19"/>
      <c r="AA1446" s="19"/>
      <c r="AB1446" s="19"/>
      <c r="AC1446" s="19"/>
      <c r="AD1446" s="19"/>
      <c r="AE1446" s="19"/>
      <c r="AF1446" s="19"/>
      <c r="AG1446" s="19"/>
      <c r="AH1446" s="19"/>
      <c r="AI1446" s="19"/>
      <c r="AJ1446" s="19"/>
      <c r="AK1446" s="19"/>
      <c r="AL1446" s="19"/>
      <c r="AM1446" s="19"/>
      <c r="AN1446" s="19"/>
      <c r="AO1446" s="19"/>
      <c r="AP1446" s="19"/>
      <c r="AQ1446" s="19"/>
      <c r="AR1446" s="19"/>
    </row>
    <row r="1447" spans="1:44" ht="15.75" x14ac:dyDescent="0.25">
      <c r="A1447" s="14"/>
      <c r="B1447" s="14"/>
      <c r="C1447" s="14"/>
      <c r="D1447" s="14"/>
      <c r="E1447" s="14"/>
      <c r="F1447" s="14"/>
      <c r="G1447" s="14"/>
      <c r="H1447" s="14"/>
      <c r="I1447" s="14"/>
      <c r="J1447" s="14"/>
      <c r="K1447" s="14"/>
      <c r="L1447" s="14"/>
      <c r="M1447" s="14"/>
      <c r="N1447" s="14"/>
      <c r="O1447" s="20"/>
      <c r="P1447" s="36" t="str">
        <f t="shared" si="131"/>
        <v/>
      </c>
      <c r="Q1447" s="28" t="str">
        <f t="shared" si="132"/>
        <v/>
      </c>
      <c r="R1447" s="28" t="str">
        <f t="shared" si="133"/>
        <v/>
      </c>
      <c r="S1447" s="38" t="e">
        <f t="shared" si="134"/>
        <v>#VALUE!</v>
      </c>
      <c r="T1447" s="40"/>
      <c r="U1447" s="19"/>
      <c r="V1447" s="19"/>
      <c r="W1447" s="19"/>
      <c r="X1447" s="19"/>
      <c r="Y1447" s="19"/>
      <c r="Z1447" s="19"/>
      <c r="AA1447" s="19"/>
      <c r="AB1447" s="19"/>
      <c r="AC1447" s="19"/>
      <c r="AD1447" s="19"/>
      <c r="AE1447" s="19"/>
      <c r="AF1447" s="19"/>
      <c r="AG1447" s="19"/>
      <c r="AH1447" s="19"/>
      <c r="AI1447" s="19"/>
      <c r="AJ1447" s="19"/>
      <c r="AK1447" s="19"/>
      <c r="AL1447" s="19"/>
      <c r="AM1447" s="19"/>
      <c r="AN1447" s="19"/>
      <c r="AO1447" s="19"/>
      <c r="AP1447" s="19"/>
      <c r="AQ1447" s="19"/>
      <c r="AR1447" s="19"/>
    </row>
    <row r="1448" spans="1:44" ht="15.75" x14ac:dyDescent="0.25">
      <c r="A1448" s="14"/>
      <c r="B1448" s="14"/>
      <c r="C1448" s="14"/>
      <c r="D1448" s="14"/>
      <c r="E1448" s="14"/>
      <c r="F1448" s="14"/>
      <c r="G1448" s="14"/>
      <c r="H1448" s="14"/>
      <c r="I1448" s="14"/>
      <c r="J1448" s="14"/>
      <c r="K1448" s="14"/>
      <c r="L1448" s="14"/>
      <c r="M1448" s="14"/>
      <c r="N1448" s="14"/>
      <c r="O1448" s="20"/>
      <c r="P1448" s="36" t="str">
        <f t="shared" si="131"/>
        <v/>
      </c>
      <c r="Q1448" s="28" t="str">
        <f t="shared" si="132"/>
        <v/>
      </c>
      <c r="R1448" s="28" t="str">
        <f t="shared" si="133"/>
        <v/>
      </c>
      <c r="S1448" s="38" t="e">
        <f t="shared" si="134"/>
        <v>#VALUE!</v>
      </c>
      <c r="T1448" s="40"/>
      <c r="U1448" s="19"/>
      <c r="V1448" s="19"/>
      <c r="W1448" s="19"/>
      <c r="X1448" s="19"/>
      <c r="Y1448" s="19"/>
      <c r="Z1448" s="19"/>
      <c r="AA1448" s="19"/>
      <c r="AB1448" s="19"/>
      <c r="AC1448" s="19"/>
      <c r="AD1448" s="19"/>
      <c r="AE1448" s="19"/>
      <c r="AF1448" s="19"/>
      <c r="AG1448" s="19"/>
      <c r="AH1448" s="19"/>
      <c r="AI1448" s="19"/>
      <c r="AJ1448" s="19"/>
      <c r="AK1448" s="19"/>
      <c r="AL1448" s="19"/>
      <c r="AM1448" s="19"/>
      <c r="AN1448" s="19"/>
      <c r="AO1448" s="19"/>
      <c r="AP1448" s="19"/>
      <c r="AQ1448" s="19"/>
      <c r="AR1448" s="19"/>
    </row>
    <row r="1449" spans="1:44" ht="15.75" x14ac:dyDescent="0.25">
      <c r="A1449" s="14"/>
      <c r="B1449" s="14"/>
      <c r="C1449" s="14"/>
      <c r="D1449" s="14"/>
      <c r="E1449" s="14"/>
      <c r="F1449" s="14"/>
      <c r="G1449" s="14"/>
      <c r="H1449" s="14"/>
      <c r="I1449" s="14"/>
      <c r="J1449" s="14"/>
      <c r="K1449" s="14"/>
      <c r="L1449" s="14"/>
      <c r="M1449" s="14"/>
      <c r="N1449" s="14"/>
      <c r="O1449" s="20"/>
      <c r="P1449" s="36" t="str">
        <f t="shared" si="131"/>
        <v/>
      </c>
      <c r="Q1449" s="28" t="str">
        <f t="shared" si="132"/>
        <v/>
      </c>
      <c r="R1449" s="28" t="str">
        <f t="shared" si="133"/>
        <v/>
      </c>
      <c r="S1449" s="38" t="e">
        <f t="shared" si="134"/>
        <v>#VALUE!</v>
      </c>
      <c r="T1449" s="40"/>
      <c r="U1449" s="19"/>
      <c r="V1449" s="19"/>
      <c r="W1449" s="19"/>
      <c r="X1449" s="19"/>
      <c r="Y1449" s="19"/>
      <c r="Z1449" s="19"/>
      <c r="AA1449" s="19"/>
      <c r="AB1449" s="19"/>
      <c r="AC1449" s="19"/>
      <c r="AD1449" s="19"/>
      <c r="AE1449" s="19"/>
      <c r="AF1449" s="19"/>
      <c r="AG1449" s="19"/>
      <c r="AH1449" s="19"/>
      <c r="AI1449" s="19"/>
      <c r="AJ1449" s="19"/>
      <c r="AK1449" s="19"/>
      <c r="AL1449" s="19"/>
      <c r="AM1449" s="19"/>
      <c r="AN1449" s="19"/>
      <c r="AO1449" s="19"/>
      <c r="AP1449" s="19"/>
      <c r="AQ1449" s="19"/>
      <c r="AR1449" s="19"/>
    </row>
    <row r="1450" spans="1:44" ht="15.75" x14ac:dyDescent="0.25">
      <c r="A1450" s="14"/>
      <c r="B1450" s="14"/>
      <c r="C1450" s="14"/>
      <c r="D1450" s="14"/>
      <c r="E1450" s="14"/>
      <c r="F1450" s="14"/>
      <c r="G1450" s="14"/>
      <c r="H1450" s="14"/>
      <c r="I1450" s="14"/>
      <c r="J1450" s="14"/>
      <c r="K1450" s="14"/>
      <c r="L1450" s="14"/>
      <c r="M1450" s="14"/>
      <c r="N1450" s="14"/>
      <c r="O1450" s="20"/>
      <c r="P1450" s="36" t="str">
        <f t="shared" si="131"/>
        <v/>
      </c>
      <c r="Q1450" s="28" t="str">
        <f t="shared" si="132"/>
        <v/>
      </c>
      <c r="R1450" s="28" t="str">
        <f t="shared" si="133"/>
        <v/>
      </c>
      <c r="S1450" s="38" t="e">
        <f t="shared" si="134"/>
        <v>#VALUE!</v>
      </c>
      <c r="T1450" s="40"/>
      <c r="U1450" s="19"/>
      <c r="V1450" s="19"/>
      <c r="W1450" s="19"/>
      <c r="X1450" s="19"/>
      <c r="Y1450" s="19"/>
      <c r="Z1450" s="19"/>
      <c r="AA1450" s="19"/>
      <c r="AB1450" s="19"/>
      <c r="AC1450" s="19"/>
      <c r="AD1450" s="19"/>
      <c r="AE1450" s="19"/>
      <c r="AF1450" s="19"/>
      <c r="AG1450" s="19"/>
      <c r="AH1450" s="19"/>
      <c r="AI1450" s="19"/>
      <c r="AJ1450" s="19"/>
      <c r="AK1450" s="19"/>
      <c r="AL1450" s="19"/>
      <c r="AM1450" s="19"/>
      <c r="AN1450" s="19"/>
      <c r="AO1450" s="19"/>
      <c r="AP1450" s="19"/>
      <c r="AQ1450" s="19"/>
      <c r="AR1450" s="19"/>
    </row>
    <row r="1451" spans="1:44" ht="15.75" x14ac:dyDescent="0.25">
      <c r="A1451" s="14"/>
      <c r="B1451" s="14"/>
      <c r="C1451" s="14"/>
      <c r="D1451" s="14"/>
      <c r="E1451" s="14"/>
      <c r="F1451" s="14"/>
      <c r="G1451" s="14"/>
      <c r="H1451" s="14"/>
      <c r="I1451" s="14"/>
      <c r="J1451" s="14"/>
      <c r="K1451" s="14"/>
      <c r="L1451" s="14"/>
      <c r="M1451" s="14"/>
      <c r="N1451" s="14"/>
      <c r="O1451" s="20"/>
      <c r="P1451" s="36" t="str">
        <f t="shared" si="131"/>
        <v/>
      </c>
      <c r="Q1451" s="28" t="str">
        <f t="shared" si="132"/>
        <v/>
      </c>
      <c r="R1451" s="28" t="str">
        <f t="shared" si="133"/>
        <v/>
      </c>
      <c r="S1451" s="38" t="e">
        <f t="shared" si="134"/>
        <v>#VALUE!</v>
      </c>
      <c r="T1451" s="40"/>
      <c r="U1451" s="19"/>
      <c r="V1451" s="19"/>
      <c r="W1451" s="19"/>
      <c r="X1451" s="19"/>
      <c r="Y1451" s="19"/>
      <c r="Z1451" s="19"/>
      <c r="AA1451" s="19"/>
      <c r="AB1451" s="19"/>
      <c r="AC1451" s="19"/>
      <c r="AD1451" s="19"/>
      <c r="AE1451" s="19"/>
      <c r="AF1451" s="19"/>
      <c r="AG1451" s="19"/>
      <c r="AH1451" s="19"/>
      <c r="AI1451" s="19"/>
      <c r="AJ1451" s="19"/>
      <c r="AK1451" s="19"/>
      <c r="AL1451" s="19"/>
      <c r="AM1451" s="19"/>
      <c r="AN1451" s="19"/>
      <c r="AO1451" s="19"/>
      <c r="AP1451" s="19"/>
      <c r="AQ1451" s="19"/>
      <c r="AR1451" s="19"/>
    </row>
    <row r="1452" spans="1:44" ht="15.75" x14ac:dyDescent="0.25">
      <c r="A1452" s="14"/>
      <c r="B1452" s="14"/>
      <c r="C1452" s="14"/>
      <c r="D1452" s="14"/>
      <c r="E1452" s="14"/>
      <c r="F1452" s="14"/>
      <c r="G1452" s="14"/>
      <c r="H1452" s="14"/>
      <c r="I1452" s="14"/>
      <c r="J1452" s="14"/>
      <c r="K1452" s="14"/>
      <c r="L1452" s="14"/>
      <c r="M1452" s="14"/>
      <c r="N1452" s="14"/>
      <c r="O1452" s="20"/>
      <c r="P1452" s="36" t="str">
        <f t="shared" si="131"/>
        <v/>
      </c>
      <c r="Q1452" s="28" t="str">
        <f t="shared" si="132"/>
        <v/>
      </c>
      <c r="R1452" s="28" t="str">
        <f t="shared" si="133"/>
        <v/>
      </c>
      <c r="S1452" s="38" t="e">
        <f t="shared" si="134"/>
        <v>#VALUE!</v>
      </c>
      <c r="T1452" s="40"/>
      <c r="U1452" s="19"/>
      <c r="V1452" s="19"/>
      <c r="W1452" s="19"/>
      <c r="X1452" s="19"/>
      <c r="Y1452" s="19"/>
      <c r="Z1452" s="19"/>
      <c r="AA1452" s="19"/>
      <c r="AB1452" s="19"/>
      <c r="AC1452" s="19"/>
      <c r="AD1452" s="19"/>
      <c r="AE1452" s="19"/>
      <c r="AF1452" s="19"/>
      <c r="AG1452" s="19"/>
      <c r="AH1452" s="19"/>
      <c r="AI1452" s="19"/>
      <c r="AJ1452" s="19"/>
      <c r="AK1452" s="19"/>
      <c r="AL1452" s="19"/>
      <c r="AM1452" s="19"/>
      <c r="AN1452" s="19"/>
      <c r="AO1452" s="19"/>
      <c r="AP1452" s="19"/>
      <c r="AQ1452" s="19"/>
      <c r="AR1452" s="19"/>
    </row>
    <row r="1453" spans="1:44" ht="15.75" x14ac:dyDescent="0.25">
      <c r="A1453" s="14"/>
      <c r="B1453" s="14"/>
      <c r="C1453" s="14"/>
      <c r="D1453" s="14"/>
      <c r="E1453" s="14"/>
      <c r="F1453" s="14"/>
      <c r="G1453" s="14"/>
      <c r="H1453" s="14"/>
      <c r="I1453" s="14"/>
      <c r="J1453" s="14"/>
      <c r="K1453" s="14"/>
      <c r="L1453" s="14"/>
      <c r="M1453" s="14"/>
      <c r="N1453" s="14"/>
      <c r="O1453" s="20"/>
      <c r="P1453" s="36" t="str">
        <f t="shared" si="131"/>
        <v/>
      </c>
      <c r="Q1453" s="28" t="str">
        <f t="shared" si="132"/>
        <v/>
      </c>
      <c r="R1453" s="28" t="str">
        <f t="shared" si="133"/>
        <v/>
      </c>
      <c r="S1453" s="38" t="e">
        <f t="shared" si="134"/>
        <v>#VALUE!</v>
      </c>
      <c r="T1453" s="40"/>
      <c r="U1453" s="19"/>
      <c r="V1453" s="19"/>
      <c r="W1453" s="19"/>
      <c r="X1453" s="19"/>
      <c r="Y1453" s="19"/>
      <c r="Z1453" s="19"/>
      <c r="AA1453" s="19"/>
      <c r="AB1453" s="19"/>
      <c r="AC1453" s="19"/>
      <c r="AD1453" s="19"/>
      <c r="AE1453" s="19"/>
      <c r="AF1453" s="19"/>
      <c r="AG1453" s="19"/>
      <c r="AH1453" s="19"/>
      <c r="AI1453" s="19"/>
      <c r="AJ1453" s="19"/>
      <c r="AK1453" s="19"/>
      <c r="AL1453" s="19"/>
      <c r="AM1453" s="19"/>
      <c r="AN1453" s="19"/>
      <c r="AO1453" s="19"/>
      <c r="AP1453" s="19"/>
      <c r="AQ1453" s="19"/>
      <c r="AR1453" s="19"/>
    </row>
    <row r="1454" spans="1:44" ht="15.75" x14ac:dyDescent="0.25">
      <c r="A1454" s="14"/>
      <c r="B1454" s="14"/>
      <c r="C1454" s="14"/>
      <c r="D1454" s="14"/>
      <c r="E1454" s="14"/>
      <c r="F1454" s="14"/>
      <c r="G1454" s="14"/>
      <c r="H1454" s="14"/>
      <c r="I1454" s="14"/>
      <c r="J1454" s="14"/>
      <c r="K1454" s="14"/>
      <c r="L1454" s="14"/>
      <c r="M1454" s="14"/>
      <c r="N1454" s="14"/>
      <c r="O1454" s="20"/>
      <c r="P1454" s="36" t="str">
        <f t="shared" si="131"/>
        <v/>
      </c>
      <c r="Q1454" s="28" t="str">
        <f t="shared" si="132"/>
        <v/>
      </c>
      <c r="R1454" s="28" t="str">
        <f t="shared" si="133"/>
        <v/>
      </c>
      <c r="S1454" s="38" t="e">
        <f t="shared" si="134"/>
        <v>#VALUE!</v>
      </c>
      <c r="T1454" s="40"/>
      <c r="U1454" s="19"/>
      <c r="V1454" s="19"/>
      <c r="W1454" s="19"/>
      <c r="X1454" s="19"/>
      <c r="Y1454" s="19"/>
      <c r="Z1454" s="19"/>
      <c r="AA1454" s="19"/>
      <c r="AB1454" s="19"/>
      <c r="AC1454" s="19"/>
      <c r="AD1454" s="19"/>
      <c r="AE1454" s="19"/>
      <c r="AF1454" s="19"/>
      <c r="AG1454" s="19"/>
      <c r="AH1454" s="19"/>
      <c r="AI1454" s="19"/>
      <c r="AJ1454" s="19"/>
      <c r="AK1454" s="19"/>
      <c r="AL1454" s="19"/>
      <c r="AM1454" s="19"/>
      <c r="AN1454" s="19"/>
      <c r="AO1454" s="19"/>
      <c r="AP1454" s="19"/>
      <c r="AQ1454" s="19"/>
      <c r="AR1454" s="19"/>
    </row>
    <row r="1455" spans="1:44" ht="15.75" x14ac:dyDescent="0.25">
      <c r="A1455" s="14"/>
      <c r="B1455" s="14"/>
      <c r="C1455" s="14"/>
      <c r="D1455" s="14"/>
      <c r="E1455" s="14"/>
      <c r="F1455" s="14"/>
      <c r="G1455" s="14"/>
      <c r="H1455" s="14"/>
      <c r="I1455" s="14"/>
      <c r="J1455" s="14"/>
      <c r="K1455" s="14"/>
      <c r="L1455" s="14"/>
      <c r="M1455" s="14"/>
      <c r="N1455" s="14"/>
      <c r="O1455" s="20"/>
      <c r="P1455" s="36" t="str">
        <f t="shared" si="131"/>
        <v/>
      </c>
      <c r="Q1455" s="28" t="str">
        <f t="shared" si="132"/>
        <v/>
      </c>
      <c r="R1455" s="28" t="str">
        <f t="shared" si="133"/>
        <v/>
      </c>
      <c r="S1455" s="38" t="e">
        <f t="shared" si="134"/>
        <v>#VALUE!</v>
      </c>
      <c r="T1455" s="40"/>
      <c r="U1455" s="19"/>
      <c r="V1455" s="19"/>
      <c r="W1455" s="19"/>
      <c r="X1455" s="19"/>
      <c r="Y1455" s="19"/>
      <c r="Z1455" s="19"/>
      <c r="AA1455" s="19"/>
      <c r="AB1455" s="19"/>
      <c r="AC1455" s="19"/>
      <c r="AD1455" s="19"/>
      <c r="AE1455" s="19"/>
      <c r="AF1455" s="19"/>
      <c r="AG1455" s="19"/>
      <c r="AH1455" s="19"/>
      <c r="AI1455" s="19"/>
      <c r="AJ1455" s="19"/>
      <c r="AK1455" s="19"/>
      <c r="AL1455" s="19"/>
      <c r="AM1455" s="19"/>
      <c r="AN1455" s="19"/>
      <c r="AO1455" s="19"/>
      <c r="AP1455" s="19"/>
      <c r="AQ1455" s="19"/>
      <c r="AR1455" s="19"/>
    </row>
    <row r="1456" spans="1:44" ht="15.75" x14ac:dyDescent="0.25">
      <c r="A1456" s="14"/>
      <c r="B1456" s="14"/>
      <c r="C1456" s="14"/>
      <c r="D1456" s="14"/>
      <c r="E1456" s="14"/>
      <c r="F1456" s="14"/>
      <c r="G1456" s="14"/>
      <c r="H1456" s="14"/>
      <c r="I1456" s="14"/>
      <c r="J1456" s="14"/>
      <c r="K1456" s="14"/>
      <c r="L1456" s="14"/>
      <c r="M1456" s="14"/>
      <c r="N1456" s="14"/>
      <c r="O1456" s="20"/>
      <c r="P1456" s="36" t="str">
        <f t="shared" si="131"/>
        <v/>
      </c>
      <c r="Q1456" s="28" t="str">
        <f t="shared" si="132"/>
        <v/>
      </c>
      <c r="R1456" s="28" t="str">
        <f t="shared" si="133"/>
        <v/>
      </c>
      <c r="S1456" s="38" t="e">
        <f t="shared" si="134"/>
        <v>#VALUE!</v>
      </c>
      <c r="T1456" s="40"/>
      <c r="U1456" s="19"/>
      <c r="V1456" s="19"/>
      <c r="W1456" s="19"/>
      <c r="X1456" s="19"/>
      <c r="Y1456" s="19"/>
      <c r="Z1456" s="19"/>
      <c r="AA1456" s="19"/>
      <c r="AB1456" s="19"/>
      <c r="AC1456" s="19"/>
      <c r="AD1456" s="19"/>
      <c r="AE1456" s="19"/>
      <c r="AF1456" s="19"/>
      <c r="AG1456" s="19"/>
      <c r="AH1456" s="19"/>
      <c r="AI1456" s="19"/>
      <c r="AJ1456" s="19"/>
      <c r="AK1456" s="19"/>
      <c r="AL1456" s="19"/>
      <c r="AM1456" s="19"/>
      <c r="AN1456" s="19"/>
      <c r="AO1456" s="19"/>
      <c r="AP1456" s="19"/>
      <c r="AQ1456" s="19"/>
      <c r="AR1456" s="19"/>
    </row>
    <row r="1457" spans="1:44" ht="15.75" x14ac:dyDescent="0.25">
      <c r="A1457" s="14"/>
      <c r="B1457" s="14"/>
      <c r="C1457" s="14"/>
      <c r="D1457" s="14"/>
      <c r="E1457" s="14"/>
      <c r="F1457" s="14"/>
      <c r="G1457" s="14"/>
      <c r="H1457" s="14"/>
      <c r="I1457" s="14"/>
      <c r="J1457" s="14"/>
      <c r="K1457" s="14"/>
      <c r="L1457" s="14"/>
      <c r="M1457" s="14"/>
      <c r="N1457" s="14"/>
      <c r="O1457" s="20"/>
      <c r="P1457" s="36" t="str">
        <f t="shared" si="131"/>
        <v/>
      </c>
      <c r="Q1457" s="28" t="str">
        <f t="shared" si="132"/>
        <v/>
      </c>
      <c r="R1457" s="28" t="str">
        <f t="shared" si="133"/>
        <v/>
      </c>
      <c r="S1457" s="38" t="e">
        <f t="shared" si="134"/>
        <v>#VALUE!</v>
      </c>
      <c r="T1457" s="40"/>
      <c r="U1457" s="19"/>
      <c r="V1457" s="19"/>
      <c r="W1457" s="19"/>
      <c r="X1457" s="19"/>
      <c r="Y1457" s="19"/>
      <c r="Z1457" s="19"/>
      <c r="AA1457" s="19"/>
      <c r="AB1457" s="19"/>
      <c r="AC1457" s="19"/>
      <c r="AD1457" s="19"/>
      <c r="AE1457" s="19"/>
      <c r="AF1457" s="19"/>
      <c r="AG1457" s="19"/>
      <c r="AH1457" s="19"/>
      <c r="AI1457" s="19"/>
      <c r="AJ1457" s="19"/>
      <c r="AK1457" s="19"/>
      <c r="AL1457" s="19"/>
      <c r="AM1457" s="19"/>
      <c r="AN1457" s="19"/>
      <c r="AO1457" s="19"/>
      <c r="AP1457" s="19"/>
      <c r="AQ1457" s="19"/>
      <c r="AR1457" s="19"/>
    </row>
    <row r="1458" spans="1:44" ht="15.75" x14ac:dyDescent="0.25">
      <c r="A1458" s="14"/>
      <c r="B1458" s="14"/>
      <c r="C1458" s="14"/>
      <c r="D1458" s="14"/>
      <c r="E1458" s="14"/>
      <c r="F1458" s="14"/>
      <c r="G1458" s="14"/>
      <c r="H1458" s="14"/>
      <c r="I1458" s="14"/>
      <c r="J1458" s="14"/>
      <c r="K1458" s="14"/>
      <c r="L1458" s="14"/>
      <c r="M1458" s="14"/>
      <c r="N1458" s="14"/>
      <c r="O1458" s="20"/>
      <c r="P1458" s="36" t="str">
        <f t="shared" si="131"/>
        <v/>
      </c>
      <c r="Q1458" s="28" t="str">
        <f t="shared" si="132"/>
        <v/>
      </c>
      <c r="R1458" s="28" t="str">
        <f t="shared" si="133"/>
        <v/>
      </c>
      <c r="S1458" s="38" t="e">
        <f t="shared" si="134"/>
        <v>#VALUE!</v>
      </c>
      <c r="T1458" s="40"/>
      <c r="U1458" s="19"/>
      <c r="V1458" s="19"/>
      <c r="W1458" s="19"/>
      <c r="X1458" s="19"/>
      <c r="Y1458" s="19"/>
      <c r="Z1458" s="19"/>
      <c r="AA1458" s="19"/>
      <c r="AB1458" s="19"/>
      <c r="AC1458" s="19"/>
      <c r="AD1458" s="19"/>
      <c r="AE1458" s="19"/>
      <c r="AF1458" s="19"/>
      <c r="AG1458" s="19"/>
      <c r="AH1458" s="19"/>
      <c r="AI1458" s="19"/>
      <c r="AJ1458" s="19"/>
      <c r="AK1458" s="19"/>
      <c r="AL1458" s="19"/>
      <c r="AM1458" s="19"/>
      <c r="AN1458" s="19"/>
      <c r="AO1458" s="19"/>
      <c r="AP1458" s="19"/>
      <c r="AQ1458" s="19"/>
      <c r="AR1458" s="19"/>
    </row>
    <row r="1459" spans="1:44" ht="15.75" x14ac:dyDescent="0.25">
      <c r="A1459" s="14"/>
      <c r="B1459" s="14"/>
      <c r="C1459" s="14"/>
      <c r="D1459" s="14"/>
      <c r="E1459" s="14"/>
      <c r="F1459" s="14"/>
      <c r="G1459" s="14"/>
      <c r="H1459" s="14"/>
      <c r="I1459" s="14"/>
      <c r="J1459" s="14"/>
      <c r="K1459" s="14"/>
      <c r="L1459" s="14"/>
      <c r="M1459" s="14"/>
      <c r="N1459" s="14"/>
      <c r="O1459" s="20"/>
      <c r="P1459" s="36" t="str">
        <f t="shared" si="131"/>
        <v/>
      </c>
      <c r="Q1459" s="28" t="str">
        <f t="shared" si="132"/>
        <v/>
      </c>
      <c r="R1459" s="28" t="str">
        <f t="shared" si="133"/>
        <v/>
      </c>
      <c r="S1459" s="38" t="e">
        <f t="shared" si="134"/>
        <v>#VALUE!</v>
      </c>
      <c r="T1459" s="40"/>
      <c r="U1459" s="19"/>
      <c r="V1459" s="19"/>
      <c r="W1459" s="19"/>
      <c r="X1459" s="19"/>
      <c r="Y1459" s="19"/>
      <c r="Z1459" s="19"/>
      <c r="AA1459" s="19"/>
      <c r="AB1459" s="19"/>
      <c r="AC1459" s="19"/>
      <c r="AD1459" s="19"/>
      <c r="AE1459" s="19"/>
      <c r="AF1459" s="19"/>
      <c r="AG1459" s="19"/>
      <c r="AH1459" s="19"/>
      <c r="AI1459" s="19"/>
      <c r="AJ1459" s="19"/>
      <c r="AK1459" s="19"/>
      <c r="AL1459" s="19"/>
      <c r="AM1459" s="19"/>
      <c r="AN1459" s="19"/>
      <c r="AO1459" s="19"/>
      <c r="AP1459" s="19"/>
      <c r="AQ1459" s="19"/>
      <c r="AR1459" s="19"/>
    </row>
    <row r="1460" spans="1:44" ht="15.75" x14ac:dyDescent="0.25">
      <c r="A1460" s="14"/>
      <c r="B1460" s="14"/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  <c r="M1460" s="14"/>
      <c r="N1460" s="14"/>
      <c r="O1460" s="20"/>
      <c r="P1460" s="36" t="str">
        <f t="shared" si="131"/>
        <v/>
      </c>
      <c r="Q1460" s="28" t="str">
        <f t="shared" si="132"/>
        <v/>
      </c>
      <c r="R1460" s="28" t="str">
        <f t="shared" si="133"/>
        <v/>
      </c>
      <c r="S1460" s="38" t="e">
        <f t="shared" si="134"/>
        <v>#VALUE!</v>
      </c>
      <c r="T1460" s="40"/>
      <c r="U1460" s="19"/>
      <c r="V1460" s="19"/>
      <c r="W1460" s="19"/>
      <c r="X1460" s="19"/>
      <c r="Y1460" s="19"/>
      <c r="Z1460" s="19"/>
      <c r="AA1460" s="19"/>
      <c r="AB1460" s="19"/>
      <c r="AC1460" s="19"/>
      <c r="AD1460" s="19"/>
      <c r="AE1460" s="19"/>
      <c r="AF1460" s="19"/>
      <c r="AG1460" s="19"/>
      <c r="AH1460" s="19"/>
      <c r="AI1460" s="19"/>
      <c r="AJ1460" s="19"/>
      <c r="AK1460" s="19"/>
      <c r="AL1460" s="19"/>
      <c r="AM1460" s="19"/>
      <c r="AN1460" s="19"/>
      <c r="AO1460" s="19"/>
      <c r="AP1460" s="19"/>
      <c r="AQ1460" s="19"/>
      <c r="AR1460" s="19"/>
    </row>
    <row r="1461" spans="1:44" ht="15.75" x14ac:dyDescent="0.25">
      <c r="A1461" s="14"/>
      <c r="B1461" s="14"/>
      <c r="C1461" s="14"/>
      <c r="D1461" s="14"/>
      <c r="E1461" s="14"/>
      <c r="F1461" s="14"/>
      <c r="G1461" s="14"/>
      <c r="H1461" s="14"/>
      <c r="I1461" s="14"/>
      <c r="J1461" s="14"/>
      <c r="K1461" s="14"/>
      <c r="L1461" s="14"/>
      <c r="M1461" s="14"/>
      <c r="N1461" s="14"/>
      <c r="O1461" s="20"/>
      <c r="P1461" s="36" t="str">
        <f t="shared" si="131"/>
        <v/>
      </c>
      <c r="Q1461" s="28" t="str">
        <f t="shared" si="132"/>
        <v/>
      </c>
      <c r="R1461" s="28" t="str">
        <f t="shared" si="133"/>
        <v/>
      </c>
      <c r="S1461" s="38" t="e">
        <f t="shared" si="134"/>
        <v>#VALUE!</v>
      </c>
      <c r="T1461" s="40"/>
      <c r="U1461" s="19"/>
      <c r="V1461" s="19"/>
      <c r="W1461" s="19"/>
      <c r="X1461" s="19"/>
      <c r="Y1461" s="19"/>
      <c r="Z1461" s="19"/>
      <c r="AA1461" s="19"/>
      <c r="AB1461" s="19"/>
      <c r="AC1461" s="19"/>
      <c r="AD1461" s="19"/>
      <c r="AE1461" s="19"/>
      <c r="AF1461" s="19"/>
      <c r="AG1461" s="19"/>
      <c r="AH1461" s="19"/>
      <c r="AI1461" s="19"/>
      <c r="AJ1461" s="19"/>
      <c r="AK1461" s="19"/>
      <c r="AL1461" s="19"/>
      <c r="AM1461" s="19"/>
      <c r="AN1461" s="19"/>
      <c r="AO1461" s="19"/>
      <c r="AP1461" s="19"/>
      <c r="AQ1461" s="19"/>
      <c r="AR1461" s="19"/>
    </row>
    <row r="1462" spans="1:44" ht="15.75" x14ac:dyDescent="0.25">
      <c r="A1462" s="14"/>
      <c r="B1462" s="14"/>
      <c r="C1462" s="14"/>
      <c r="D1462" s="14"/>
      <c r="E1462" s="14"/>
      <c r="F1462" s="14"/>
      <c r="G1462" s="14"/>
      <c r="H1462" s="14"/>
      <c r="I1462" s="14"/>
      <c r="J1462" s="14"/>
      <c r="K1462" s="14"/>
      <c r="L1462" s="14"/>
      <c r="M1462" s="14"/>
      <c r="N1462" s="14"/>
      <c r="O1462" s="20"/>
      <c r="P1462" s="36" t="str">
        <f t="shared" si="131"/>
        <v/>
      </c>
      <c r="Q1462" s="28" t="str">
        <f t="shared" si="132"/>
        <v/>
      </c>
      <c r="R1462" s="28" t="str">
        <f t="shared" si="133"/>
        <v/>
      </c>
      <c r="S1462" s="38" t="e">
        <f t="shared" si="134"/>
        <v>#VALUE!</v>
      </c>
      <c r="T1462" s="40"/>
      <c r="U1462" s="19"/>
      <c r="V1462" s="19"/>
      <c r="W1462" s="19"/>
      <c r="X1462" s="19"/>
      <c r="Y1462" s="19"/>
      <c r="Z1462" s="19"/>
      <c r="AA1462" s="19"/>
      <c r="AB1462" s="19"/>
      <c r="AC1462" s="19"/>
      <c r="AD1462" s="19"/>
      <c r="AE1462" s="19"/>
      <c r="AF1462" s="19"/>
      <c r="AG1462" s="19"/>
      <c r="AH1462" s="19"/>
      <c r="AI1462" s="19"/>
      <c r="AJ1462" s="19"/>
      <c r="AK1462" s="19"/>
      <c r="AL1462" s="19"/>
      <c r="AM1462" s="19"/>
      <c r="AN1462" s="19"/>
      <c r="AO1462" s="19"/>
      <c r="AP1462" s="19"/>
      <c r="AQ1462" s="19"/>
      <c r="AR1462" s="19"/>
    </row>
    <row r="1463" spans="1:44" ht="15.75" x14ac:dyDescent="0.25">
      <c r="A1463" s="14"/>
      <c r="B1463" s="14"/>
      <c r="C1463" s="14"/>
      <c r="D1463" s="14"/>
      <c r="E1463" s="14"/>
      <c r="F1463" s="14"/>
      <c r="G1463" s="14"/>
      <c r="H1463" s="14"/>
      <c r="I1463" s="14"/>
      <c r="J1463" s="14"/>
      <c r="K1463" s="14"/>
      <c r="L1463" s="14"/>
      <c r="M1463" s="14"/>
      <c r="N1463" s="14"/>
      <c r="O1463" s="20"/>
      <c r="P1463" s="36" t="str">
        <f t="shared" si="131"/>
        <v/>
      </c>
      <c r="Q1463" s="28" t="str">
        <f t="shared" si="132"/>
        <v/>
      </c>
      <c r="R1463" s="28" t="str">
        <f t="shared" si="133"/>
        <v/>
      </c>
      <c r="S1463" s="38" t="e">
        <f t="shared" si="134"/>
        <v>#VALUE!</v>
      </c>
      <c r="T1463" s="40"/>
      <c r="U1463" s="19"/>
      <c r="V1463" s="19"/>
      <c r="W1463" s="19"/>
      <c r="X1463" s="19"/>
      <c r="Y1463" s="19"/>
      <c r="Z1463" s="19"/>
      <c r="AA1463" s="19"/>
      <c r="AB1463" s="19"/>
      <c r="AC1463" s="19"/>
      <c r="AD1463" s="19"/>
      <c r="AE1463" s="19"/>
      <c r="AF1463" s="19"/>
      <c r="AG1463" s="19"/>
      <c r="AH1463" s="19"/>
      <c r="AI1463" s="19"/>
      <c r="AJ1463" s="19"/>
      <c r="AK1463" s="19"/>
      <c r="AL1463" s="19"/>
      <c r="AM1463" s="19"/>
      <c r="AN1463" s="19"/>
      <c r="AO1463" s="19"/>
      <c r="AP1463" s="19"/>
      <c r="AQ1463" s="19"/>
      <c r="AR1463" s="19"/>
    </row>
    <row r="1464" spans="1:44" ht="15.75" x14ac:dyDescent="0.25">
      <c r="A1464" s="14"/>
      <c r="B1464" s="14"/>
      <c r="C1464" s="14"/>
      <c r="D1464" s="14"/>
      <c r="E1464" s="14"/>
      <c r="F1464" s="14"/>
      <c r="G1464" s="14"/>
      <c r="H1464" s="14"/>
      <c r="I1464" s="14"/>
      <c r="J1464" s="14"/>
      <c r="K1464" s="14"/>
      <c r="L1464" s="14"/>
      <c r="M1464" s="14"/>
      <c r="N1464" s="14"/>
      <c r="O1464" s="20"/>
      <c r="P1464" s="36" t="str">
        <f t="shared" si="131"/>
        <v/>
      </c>
      <c r="Q1464" s="28" t="str">
        <f t="shared" si="132"/>
        <v/>
      </c>
      <c r="R1464" s="28" t="str">
        <f t="shared" si="133"/>
        <v/>
      </c>
      <c r="S1464" s="38" t="e">
        <f t="shared" si="134"/>
        <v>#VALUE!</v>
      </c>
      <c r="T1464" s="40"/>
      <c r="U1464" s="19"/>
      <c r="V1464" s="19"/>
      <c r="W1464" s="19"/>
      <c r="X1464" s="19"/>
      <c r="Y1464" s="19"/>
      <c r="Z1464" s="19"/>
      <c r="AA1464" s="19"/>
      <c r="AB1464" s="19"/>
      <c r="AC1464" s="19"/>
      <c r="AD1464" s="19"/>
      <c r="AE1464" s="19"/>
      <c r="AF1464" s="19"/>
      <c r="AG1464" s="19"/>
      <c r="AH1464" s="19"/>
      <c r="AI1464" s="19"/>
      <c r="AJ1464" s="19"/>
      <c r="AK1464" s="19"/>
      <c r="AL1464" s="19"/>
      <c r="AM1464" s="19"/>
      <c r="AN1464" s="19"/>
      <c r="AO1464" s="19"/>
      <c r="AP1464" s="19"/>
      <c r="AQ1464" s="19"/>
      <c r="AR1464" s="19"/>
    </row>
    <row r="1465" spans="1:44" ht="15.75" x14ac:dyDescent="0.25">
      <c r="A1465" s="14"/>
      <c r="B1465" s="14"/>
      <c r="C1465" s="14"/>
      <c r="D1465" s="14"/>
      <c r="E1465" s="14"/>
      <c r="F1465" s="14"/>
      <c r="G1465" s="14"/>
      <c r="H1465" s="14"/>
      <c r="I1465" s="14"/>
      <c r="J1465" s="14"/>
      <c r="K1465" s="14"/>
      <c r="L1465" s="14"/>
      <c r="M1465" s="14"/>
      <c r="N1465" s="14"/>
      <c r="O1465" s="20"/>
      <c r="P1465" s="36" t="str">
        <f t="shared" si="131"/>
        <v/>
      </c>
      <c r="Q1465" s="28" t="str">
        <f t="shared" si="132"/>
        <v/>
      </c>
      <c r="R1465" s="28" t="str">
        <f t="shared" si="133"/>
        <v/>
      </c>
      <c r="S1465" s="38" t="e">
        <f t="shared" si="134"/>
        <v>#VALUE!</v>
      </c>
      <c r="T1465" s="40"/>
      <c r="U1465" s="19"/>
      <c r="V1465" s="19"/>
      <c r="W1465" s="19"/>
      <c r="X1465" s="19"/>
      <c r="Y1465" s="19"/>
      <c r="Z1465" s="19"/>
      <c r="AA1465" s="19"/>
      <c r="AB1465" s="19"/>
      <c r="AC1465" s="19"/>
      <c r="AD1465" s="19"/>
      <c r="AE1465" s="19"/>
      <c r="AF1465" s="19"/>
      <c r="AG1465" s="19"/>
      <c r="AH1465" s="19"/>
      <c r="AI1465" s="19"/>
      <c r="AJ1465" s="19"/>
      <c r="AK1465" s="19"/>
      <c r="AL1465" s="19"/>
      <c r="AM1465" s="19"/>
      <c r="AN1465" s="19"/>
      <c r="AO1465" s="19"/>
      <c r="AP1465" s="19"/>
      <c r="AQ1465" s="19"/>
      <c r="AR1465" s="19"/>
    </row>
    <row r="1466" spans="1:44" ht="15.75" x14ac:dyDescent="0.25">
      <c r="A1466" s="14"/>
      <c r="B1466" s="14"/>
      <c r="C1466" s="14"/>
      <c r="D1466" s="14"/>
      <c r="E1466" s="14"/>
      <c r="F1466" s="14"/>
      <c r="G1466" s="14"/>
      <c r="H1466" s="14"/>
      <c r="I1466" s="14"/>
      <c r="J1466" s="14"/>
      <c r="K1466" s="14"/>
      <c r="L1466" s="14"/>
      <c r="M1466" s="14"/>
      <c r="N1466" s="14"/>
      <c r="O1466" s="20"/>
      <c r="P1466" s="36" t="str">
        <f t="shared" si="131"/>
        <v/>
      </c>
      <c r="Q1466" s="28" t="str">
        <f t="shared" si="132"/>
        <v/>
      </c>
      <c r="R1466" s="28" t="str">
        <f t="shared" si="133"/>
        <v/>
      </c>
      <c r="S1466" s="38" t="e">
        <f t="shared" si="134"/>
        <v>#VALUE!</v>
      </c>
      <c r="T1466" s="40"/>
      <c r="U1466" s="19"/>
      <c r="V1466" s="19"/>
      <c r="W1466" s="19"/>
      <c r="X1466" s="19"/>
      <c r="Y1466" s="19"/>
      <c r="Z1466" s="19"/>
      <c r="AA1466" s="19"/>
      <c r="AB1466" s="19"/>
      <c r="AC1466" s="19"/>
      <c r="AD1466" s="19"/>
      <c r="AE1466" s="19"/>
      <c r="AF1466" s="19"/>
      <c r="AG1466" s="19"/>
      <c r="AH1466" s="19"/>
      <c r="AI1466" s="19"/>
      <c r="AJ1466" s="19"/>
      <c r="AK1466" s="19"/>
      <c r="AL1466" s="19"/>
      <c r="AM1466" s="19"/>
      <c r="AN1466" s="19"/>
      <c r="AO1466" s="19"/>
      <c r="AP1466" s="19"/>
      <c r="AQ1466" s="19"/>
      <c r="AR1466" s="19"/>
    </row>
    <row r="1467" spans="1:44" ht="15.75" x14ac:dyDescent="0.25">
      <c r="A1467" s="14"/>
      <c r="B1467" s="14"/>
      <c r="C1467" s="14"/>
      <c r="D1467" s="14"/>
      <c r="E1467" s="14"/>
      <c r="F1467" s="14"/>
      <c r="G1467" s="14"/>
      <c r="H1467" s="14"/>
      <c r="I1467" s="14"/>
      <c r="J1467" s="14"/>
      <c r="K1467" s="14"/>
      <c r="L1467" s="14"/>
      <c r="M1467" s="14"/>
      <c r="N1467" s="14"/>
      <c r="O1467" s="20"/>
      <c r="P1467" s="36" t="str">
        <f t="shared" si="131"/>
        <v/>
      </c>
      <c r="Q1467" s="28" t="str">
        <f t="shared" si="132"/>
        <v/>
      </c>
      <c r="R1467" s="28" t="str">
        <f t="shared" si="133"/>
        <v/>
      </c>
      <c r="S1467" s="38" t="e">
        <f t="shared" si="134"/>
        <v>#VALUE!</v>
      </c>
      <c r="T1467" s="40"/>
      <c r="U1467" s="19"/>
      <c r="V1467" s="19"/>
      <c r="W1467" s="19"/>
      <c r="X1467" s="19"/>
      <c r="Y1467" s="19"/>
      <c r="Z1467" s="19"/>
      <c r="AA1467" s="19"/>
      <c r="AB1467" s="19"/>
      <c r="AC1467" s="19"/>
      <c r="AD1467" s="19"/>
      <c r="AE1467" s="19"/>
      <c r="AF1467" s="19"/>
      <c r="AG1467" s="19"/>
      <c r="AH1467" s="19"/>
      <c r="AI1467" s="19"/>
      <c r="AJ1467" s="19"/>
      <c r="AK1467" s="19"/>
      <c r="AL1467" s="19"/>
      <c r="AM1467" s="19"/>
      <c r="AN1467" s="19"/>
      <c r="AO1467" s="19"/>
      <c r="AP1467" s="19"/>
      <c r="AQ1467" s="19"/>
      <c r="AR1467" s="19"/>
    </row>
    <row r="1468" spans="1:44" ht="15.75" x14ac:dyDescent="0.25">
      <c r="A1468" s="14"/>
      <c r="B1468" s="14"/>
      <c r="C1468" s="14"/>
      <c r="D1468" s="14"/>
      <c r="E1468" s="14"/>
      <c r="F1468" s="14"/>
      <c r="G1468" s="14"/>
      <c r="H1468" s="14"/>
      <c r="I1468" s="14"/>
      <c r="J1468" s="14"/>
      <c r="K1468" s="14"/>
      <c r="L1468" s="14"/>
      <c r="M1468" s="14"/>
      <c r="N1468" s="14"/>
      <c r="O1468" s="20"/>
      <c r="P1468" s="36" t="str">
        <f t="shared" si="131"/>
        <v/>
      </c>
      <c r="Q1468" s="28" t="str">
        <f t="shared" si="132"/>
        <v/>
      </c>
      <c r="R1468" s="28" t="str">
        <f t="shared" si="133"/>
        <v/>
      </c>
      <c r="S1468" s="38" t="e">
        <f t="shared" si="134"/>
        <v>#VALUE!</v>
      </c>
      <c r="T1468" s="40"/>
      <c r="U1468" s="19"/>
      <c r="V1468" s="19"/>
      <c r="W1468" s="19"/>
      <c r="X1468" s="19"/>
      <c r="Y1468" s="19"/>
      <c r="Z1468" s="19"/>
      <c r="AA1468" s="19"/>
      <c r="AB1468" s="19"/>
      <c r="AC1468" s="19"/>
      <c r="AD1468" s="19"/>
      <c r="AE1468" s="19"/>
      <c r="AF1468" s="19"/>
      <c r="AG1468" s="19"/>
      <c r="AH1468" s="19"/>
      <c r="AI1468" s="19"/>
      <c r="AJ1468" s="19"/>
      <c r="AK1468" s="19"/>
      <c r="AL1468" s="19"/>
      <c r="AM1468" s="19"/>
      <c r="AN1468" s="19"/>
      <c r="AO1468" s="19"/>
      <c r="AP1468" s="19"/>
      <c r="AQ1468" s="19"/>
      <c r="AR1468" s="19"/>
    </row>
    <row r="1469" spans="1:44" ht="15.75" x14ac:dyDescent="0.25">
      <c r="A1469" s="14"/>
      <c r="B1469" s="14"/>
      <c r="C1469" s="14"/>
      <c r="D1469" s="14"/>
      <c r="E1469" s="14"/>
      <c r="F1469" s="14"/>
      <c r="G1469" s="14"/>
      <c r="H1469" s="14"/>
      <c r="I1469" s="14"/>
      <c r="J1469" s="14"/>
      <c r="K1469" s="14"/>
      <c r="L1469" s="14"/>
      <c r="M1469" s="14"/>
      <c r="N1469" s="14"/>
      <c r="O1469" s="20"/>
      <c r="P1469" s="36" t="str">
        <f t="shared" si="131"/>
        <v/>
      </c>
      <c r="Q1469" s="28" t="str">
        <f t="shared" si="132"/>
        <v/>
      </c>
      <c r="R1469" s="28" t="str">
        <f t="shared" si="133"/>
        <v/>
      </c>
      <c r="S1469" s="38" t="e">
        <f t="shared" si="134"/>
        <v>#VALUE!</v>
      </c>
      <c r="T1469" s="40"/>
      <c r="U1469" s="19"/>
      <c r="V1469" s="19"/>
      <c r="W1469" s="19"/>
      <c r="X1469" s="19"/>
      <c r="Y1469" s="19"/>
      <c r="Z1469" s="19"/>
      <c r="AA1469" s="19"/>
      <c r="AB1469" s="19"/>
      <c r="AC1469" s="19"/>
      <c r="AD1469" s="19"/>
      <c r="AE1469" s="19"/>
      <c r="AF1469" s="19"/>
      <c r="AG1469" s="19"/>
      <c r="AH1469" s="19"/>
      <c r="AI1469" s="19"/>
      <c r="AJ1469" s="19"/>
      <c r="AK1469" s="19"/>
      <c r="AL1469" s="19"/>
      <c r="AM1469" s="19"/>
      <c r="AN1469" s="19"/>
      <c r="AO1469" s="19"/>
      <c r="AP1469" s="19"/>
      <c r="AQ1469" s="19"/>
      <c r="AR1469" s="19"/>
    </row>
    <row r="1470" spans="1:44" ht="15.75" x14ac:dyDescent="0.25">
      <c r="A1470" s="14"/>
      <c r="B1470" s="14"/>
      <c r="C1470" s="14"/>
      <c r="D1470" s="14"/>
      <c r="E1470" s="14"/>
      <c r="F1470" s="14"/>
      <c r="G1470" s="14"/>
      <c r="H1470" s="14"/>
      <c r="I1470" s="14"/>
      <c r="J1470" s="14"/>
      <c r="K1470" s="14"/>
      <c r="L1470" s="14"/>
      <c r="M1470" s="14"/>
      <c r="N1470" s="14"/>
      <c r="O1470" s="20"/>
      <c r="P1470" s="36" t="str">
        <f t="shared" si="131"/>
        <v/>
      </c>
      <c r="Q1470" s="28" t="str">
        <f t="shared" si="132"/>
        <v/>
      </c>
      <c r="R1470" s="28" t="str">
        <f t="shared" si="133"/>
        <v/>
      </c>
      <c r="S1470" s="38" t="e">
        <f t="shared" si="134"/>
        <v>#VALUE!</v>
      </c>
      <c r="T1470" s="40"/>
      <c r="U1470" s="19"/>
      <c r="V1470" s="19"/>
      <c r="W1470" s="19"/>
      <c r="X1470" s="19"/>
      <c r="Y1470" s="19"/>
      <c r="Z1470" s="19"/>
      <c r="AA1470" s="19"/>
      <c r="AB1470" s="19"/>
      <c r="AC1470" s="19"/>
      <c r="AD1470" s="19"/>
      <c r="AE1470" s="19"/>
      <c r="AF1470" s="19"/>
      <c r="AG1470" s="19"/>
      <c r="AH1470" s="19"/>
      <c r="AI1470" s="19"/>
      <c r="AJ1470" s="19"/>
      <c r="AK1470" s="19"/>
      <c r="AL1470" s="19"/>
      <c r="AM1470" s="19"/>
      <c r="AN1470" s="19"/>
      <c r="AO1470" s="19"/>
      <c r="AP1470" s="19"/>
      <c r="AQ1470" s="19"/>
      <c r="AR1470" s="19"/>
    </row>
    <row r="1471" spans="1:44" ht="15.75" x14ac:dyDescent="0.25">
      <c r="A1471" s="14"/>
      <c r="B1471" s="14"/>
      <c r="C1471" s="14"/>
      <c r="D1471" s="14"/>
      <c r="E1471" s="14"/>
      <c r="F1471" s="14"/>
      <c r="G1471" s="14"/>
      <c r="H1471" s="14"/>
      <c r="I1471" s="14"/>
      <c r="J1471" s="14"/>
      <c r="K1471" s="14"/>
      <c r="L1471" s="14"/>
      <c r="M1471" s="14"/>
      <c r="N1471" s="14"/>
      <c r="O1471" s="20"/>
      <c r="P1471" s="36" t="str">
        <f t="shared" si="131"/>
        <v/>
      </c>
      <c r="Q1471" s="28" t="str">
        <f t="shared" si="132"/>
        <v/>
      </c>
      <c r="R1471" s="28" t="str">
        <f t="shared" si="133"/>
        <v/>
      </c>
      <c r="S1471" s="38" t="e">
        <f t="shared" si="134"/>
        <v>#VALUE!</v>
      </c>
      <c r="T1471" s="40"/>
      <c r="U1471" s="19"/>
      <c r="V1471" s="19"/>
      <c r="W1471" s="19"/>
      <c r="X1471" s="19"/>
      <c r="Y1471" s="19"/>
      <c r="Z1471" s="19"/>
      <c r="AA1471" s="19"/>
      <c r="AB1471" s="19"/>
      <c r="AC1471" s="19"/>
      <c r="AD1471" s="19"/>
      <c r="AE1471" s="19"/>
      <c r="AF1471" s="19"/>
      <c r="AG1471" s="19"/>
      <c r="AH1471" s="19"/>
      <c r="AI1471" s="19"/>
      <c r="AJ1471" s="19"/>
      <c r="AK1471" s="19"/>
      <c r="AL1471" s="19"/>
      <c r="AM1471" s="19"/>
      <c r="AN1471" s="19"/>
      <c r="AO1471" s="19"/>
      <c r="AP1471" s="19"/>
      <c r="AQ1471" s="19"/>
      <c r="AR1471" s="19"/>
    </row>
    <row r="1472" spans="1:44" ht="15.75" x14ac:dyDescent="0.25">
      <c r="A1472" s="14"/>
      <c r="B1472" s="14"/>
      <c r="C1472" s="14"/>
      <c r="D1472" s="14"/>
      <c r="E1472" s="14"/>
      <c r="F1472" s="14"/>
      <c r="G1472" s="14"/>
      <c r="H1472" s="14"/>
      <c r="I1472" s="14"/>
      <c r="J1472" s="14"/>
      <c r="K1472" s="14"/>
      <c r="L1472" s="14"/>
      <c r="M1472" s="14"/>
      <c r="N1472" s="14"/>
      <c r="O1472" s="20"/>
      <c r="P1472" s="36" t="str">
        <f t="shared" si="131"/>
        <v/>
      </c>
      <c r="Q1472" s="28" t="str">
        <f t="shared" si="132"/>
        <v/>
      </c>
      <c r="R1472" s="28" t="str">
        <f t="shared" si="133"/>
        <v/>
      </c>
      <c r="S1472" s="38" t="e">
        <f t="shared" si="134"/>
        <v>#VALUE!</v>
      </c>
      <c r="T1472" s="40"/>
      <c r="U1472" s="19"/>
      <c r="V1472" s="19"/>
      <c r="W1472" s="19"/>
      <c r="X1472" s="19"/>
      <c r="Y1472" s="19"/>
      <c r="Z1472" s="19"/>
      <c r="AA1472" s="19"/>
      <c r="AB1472" s="19"/>
      <c r="AC1472" s="19"/>
      <c r="AD1472" s="19"/>
      <c r="AE1472" s="19"/>
      <c r="AF1472" s="19"/>
      <c r="AG1472" s="19"/>
      <c r="AH1472" s="19"/>
      <c r="AI1472" s="19"/>
      <c r="AJ1472" s="19"/>
      <c r="AK1472" s="19"/>
      <c r="AL1472" s="19"/>
      <c r="AM1472" s="19"/>
      <c r="AN1472" s="19"/>
      <c r="AO1472" s="19"/>
      <c r="AP1472" s="19"/>
      <c r="AQ1472" s="19"/>
      <c r="AR1472" s="19"/>
    </row>
    <row r="1473" spans="1:44" ht="15.75" x14ac:dyDescent="0.25">
      <c r="A1473" s="14"/>
      <c r="B1473" s="14"/>
      <c r="C1473" s="14"/>
      <c r="D1473" s="14"/>
      <c r="E1473" s="14"/>
      <c r="F1473" s="14"/>
      <c r="G1473" s="14"/>
      <c r="H1473" s="14"/>
      <c r="I1473" s="14"/>
      <c r="J1473" s="14"/>
      <c r="K1473" s="14"/>
      <c r="L1473" s="14"/>
      <c r="M1473" s="14"/>
      <c r="N1473" s="14"/>
      <c r="O1473" s="20"/>
      <c r="P1473" s="36" t="str">
        <f t="shared" si="131"/>
        <v/>
      </c>
      <c r="Q1473" s="28" t="str">
        <f t="shared" si="132"/>
        <v/>
      </c>
      <c r="R1473" s="28" t="str">
        <f t="shared" si="133"/>
        <v/>
      </c>
      <c r="S1473" s="38" t="e">
        <f t="shared" si="134"/>
        <v>#VALUE!</v>
      </c>
      <c r="T1473" s="40"/>
      <c r="U1473" s="19"/>
      <c r="V1473" s="19"/>
      <c r="W1473" s="19"/>
      <c r="X1473" s="19"/>
      <c r="Y1473" s="19"/>
      <c r="Z1473" s="19"/>
      <c r="AA1473" s="19"/>
      <c r="AB1473" s="19"/>
      <c r="AC1473" s="19"/>
      <c r="AD1473" s="19"/>
      <c r="AE1473" s="19"/>
      <c r="AF1473" s="19"/>
      <c r="AG1473" s="19"/>
      <c r="AH1473" s="19"/>
      <c r="AI1473" s="19"/>
      <c r="AJ1473" s="19"/>
      <c r="AK1473" s="19"/>
      <c r="AL1473" s="19"/>
      <c r="AM1473" s="19"/>
      <c r="AN1473" s="19"/>
      <c r="AO1473" s="19"/>
      <c r="AP1473" s="19"/>
      <c r="AQ1473" s="19"/>
      <c r="AR1473" s="19"/>
    </row>
    <row r="1474" spans="1:44" ht="15.75" x14ac:dyDescent="0.25">
      <c r="A1474" s="14"/>
      <c r="B1474" s="14"/>
      <c r="C1474" s="14"/>
      <c r="D1474" s="14"/>
      <c r="E1474" s="14"/>
      <c r="F1474" s="14"/>
      <c r="G1474" s="14"/>
      <c r="H1474" s="14"/>
      <c r="I1474" s="14"/>
      <c r="J1474" s="14"/>
      <c r="K1474" s="14"/>
      <c r="L1474" s="14"/>
      <c r="M1474" s="14"/>
      <c r="N1474" s="14"/>
      <c r="O1474" s="20"/>
      <c r="P1474" s="36" t="str">
        <f t="shared" si="131"/>
        <v/>
      </c>
      <c r="Q1474" s="28" t="str">
        <f t="shared" si="132"/>
        <v/>
      </c>
      <c r="R1474" s="28" t="str">
        <f t="shared" si="133"/>
        <v/>
      </c>
      <c r="S1474" s="38" t="e">
        <f t="shared" si="134"/>
        <v>#VALUE!</v>
      </c>
      <c r="T1474" s="40"/>
      <c r="U1474" s="19"/>
      <c r="V1474" s="19"/>
      <c r="W1474" s="19"/>
      <c r="X1474" s="19"/>
      <c r="Y1474" s="19"/>
      <c r="Z1474" s="19"/>
      <c r="AA1474" s="19"/>
      <c r="AB1474" s="19"/>
      <c r="AC1474" s="19"/>
      <c r="AD1474" s="19"/>
      <c r="AE1474" s="19"/>
      <c r="AF1474" s="19"/>
      <c r="AG1474" s="19"/>
      <c r="AH1474" s="19"/>
      <c r="AI1474" s="19"/>
      <c r="AJ1474" s="19"/>
      <c r="AK1474" s="19"/>
      <c r="AL1474" s="19"/>
      <c r="AM1474" s="19"/>
      <c r="AN1474" s="19"/>
      <c r="AO1474" s="19"/>
      <c r="AP1474" s="19"/>
      <c r="AQ1474" s="19"/>
      <c r="AR1474" s="19"/>
    </row>
    <row r="1475" spans="1:44" ht="15.75" x14ac:dyDescent="0.25">
      <c r="A1475" s="14"/>
      <c r="B1475" s="14"/>
      <c r="C1475" s="14"/>
      <c r="D1475" s="14"/>
      <c r="E1475" s="14"/>
      <c r="F1475" s="14"/>
      <c r="G1475" s="14"/>
      <c r="H1475" s="14"/>
      <c r="I1475" s="14"/>
      <c r="J1475" s="14"/>
      <c r="K1475" s="14"/>
      <c r="L1475" s="14"/>
      <c r="M1475" s="14"/>
      <c r="N1475" s="14"/>
      <c r="O1475" s="20"/>
      <c r="P1475" s="36" t="str">
        <f t="shared" si="131"/>
        <v/>
      </c>
      <c r="Q1475" s="28" t="str">
        <f t="shared" si="132"/>
        <v/>
      </c>
      <c r="R1475" s="28" t="str">
        <f t="shared" si="133"/>
        <v/>
      </c>
      <c r="S1475" s="38" t="e">
        <f t="shared" si="134"/>
        <v>#VALUE!</v>
      </c>
      <c r="T1475" s="40"/>
      <c r="U1475" s="19"/>
      <c r="V1475" s="19"/>
      <c r="W1475" s="19"/>
      <c r="X1475" s="19"/>
      <c r="Y1475" s="19"/>
      <c r="Z1475" s="19"/>
      <c r="AA1475" s="19"/>
      <c r="AB1475" s="19"/>
      <c r="AC1475" s="19"/>
      <c r="AD1475" s="19"/>
      <c r="AE1475" s="19"/>
      <c r="AF1475" s="19"/>
      <c r="AG1475" s="19"/>
      <c r="AH1475" s="19"/>
      <c r="AI1475" s="19"/>
      <c r="AJ1475" s="19"/>
      <c r="AK1475" s="19"/>
      <c r="AL1475" s="19"/>
      <c r="AM1475" s="19"/>
      <c r="AN1475" s="19"/>
      <c r="AO1475" s="19"/>
      <c r="AP1475" s="19"/>
      <c r="AQ1475" s="19"/>
      <c r="AR1475" s="19"/>
    </row>
    <row r="1476" spans="1:44" ht="15.75" x14ac:dyDescent="0.25">
      <c r="A1476" s="14"/>
      <c r="B1476" s="14"/>
      <c r="C1476" s="14"/>
      <c r="D1476" s="14"/>
      <c r="E1476" s="14"/>
      <c r="F1476" s="14"/>
      <c r="G1476" s="14"/>
      <c r="H1476" s="14"/>
      <c r="I1476" s="14"/>
      <c r="J1476" s="14"/>
      <c r="K1476" s="14"/>
      <c r="L1476" s="14"/>
      <c r="M1476" s="14"/>
      <c r="N1476" s="14"/>
      <c r="O1476" s="20"/>
      <c r="P1476" s="36" t="str">
        <f t="shared" si="131"/>
        <v/>
      </c>
      <c r="Q1476" s="28" t="str">
        <f t="shared" si="132"/>
        <v/>
      </c>
      <c r="R1476" s="28" t="str">
        <f t="shared" si="133"/>
        <v/>
      </c>
      <c r="S1476" s="38" t="e">
        <f t="shared" si="134"/>
        <v>#VALUE!</v>
      </c>
      <c r="T1476" s="40"/>
      <c r="U1476" s="19"/>
      <c r="V1476" s="19"/>
      <c r="W1476" s="19"/>
      <c r="X1476" s="19"/>
      <c r="Y1476" s="19"/>
      <c r="Z1476" s="19"/>
      <c r="AA1476" s="19"/>
      <c r="AB1476" s="19"/>
      <c r="AC1476" s="19"/>
      <c r="AD1476" s="19"/>
      <c r="AE1476" s="19"/>
      <c r="AF1476" s="19"/>
      <c r="AG1476" s="19"/>
      <c r="AH1476" s="19"/>
      <c r="AI1476" s="19"/>
      <c r="AJ1476" s="19"/>
      <c r="AK1476" s="19"/>
      <c r="AL1476" s="19"/>
      <c r="AM1476" s="19"/>
      <c r="AN1476" s="19"/>
      <c r="AO1476" s="19"/>
      <c r="AP1476" s="19"/>
      <c r="AQ1476" s="19"/>
      <c r="AR1476" s="19"/>
    </row>
    <row r="1477" spans="1:44" ht="15.75" x14ac:dyDescent="0.25">
      <c r="A1477" s="14"/>
      <c r="B1477" s="14"/>
      <c r="C1477" s="14"/>
      <c r="D1477" s="14"/>
      <c r="E1477" s="14"/>
      <c r="F1477" s="14"/>
      <c r="G1477" s="14"/>
      <c r="H1477" s="14"/>
      <c r="I1477" s="14"/>
      <c r="J1477" s="14"/>
      <c r="K1477" s="14"/>
      <c r="L1477" s="14"/>
      <c r="M1477" s="14"/>
      <c r="N1477" s="14"/>
      <c r="O1477" s="20"/>
      <c r="P1477" s="36" t="str">
        <f t="shared" si="131"/>
        <v/>
      </c>
      <c r="Q1477" s="28" t="str">
        <f t="shared" si="132"/>
        <v/>
      </c>
      <c r="R1477" s="28" t="str">
        <f t="shared" si="133"/>
        <v/>
      </c>
      <c r="S1477" s="38" t="e">
        <f t="shared" si="134"/>
        <v>#VALUE!</v>
      </c>
      <c r="T1477" s="40"/>
      <c r="U1477" s="19"/>
      <c r="V1477" s="19"/>
      <c r="W1477" s="19"/>
      <c r="X1477" s="19"/>
      <c r="Y1477" s="19"/>
      <c r="Z1477" s="19"/>
      <c r="AA1477" s="19"/>
      <c r="AB1477" s="19"/>
      <c r="AC1477" s="19"/>
      <c r="AD1477" s="19"/>
      <c r="AE1477" s="19"/>
      <c r="AF1477" s="19"/>
      <c r="AG1477" s="19"/>
      <c r="AH1477" s="19"/>
      <c r="AI1477" s="19"/>
      <c r="AJ1477" s="19"/>
      <c r="AK1477" s="19"/>
      <c r="AL1477" s="19"/>
      <c r="AM1477" s="19"/>
      <c r="AN1477" s="19"/>
      <c r="AO1477" s="19"/>
      <c r="AP1477" s="19"/>
      <c r="AQ1477" s="19"/>
      <c r="AR1477" s="19"/>
    </row>
    <row r="1478" spans="1:44" ht="15.75" x14ac:dyDescent="0.25">
      <c r="A1478" s="14"/>
      <c r="B1478" s="14"/>
      <c r="C1478" s="14"/>
      <c r="D1478" s="14"/>
      <c r="E1478" s="14"/>
      <c r="F1478" s="14"/>
      <c r="G1478" s="14"/>
      <c r="H1478" s="14"/>
      <c r="I1478" s="14"/>
      <c r="J1478" s="14"/>
      <c r="K1478" s="14"/>
      <c r="L1478" s="14"/>
      <c r="M1478" s="14"/>
      <c r="N1478" s="14"/>
      <c r="O1478" s="20"/>
      <c r="P1478" s="36" t="str">
        <f t="shared" ref="P1478:P1541" si="135">IF(ROW()-P$5&lt;=$S$4,ROW()-P$5,"")</f>
        <v/>
      </c>
      <c r="Q1478" s="28" t="str">
        <f t="shared" si="132"/>
        <v/>
      </c>
      <c r="R1478" s="28" t="str">
        <f t="shared" si="133"/>
        <v/>
      </c>
      <c r="S1478" s="38" t="e">
        <f t="shared" si="134"/>
        <v>#VALUE!</v>
      </c>
      <c r="T1478" s="40"/>
      <c r="U1478" s="19"/>
      <c r="V1478" s="19"/>
      <c r="W1478" s="19"/>
      <c r="X1478" s="19"/>
      <c r="Y1478" s="19"/>
      <c r="Z1478" s="19"/>
      <c r="AA1478" s="19"/>
      <c r="AB1478" s="19"/>
      <c r="AC1478" s="19"/>
      <c r="AD1478" s="19"/>
      <c r="AE1478" s="19"/>
      <c r="AF1478" s="19"/>
      <c r="AG1478" s="19"/>
      <c r="AH1478" s="19"/>
      <c r="AI1478" s="19"/>
      <c r="AJ1478" s="19"/>
      <c r="AK1478" s="19"/>
      <c r="AL1478" s="19"/>
      <c r="AM1478" s="19"/>
      <c r="AN1478" s="19"/>
      <c r="AO1478" s="19"/>
      <c r="AP1478" s="19"/>
      <c r="AQ1478" s="19"/>
      <c r="AR1478" s="19"/>
    </row>
    <row r="1479" spans="1:44" ht="15.75" x14ac:dyDescent="0.25">
      <c r="A1479" s="14"/>
      <c r="B1479" s="14"/>
      <c r="C1479" s="14"/>
      <c r="D1479" s="14"/>
      <c r="E1479" s="14"/>
      <c r="F1479" s="14"/>
      <c r="G1479" s="14"/>
      <c r="H1479" s="14"/>
      <c r="I1479" s="14"/>
      <c r="J1479" s="14"/>
      <c r="K1479" s="14"/>
      <c r="L1479" s="14"/>
      <c r="M1479" s="14"/>
      <c r="N1479" s="14"/>
      <c r="O1479" s="20"/>
      <c r="P1479" s="36" t="str">
        <f t="shared" si="135"/>
        <v/>
      </c>
      <c r="Q1479" s="28" t="str">
        <f t="shared" ref="Q1479:Q1542" si="136">IF(ISNUMBER(P1479),INT(P1478/$R$5)+1,"")</f>
        <v/>
      </c>
      <c r="R1479" s="28" t="str">
        <f t="shared" ref="R1479:R1542" si="137">IF(ISNUMBER(P1479),IF(Q1478&lt;&gt;Q1479,1,R1478+1),"")</f>
        <v/>
      </c>
      <c r="S1479" s="38" t="e">
        <f t="shared" ref="S1479:S1542" si="138">IF($O$5=1,IF(ISNUMBER(B1479),O1479,""),_xlfn.CONCAT(R1479-1,",",Q1479-1))</f>
        <v>#VALUE!</v>
      </c>
      <c r="T1479" s="40"/>
      <c r="U1479" s="19"/>
      <c r="V1479" s="19"/>
      <c r="W1479" s="19"/>
      <c r="X1479" s="19"/>
      <c r="Y1479" s="19"/>
      <c r="Z1479" s="19"/>
      <c r="AA1479" s="19"/>
      <c r="AB1479" s="19"/>
      <c r="AC1479" s="19"/>
      <c r="AD1479" s="19"/>
      <c r="AE1479" s="19"/>
      <c r="AF1479" s="19"/>
      <c r="AG1479" s="19"/>
      <c r="AH1479" s="19"/>
      <c r="AI1479" s="19"/>
      <c r="AJ1479" s="19"/>
      <c r="AK1479" s="19"/>
      <c r="AL1479" s="19"/>
      <c r="AM1479" s="19"/>
      <c r="AN1479" s="19"/>
      <c r="AO1479" s="19"/>
      <c r="AP1479" s="19"/>
      <c r="AQ1479" s="19"/>
      <c r="AR1479" s="19"/>
    </row>
    <row r="1480" spans="1:44" ht="15.75" x14ac:dyDescent="0.25">
      <c r="A1480" s="14"/>
      <c r="B1480" s="14"/>
      <c r="C1480" s="14"/>
      <c r="D1480" s="14"/>
      <c r="E1480" s="14"/>
      <c r="F1480" s="14"/>
      <c r="G1480" s="14"/>
      <c r="H1480" s="14"/>
      <c r="I1480" s="14"/>
      <c r="J1480" s="14"/>
      <c r="K1480" s="14"/>
      <c r="L1480" s="14"/>
      <c r="M1480" s="14"/>
      <c r="N1480" s="14"/>
      <c r="O1480" s="20"/>
      <c r="P1480" s="36" t="str">
        <f t="shared" si="135"/>
        <v/>
      </c>
      <c r="Q1480" s="28" t="str">
        <f t="shared" si="136"/>
        <v/>
      </c>
      <c r="R1480" s="28" t="str">
        <f t="shared" si="137"/>
        <v/>
      </c>
      <c r="S1480" s="38" t="e">
        <f t="shared" si="138"/>
        <v>#VALUE!</v>
      </c>
      <c r="T1480" s="40"/>
      <c r="U1480" s="19"/>
      <c r="V1480" s="19"/>
      <c r="W1480" s="19"/>
      <c r="X1480" s="19"/>
      <c r="Y1480" s="19"/>
      <c r="Z1480" s="19"/>
      <c r="AA1480" s="19"/>
      <c r="AB1480" s="19"/>
      <c r="AC1480" s="19"/>
      <c r="AD1480" s="19"/>
      <c r="AE1480" s="19"/>
      <c r="AF1480" s="19"/>
      <c r="AG1480" s="19"/>
      <c r="AH1480" s="19"/>
      <c r="AI1480" s="19"/>
      <c r="AJ1480" s="19"/>
      <c r="AK1480" s="19"/>
      <c r="AL1480" s="19"/>
      <c r="AM1480" s="19"/>
      <c r="AN1480" s="19"/>
      <c r="AO1480" s="19"/>
      <c r="AP1480" s="19"/>
      <c r="AQ1480" s="19"/>
      <c r="AR1480" s="19"/>
    </row>
    <row r="1481" spans="1:44" ht="15.75" x14ac:dyDescent="0.25">
      <c r="A1481" s="14"/>
      <c r="B1481" s="14"/>
      <c r="C1481" s="14"/>
      <c r="D1481" s="14"/>
      <c r="E1481" s="14"/>
      <c r="F1481" s="14"/>
      <c r="G1481" s="14"/>
      <c r="H1481" s="14"/>
      <c r="I1481" s="14"/>
      <c r="J1481" s="14"/>
      <c r="K1481" s="14"/>
      <c r="L1481" s="14"/>
      <c r="M1481" s="14"/>
      <c r="N1481" s="14"/>
      <c r="O1481" s="20"/>
      <c r="P1481" s="36" t="str">
        <f t="shared" si="135"/>
        <v/>
      </c>
      <c r="Q1481" s="28" t="str">
        <f t="shared" si="136"/>
        <v/>
      </c>
      <c r="R1481" s="28" t="str">
        <f t="shared" si="137"/>
        <v/>
      </c>
      <c r="S1481" s="38" t="e">
        <f t="shared" si="138"/>
        <v>#VALUE!</v>
      </c>
      <c r="T1481" s="40"/>
      <c r="U1481" s="19"/>
      <c r="V1481" s="19"/>
      <c r="W1481" s="19"/>
      <c r="X1481" s="19"/>
      <c r="Y1481" s="19"/>
      <c r="Z1481" s="19"/>
      <c r="AA1481" s="19"/>
      <c r="AB1481" s="19"/>
      <c r="AC1481" s="19"/>
      <c r="AD1481" s="19"/>
      <c r="AE1481" s="19"/>
      <c r="AF1481" s="19"/>
      <c r="AG1481" s="19"/>
      <c r="AH1481" s="19"/>
      <c r="AI1481" s="19"/>
      <c r="AJ1481" s="19"/>
      <c r="AK1481" s="19"/>
      <c r="AL1481" s="19"/>
      <c r="AM1481" s="19"/>
      <c r="AN1481" s="19"/>
      <c r="AO1481" s="19"/>
      <c r="AP1481" s="19"/>
      <c r="AQ1481" s="19"/>
      <c r="AR1481" s="19"/>
    </row>
    <row r="1482" spans="1:44" ht="15.75" x14ac:dyDescent="0.25">
      <c r="A1482" s="14"/>
      <c r="B1482" s="14"/>
      <c r="C1482" s="14"/>
      <c r="D1482" s="14"/>
      <c r="E1482" s="14"/>
      <c r="F1482" s="14"/>
      <c r="G1482" s="14"/>
      <c r="H1482" s="14"/>
      <c r="I1482" s="14"/>
      <c r="J1482" s="14"/>
      <c r="K1482" s="14"/>
      <c r="L1482" s="14"/>
      <c r="M1482" s="14"/>
      <c r="N1482" s="14"/>
      <c r="O1482" s="20"/>
      <c r="P1482" s="36" t="str">
        <f t="shared" si="135"/>
        <v/>
      </c>
      <c r="Q1482" s="28" t="str">
        <f t="shared" si="136"/>
        <v/>
      </c>
      <c r="R1482" s="28" t="str">
        <f t="shared" si="137"/>
        <v/>
      </c>
      <c r="S1482" s="38" t="e">
        <f t="shared" si="138"/>
        <v>#VALUE!</v>
      </c>
      <c r="T1482" s="40"/>
      <c r="U1482" s="19"/>
      <c r="V1482" s="19"/>
      <c r="W1482" s="19"/>
      <c r="X1482" s="19"/>
      <c r="Y1482" s="19"/>
      <c r="Z1482" s="19"/>
      <c r="AA1482" s="19"/>
      <c r="AB1482" s="19"/>
      <c r="AC1482" s="19"/>
      <c r="AD1482" s="19"/>
      <c r="AE1482" s="19"/>
      <c r="AF1482" s="19"/>
      <c r="AG1482" s="19"/>
      <c r="AH1482" s="19"/>
      <c r="AI1482" s="19"/>
      <c r="AJ1482" s="19"/>
      <c r="AK1482" s="19"/>
      <c r="AL1482" s="19"/>
      <c r="AM1482" s="19"/>
      <c r="AN1482" s="19"/>
      <c r="AO1482" s="19"/>
      <c r="AP1482" s="19"/>
      <c r="AQ1482" s="19"/>
      <c r="AR1482" s="19"/>
    </row>
    <row r="1483" spans="1:44" ht="15.75" x14ac:dyDescent="0.25">
      <c r="A1483" s="14"/>
      <c r="B1483" s="14"/>
      <c r="C1483" s="14"/>
      <c r="D1483" s="14"/>
      <c r="E1483" s="14"/>
      <c r="F1483" s="14"/>
      <c r="G1483" s="14"/>
      <c r="H1483" s="14"/>
      <c r="I1483" s="14"/>
      <c r="J1483" s="14"/>
      <c r="K1483" s="14"/>
      <c r="L1483" s="14"/>
      <c r="M1483" s="14"/>
      <c r="N1483" s="14"/>
      <c r="O1483" s="20"/>
      <c r="P1483" s="36" t="str">
        <f t="shared" si="135"/>
        <v/>
      </c>
      <c r="Q1483" s="28" t="str">
        <f t="shared" si="136"/>
        <v/>
      </c>
      <c r="R1483" s="28" t="str">
        <f t="shared" si="137"/>
        <v/>
      </c>
      <c r="S1483" s="38" t="e">
        <f t="shared" si="138"/>
        <v>#VALUE!</v>
      </c>
      <c r="T1483" s="40"/>
      <c r="U1483" s="19"/>
      <c r="V1483" s="19"/>
      <c r="W1483" s="19"/>
      <c r="X1483" s="19"/>
      <c r="Y1483" s="19"/>
      <c r="Z1483" s="19"/>
      <c r="AA1483" s="19"/>
      <c r="AB1483" s="19"/>
      <c r="AC1483" s="19"/>
      <c r="AD1483" s="19"/>
      <c r="AE1483" s="19"/>
      <c r="AF1483" s="19"/>
      <c r="AG1483" s="19"/>
      <c r="AH1483" s="19"/>
      <c r="AI1483" s="19"/>
      <c r="AJ1483" s="19"/>
      <c r="AK1483" s="19"/>
      <c r="AL1483" s="19"/>
      <c r="AM1483" s="19"/>
      <c r="AN1483" s="19"/>
      <c r="AO1483" s="19"/>
      <c r="AP1483" s="19"/>
      <c r="AQ1483" s="19"/>
      <c r="AR1483" s="19"/>
    </row>
    <row r="1484" spans="1:44" ht="15.75" x14ac:dyDescent="0.25">
      <c r="A1484" s="14"/>
      <c r="B1484" s="14"/>
      <c r="C1484" s="14"/>
      <c r="D1484" s="14"/>
      <c r="E1484" s="14"/>
      <c r="F1484" s="14"/>
      <c r="G1484" s="14"/>
      <c r="H1484" s="14"/>
      <c r="I1484" s="14"/>
      <c r="J1484" s="14"/>
      <c r="K1484" s="14"/>
      <c r="L1484" s="14"/>
      <c r="M1484" s="14"/>
      <c r="N1484" s="14"/>
      <c r="O1484" s="20"/>
      <c r="P1484" s="36" t="str">
        <f t="shared" si="135"/>
        <v/>
      </c>
      <c r="Q1484" s="28" t="str">
        <f t="shared" si="136"/>
        <v/>
      </c>
      <c r="R1484" s="28" t="str">
        <f t="shared" si="137"/>
        <v/>
      </c>
      <c r="S1484" s="38" t="e">
        <f t="shared" si="138"/>
        <v>#VALUE!</v>
      </c>
      <c r="T1484" s="40"/>
      <c r="U1484" s="19"/>
      <c r="V1484" s="19"/>
      <c r="W1484" s="19"/>
      <c r="X1484" s="19"/>
      <c r="Y1484" s="19"/>
      <c r="Z1484" s="19"/>
      <c r="AA1484" s="19"/>
      <c r="AB1484" s="19"/>
      <c r="AC1484" s="19"/>
      <c r="AD1484" s="19"/>
      <c r="AE1484" s="19"/>
      <c r="AF1484" s="19"/>
      <c r="AG1484" s="19"/>
      <c r="AH1484" s="19"/>
      <c r="AI1484" s="19"/>
      <c r="AJ1484" s="19"/>
      <c r="AK1484" s="19"/>
      <c r="AL1484" s="19"/>
      <c r="AM1484" s="19"/>
      <c r="AN1484" s="19"/>
      <c r="AO1484" s="19"/>
      <c r="AP1484" s="19"/>
      <c r="AQ1484" s="19"/>
      <c r="AR1484" s="19"/>
    </row>
    <row r="1485" spans="1:44" ht="15.75" x14ac:dyDescent="0.25">
      <c r="A1485" s="14"/>
      <c r="B1485" s="14"/>
      <c r="C1485" s="14"/>
      <c r="D1485" s="14"/>
      <c r="E1485" s="14"/>
      <c r="F1485" s="14"/>
      <c r="G1485" s="14"/>
      <c r="H1485" s="14"/>
      <c r="I1485" s="14"/>
      <c r="J1485" s="14"/>
      <c r="K1485" s="14"/>
      <c r="L1485" s="14"/>
      <c r="M1485" s="14"/>
      <c r="N1485" s="14"/>
      <c r="O1485" s="20"/>
      <c r="P1485" s="36" t="str">
        <f t="shared" si="135"/>
        <v/>
      </c>
      <c r="Q1485" s="28" t="str">
        <f t="shared" si="136"/>
        <v/>
      </c>
      <c r="R1485" s="28" t="str">
        <f t="shared" si="137"/>
        <v/>
      </c>
      <c r="S1485" s="38" t="e">
        <f t="shared" si="138"/>
        <v>#VALUE!</v>
      </c>
      <c r="T1485" s="40"/>
      <c r="U1485" s="19"/>
      <c r="V1485" s="19"/>
      <c r="W1485" s="19"/>
      <c r="X1485" s="19"/>
      <c r="Y1485" s="19"/>
      <c r="Z1485" s="19"/>
      <c r="AA1485" s="19"/>
      <c r="AB1485" s="19"/>
      <c r="AC1485" s="19"/>
      <c r="AD1485" s="19"/>
      <c r="AE1485" s="19"/>
      <c r="AF1485" s="19"/>
      <c r="AG1485" s="19"/>
      <c r="AH1485" s="19"/>
      <c r="AI1485" s="19"/>
      <c r="AJ1485" s="19"/>
      <c r="AK1485" s="19"/>
      <c r="AL1485" s="19"/>
      <c r="AM1485" s="19"/>
      <c r="AN1485" s="19"/>
      <c r="AO1485" s="19"/>
      <c r="AP1485" s="19"/>
      <c r="AQ1485" s="19"/>
      <c r="AR1485" s="19"/>
    </row>
    <row r="1486" spans="1:44" ht="15.75" x14ac:dyDescent="0.25">
      <c r="A1486" s="14"/>
      <c r="B1486" s="14"/>
      <c r="C1486" s="14"/>
      <c r="D1486" s="14"/>
      <c r="E1486" s="14"/>
      <c r="F1486" s="14"/>
      <c r="G1486" s="14"/>
      <c r="H1486" s="14"/>
      <c r="I1486" s="14"/>
      <c r="J1486" s="14"/>
      <c r="K1486" s="14"/>
      <c r="L1486" s="14"/>
      <c r="M1486" s="14"/>
      <c r="N1486" s="14"/>
      <c r="O1486" s="20"/>
      <c r="P1486" s="36" t="str">
        <f t="shared" si="135"/>
        <v/>
      </c>
      <c r="Q1486" s="28" t="str">
        <f t="shared" si="136"/>
        <v/>
      </c>
      <c r="R1486" s="28" t="str">
        <f t="shared" si="137"/>
        <v/>
      </c>
      <c r="S1486" s="38" t="e">
        <f t="shared" si="138"/>
        <v>#VALUE!</v>
      </c>
      <c r="T1486" s="40"/>
      <c r="U1486" s="19"/>
      <c r="V1486" s="19"/>
      <c r="W1486" s="19"/>
      <c r="X1486" s="19"/>
      <c r="Y1486" s="19"/>
      <c r="Z1486" s="19"/>
      <c r="AA1486" s="19"/>
      <c r="AB1486" s="19"/>
      <c r="AC1486" s="19"/>
      <c r="AD1486" s="19"/>
      <c r="AE1486" s="19"/>
      <c r="AF1486" s="19"/>
      <c r="AG1486" s="19"/>
      <c r="AH1486" s="19"/>
      <c r="AI1486" s="19"/>
      <c r="AJ1486" s="19"/>
      <c r="AK1486" s="19"/>
      <c r="AL1486" s="19"/>
      <c r="AM1486" s="19"/>
      <c r="AN1486" s="19"/>
      <c r="AO1486" s="19"/>
      <c r="AP1486" s="19"/>
      <c r="AQ1486" s="19"/>
      <c r="AR1486" s="19"/>
    </row>
    <row r="1487" spans="1:44" ht="15.75" x14ac:dyDescent="0.25">
      <c r="A1487" s="14"/>
      <c r="B1487" s="14"/>
      <c r="C1487" s="14"/>
      <c r="D1487" s="14"/>
      <c r="E1487" s="14"/>
      <c r="F1487" s="14"/>
      <c r="G1487" s="14"/>
      <c r="H1487" s="14"/>
      <c r="I1487" s="14"/>
      <c r="J1487" s="14"/>
      <c r="K1487" s="14"/>
      <c r="L1487" s="14"/>
      <c r="M1487" s="14"/>
      <c r="N1487" s="14"/>
      <c r="O1487" s="20"/>
      <c r="P1487" s="36" t="str">
        <f t="shared" si="135"/>
        <v/>
      </c>
      <c r="Q1487" s="28" t="str">
        <f t="shared" si="136"/>
        <v/>
      </c>
      <c r="R1487" s="28" t="str">
        <f t="shared" si="137"/>
        <v/>
      </c>
      <c r="S1487" s="38" t="e">
        <f t="shared" si="138"/>
        <v>#VALUE!</v>
      </c>
      <c r="T1487" s="40"/>
      <c r="U1487" s="19"/>
      <c r="V1487" s="19"/>
      <c r="W1487" s="19"/>
      <c r="X1487" s="19"/>
      <c r="Y1487" s="19"/>
      <c r="Z1487" s="19"/>
      <c r="AA1487" s="19"/>
      <c r="AB1487" s="19"/>
      <c r="AC1487" s="19"/>
      <c r="AD1487" s="19"/>
      <c r="AE1487" s="19"/>
      <c r="AF1487" s="19"/>
      <c r="AG1487" s="19"/>
      <c r="AH1487" s="19"/>
      <c r="AI1487" s="19"/>
      <c r="AJ1487" s="19"/>
      <c r="AK1487" s="19"/>
      <c r="AL1487" s="19"/>
      <c r="AM1487" s="19"/>
      <c r="AN1487" s="19"/>
      <c r="AO1487" s="19"/>
      <c r="AP1487" s="19"/>
      <c r="AQ1487" s="19"/>
      <c r="AR1487" s="19"/>
    </row>
    <row r="1488" spans="1:44" ht="15.75" x14ac:dyDescent="0.25">
      <c r="A1488" s="14"/>
      <c r="B1488" s="14"/>
      <c r="C1488" s="14"/>
      <c r="D1488" s="14"/>
      <c r="E1488" s="14"/>
      <c r="F1488" s="14"/>
      <c r="G1488" s="14"/>
      <c r="H1488" s="14"/>
      <c r="I1488" s="14"/>
      <c r="J1488" s="14"/>
      <c r="K1488" s="14"/>
      <c r="L1488" s="14"/>
      <c r="M1488" s="14"/>
      <c r="N1488" s="14"/>
      <c r="O1488" s="20"/>
      <c r="P1488" s="36" t="str">
        <f t="shared" si="135"/>
        <v/>
      </c>
      <c r="Q1488" s="28" t="str">
        <f t="shared" si="136"/>
        <v/>
      </c>
      <c r="R1488" s="28" t="str">
        <f t="shared" si="137"/>
        <v/>
      </c>
      <c r="S1488" s="38" t="e">
        <f t="shared" si="138"/>
        <v>#VALUE!</v>
      </c>
      <c r="T1488" s="40"/>
      <c r="U1488" s="19"/>
      <c r="V1488" s="19"/>
      <c r="W1488" s="19"/>
      <c r="X1488" s="19"/>
      <c r="Y1488" s="19"/>
      <c r="Z1488" s="19"/>
      <c r="AA1488" s="19"/>
      <c r="AB1488" s="19"/>
      <c r="AC1488" s="19"/>
      <c r="AD1488" s="19"/>
      <c r="AE1488" s="19"/>
      <c r="AF1488" s="19"/>
      <c r="AG1488" s="19"/>
      <c r="AH1488" s="19"/>
      <c r="AI1488" s="19"/>
      <c r="AJ1488" s="19"/>
      <c r="AK1488" s="19"/>
      <c r="AL1488" s="19"/>
      <c r="AM1488" s="19"/>
      <c r="AN1488" s="19"/>
      <c r="AO1488" s="19"/>
      <c r="AP1488" s="19"/>
      <c r="AQ1488" s="19"/>
      <c r="AR1488" s="19"/>
    </row>
    <row r="1489" spans="1:44" ht="15.75" x14ac:dyDescent="0.25">
      <c r="A1489" s="14"/>
      <c r="B1489" s="14"/>
      <c r="C1489" s="14"/>
      <c r="D1489" s="14"/>
      <c r="E1489" s="14"/>
      <c r="F1489" s="14"/>
      <c r="G1489" s="14"/>
      <c r="H1489" s="14"/>
      <c r="I1489" s="14"/>
      <c r="J1489" s="14"/>
      <c r="K1489" s="14"/>
      <c r="L1489" s="14"/>
      <c r="M1489" s="14"/>
      <c r="N1489" s="14"/>
      <c r="O1489" s="20"/>
      <c r="P1489" s="36" t="str">
        <f t="shared" si="135"/>
        <v/>
      </c>
      <c r="Q1489" s="28" t="str">
        <f t="shared" si="136"/>
        <v/>
      </c>
      <c r="R1489" s="28" t="str">
        <f t="shared" si="137"/>
        <v/>
      </c>
      <c r="S1489" s="38" t="e">
        <f t="shared" si="138"/>
        <v>#VALUE!</v>
      </c>
      <c r="T1489" s="40"/>
      <c r="U1489" s="19"/>
      <c r="V1489" s="19"/>
      <c r="W1489" s="19"/>
      <c r="X1489" s="19"/>
      <c r="Y1489" s="19"/>
      <c r="Z1489" s="19"/>
      <c r="AA1489" s="19"/>
      <c r="AB1489" s="19"/>
      <c r="AC1489" s="19"/>
      <c r="AD1489" s="19"/>
      <c r="AE1489" s="19"/>
      <c r="AF1489" s="19"/>
      <c r="AG1489" s="19"/>
      <c r="AH1489" s="19"/>
      <c r="AI1489" s="19"/>
      <c r="AJ1489" s="19"/>
      <c r="AK1489" s="19"/>
      <c r="AL1489" s="19"/>
      <c r="AM1489" s="19"/>
      <c r="AN1489" s="19"/>
      <c r="AO1489" s="19"/>
      <c r="AP1489" s="19"/>
      <c r="AQ1489" s="19"/>
      <c r="AR1489" s="19"/>
    </row>
    <row r="1490" spans="1:44" ht="15.75" x14ac:dyDescent="0.25">
      <c r="A1490" s="14"/>
      <c r="B1490" s="14"/>
      <c r="C1490" s="14"/>
      <c r="D1490" s="14"/>
      <c r="E1490" s="14"/>
      <c r="F1490" s="14"/>
      <c r="G1490" s="14"/>
      <c r="H1490" s="14"/>
      <c r="I1490" s="14"/>
      <c r="J1490" s="14"/>
      <c r="K1490" s="14"/>
      <c r="L1490" s="14"/>
      <c r="M1490" s="14"/>
      <c r="N1490" s="14"/>
      <c r="O1490" s="20"/>
      <c r="P1490" s="36" t="str">
        <f t="shared" si="135"/>
        <v/>
      </c>
      <c r="Q1490" s="28" t="str">
        <f t="shared" si="136"/>
        <v/>
      </c>
      <c r="R1490" s="28" t="str">
        <f t="shared" si="137"/>
        <v/>
      </c>
      <c r="S1490" s="38" t="e">
        <f t="shared" si="138"/>
        <v>#VALUE!</v>
      </c>
      <c r="T1490" s="40"/>
      <c r="U1490" s="19"/>
      <c r="V1490" s="19"/>
      <c r="W1490" s="19"/>
      <c r="X1490" s="19"/>
      <c r="Y1490" s="19"/>
      <c r="Z1490" s="19"/>
      <c r="AA1490" s="19"/>
      <c r="AB1490" s="19"/>
      <c r="AC1490" s="19"/>
      <c r="AD1490" s="19"/>
      <c r="AE1490" s="19"/>
      <c r="AF1490" s="19"/>
      <c r="AG1490" s="19"/>
      <c r="AH1490" s="19"/>
      <c r="AI1490" s="19"/>
      <c r="AJ1490" s="19"/>
      <c r="AK1490" s="19"/>
      <c r="AL1490" s="19"/>
      <c r="AM1490" s="19"/>
      <c r="AN1490" s="19"/>
      <c r="AO1490" s="19"/>
      <c r="AP1490" s="19"/>
      <c r="AQ1490" s="19"/>
      <c r="AR1490" s="19"/>
    </row>
    <row r="1491" spans="1:44" ht="15.75" x14ac:dyDescent="0.25">
      <c r="A1491" s="14"/>
      <c r="B1491" s="14"/>
      <c r="C1491" s="14"/>
      <c r="D1491" s="14"/>
      <c r="E1491" s="14"/>
      <c r="F1491" s="14"/>
      <c r="G1491" s="14"/>
      <c r="H1491" s="14"/>
      <c r="I1491" s="14"/>
      <c r="J1491" s="14"/>
      <c r="K1491" s="14"/>
      <c r="L1491" s="14"/>
      <c r="M1491" s="14"/>
      <c r="N1491" s="14"/>
      <c r="O1491" s="20"/>
      <c r="P1491" s="36" t="str">
        <f t="shared" si="135"/>
        <v/>
      </c>
      <c r="Q1491" s="28" t="str">
        <f t="shared" si="136"/>
        <v/>
      </c>
      <c r="R1491" s="28" t="str">
        <f t="shared" si="137"/>
        <v/>
      </c>
      <c r="S1491" s="38" t="e">
        <f t="shared" si="138"/>
        <v>#VALUE!</v>
      </c>
      <c r="T1491" s="40"/>
      <c r="U1491" s="19"/>
      <c r="V1491" s="19"/>
      <c r="W1491" s="19"/>
      <c r="X1491" s="19"/>
      <c r="Y1491" s="19"/>
      <c r="Z1491" s="19"/>
      <c r="AA1491" s="19"/>
      <c r="AB1491" s="19"/>
      <c r="AC1491" s="19"/>
      <c r="AD1491" s="19"/>
      <c r="AE1491" s="19"/>
      <c r="AF1491" s="19"/>
      <c r="AG1491" s="19"/>
      <c r="AH1491" s="19"/>
      <c r="AI1491" s="19"/>
      <c r="AJ1491" s="19"/>
      <c r="AK1491" s="19"/>
      <c r="AL1491" s="19"/>
      <c r="AM1491" s="19"/>
      <c r="AN1491" s="19"/>
      <c r="AO1491" s="19"/>
      <c r="AP1491" s="19"/>
      <c r="AQ1491" s="19"/>
      <c r="AR1491" s="19"/>
    </row>
    <row r="1492" spans="1:44" ht="15.75" x14ac:dyDescent="0.25">
      <c r="A1492" s="14"/>
      <c r="B1492" s="14"/>
      <c r="C1492" s="14"/>
      <c r="D1492" s="14"/>
      <c r="E1492" s="14"/>
      <c r="F1492" s="14"/>
      <c r="G1492" s="14"/>
      <c r="H1492" s="14"/>
      <c r="I1492" s="14"/>
      <c r="J1492" s="14"/>
      <c r="K1492" s="14"/>
      <c r="L1492" s="14"/>
      <c r="M1492" s="14"/>
      <c r="N1492" s="14"/>
      <c r="O1492" s="20"/>
      <c r="P1492" s="36" t="str">
        <f t="shared" si="135"/>
        <v/>
      </c>
      <c r="Q1492" s="28" t="str">
        <f t="shared" si="136"/>
        <v/>
      </c>
      <c r="R1492" s="28" t="str">
        <f t="shared" si="137"/>
        <v/>
      </c>
      <c r="S1492" s="38" t="e">
        <f t="shared" si="138"/>
        <v>#VALUE!</v>
      </c>
      <c r="T1492" s="40"/>
      <c r="U1492" s="19"/>
      <c r="V1492" s="19"/>
      <c r="W1492" s="19"/>
      <c r="X1492" s="19"/>
      <c r="Y1492" s="19"/>
      <c r="Z1492" s="19"/>
      <c r="AA1492" s="19"/>
      <c r="AB1492" s="19"/>
      <c r="AC1492" s="19"/>
      <c r="AD1492" s="19"/>
      <c r="AE1492" s="19"/>
      <c r="AF1492" s="19"/>
      <c r="AG1492" s="19"/>
      <c r="AH1492" s="19"/>
      <c r="AI1492" s="19"/>
      <c r="AJ1492" s="19"/>
      <c r="AK1492" s="19"/>
      <c r="AL1492" s="19"/>
      <c r="AM1492" s="19"/>
      <c r="AN1492" s="19"/>
      <c r="AO1492" s="19"/>
      <c r="AP1492" s="19"/>
      <c r="AQ1492" s="19"/>
      <c r="AR1492" s="19"/>
    </row>
    <row r="1493" spans="1:44" ht="15.75" x14ac:dyDescent="0.25">
      <c r="A1493" s="14"/>
      <c r="B1493" s="14"/>
      <c r="C1493" s="14"/>
      <c r="D1493" s="14"/>
      <c r="E1493" s="14"/>
      <c r="F1493" s="14"/>
      <c r="G1493" s="14"/>
      <c r="H1493" s="14"/>
      <c r="I1493" s="14"/>
      <c r="J1493" s="14"/>
      <c r="K1493" s="14"/>
      <c r="L1493" s="14"/>
      <c r="M1493" s="14"/>
      <c r="N1493" s="14"/>
      <c r="O1493" s="20"/>
      <c r="P1493" s="36" t="str">
        <f t="shared" si="135"/>
        <v/>
      </c>
      <c r="Q1493" s="28" t="str">
        <f t="shared" si="136"/>
        <v/>
      </c>
      <c r="R1493" s="28" t="str">
        <f t="shared" si="137"/>
        <v/>
      </c>
      <c r="S1493" s="38" t="e">
        <f t="shared" si="138"/>
        <v>#VALUE!</v>
      </c>
      <c r="T1493" s="40"/>
      <c r="U1493" s="19"/>
      <c r="V1493" s="19"/>
      <c r="W1493" s="19"/>
      <c r="X1493" s="19"/>
      <c r="Y1493" s="19"/>
      <c r="Z1493" s="19"/>
      <c r="AA1493" s="19"/>
      <c r="AB1493" s="19"/>
      <c r="AC1493" s="19"/>
      <c r="AD1493" s="19"/>
      <c r="AE1493" s="19"/>
      <c r="AF1493" s="19"/>
      <c r="AG1493" s="19"/>
      <c r="AH1493" s="19"/>
      <c r="AI1493" s="19"/>
      <c r="AJ1493" s="19"/>
      <c r="AK1493" s="19"/>
      <c r="AL1493" s="19"/>
      <c r="AM1493" s="19"/>
      <c r="AN1493" s="19"/>
      <c r="AO1493" s="19"/>
      <c r="AP1493" s="19"/>
      <c r="AQ1493" s="19"/>
      <c r="AR1493" s="19"/>
    </row>
    <row r="1494" spans="1:44" ht="15.75" x14ac:dyDescent="0.25">
      <c r="A1494" s="14"/>
      <c r="B1494" s="14"/>
      <c r="C1494" s="14"/>
      <c r="D1494" s="14"/>
      <c r="E1494" s="14"/>
      <c r="F1494" s="14"/>
      <c r="G1494" s="14"/>
      <c r="H1494" s="14"/>
      <c r="I1494" s="14"/>
      <c r="J1494" s="14"/>
      <c r="K1494" s="14"/>
      <c r="L1494" s="14"/>
      <c r="M1494" s="14"/>
      <c r="N1494" s="14"/>
      <c r="O1494" s="20"/>
      <c r="P1494" s="36" t="str">
        <f t="shared" si="135"/>
        <v/>
      </c>
      <c r="Q1494" s="28" t="str">
        <f t="shared" si="136"/>
        <v/>
      </c>
      <c r="R1494" s="28" t="str">
        <f t="shared" si="137"/>
        <v/>
      </c>
      <c r="S1494" s="38" t="e">
        <f t="shared" si="138"/>
        <v>#VALUE!</v>
      </c>
      <c r="T1494" s="40"/>
      <c r="U1494" s="19"/>
      <c r="V1494" s="19"/>
      <c r="W1494" s="19"/>
      <c r="X1494" s="19"/>
      <c r="Y1494" s="19"/>
      <c r="Z1494" s="19"/>
      <c r="AA1494" s="19"/>
      <c r="AB1494" s="19"/>
      <c r="AC1494" s="19"/>
      <c r="AD1494" s="19"/>
      <c r="AE1494" s="19"/>
      <c r="AF1494" s="19"/>
      <c r="AG1494" s="19"/>
      <c r="AH1494" s="19"/>
      <c r="AI1494" s="19"/>
      <c r="AJ1494" s="19"/>
      <c r="AK1494" s="19"/>
      <c r="AL1494" s="19"/>
      <c r="AM1494" s="19"/>
      <c r="AN1494" s="19"/>
      <c r="AO1494" s="19"/>
      <c r="AP1494" s="19"/>
      <c r="AQ1494" s="19"/>
      <c r="AR1494" s="19"/>
    </row>
    <row r="1495" spans="1:44" ht="15.75" x14ac:dyDescent="0.25">
      <c r="A1495" s="14"/>
      <c r="B1495" s="14"/>
      <c r="C1495" s="14"/>
      <c r="D1495" s="14"/>
      <c r="E1495" s="14"/>
      <c r="F1495" s="14"/>
      <c r="G1495" s="14"/>
      <c r="H1495" s="14"/>
      <c r="I1495" s="14"/>
      <c r="J1495" s="14"/>
      <c r="K1495" s="14"/>
      <c r="L1495" s="14"/>
      <c r="M1495" s="14"/>
      <c r="N1495" s="14"/>
      <c r="O1495" s="20"/>
      <c r="P1495" s="36" t="str">
        <f t="shared" si="135"/>
        <v/>
      </c>
      <c r="Q1495" s="28" t="str">
        <f t="shared" si="136"/>
        <v/>
      </c>
      <c r="R1495" s="28" t="str">
        <f t="shared" si="137"/>
        <v/>
      </c>
      <c r="S1495" s="38" t="e">
        <f t="shared" si="138"/>
        <v>#VALUE!</v>
      </c>
      <c r="T1495" s="40"/>
      <c r="U1495" s="19"/>
      <c r="V1495" s="19"/>
      <c r="W1495" s="19"/>
      <c r="X1495" s="19"/>
      <c r="Y1495" s="19"/>
      <c r="Z1495" s="19"/>
      <c r="AA1495" s="19"/>
      <c r="AB1495" s="19"/>
      <c r="AC1495" s="19"/>
      <c r="AD1495" s="19"/>
      <c r="AE1495" s="19"/>
      <c r="AF1495" s="19"/>
      <c r="AG1495" s="19"/>
      <c r="AH1495" s="19"/>
      <c r="AI1495" s="19"/>
      <c r="AJ1495" s="19"/>
      <c r="AK1495" s="19"/>
      <c r="AL1495" s="19"/>
      <c r="AM1495" s="19"/>
      <c r="AN1495" s="19"/>
      <c r="AO1495" s="19"/>
      <c r="AP1495" s="19"/>
      <c r="AQ1495" s="19"/>
      <c r="AR1495" s="19"/>
    </row>
    <row r="1496" spans="1:44" ht="15.75" x14ac:dyDescent="0.25">
      <c r="A1496" s="14"/>
      <c r="B1496" s="14"/>
      <c r="C1496" s="14"/>
      <c r="D1496" s="14"/>
      <c r="E1496" s="14"/>
      <c r="F1496" s="14"/>
      <c r="G1496" s="14"/>
      <c r="H1496" s="14"/>
      <c r="I1496" s="14"/>
      <c r="J1496" s="14"/>
      <c r="K1496" s="14"/>
      <c r="L1496" s="14"/>
      <c r="M1496" s="14"/>
      <c r="N1496" s="14"/>
      <c r="O1496" s="20"/>
      <c r="P1496" s="36" t="str">
        <f t="shared" si="135"/>
        <v/>
      </c>
      <c r="Q1496" s="28" t="str">
        <f t="shared" si="136"/>
        <v/>
      </c>
      <c r="R1496" s="28" t="str">
        <f t="shared" si="137"/>
        <v/>
      </c>
      <c r="S1496" s="38" t="e">
        <f t="shared" si="138"/>
        <v>#VALUE!</v>
      </c>
      <c r="T1496" s="40"/>
      <c r="U1496" s="19"/>
      <c r="V1496" s="19"/>
      <c r="W1496" s="19"/>
      <c r="X1496" s="19"/>
      <c r="Y1496" s="19"/>
      <c r="Z1496" s="19"/>
      <c r="AA1496" s="19"/>
      <c r="AB1496" s="19"/>
      <c r="AC1496" s="19"/>
      <c r="AD1496" s="19"/>
      <c r="AE1496" s="19"/>
      <c r="AF1496" s="19"/>
      <c r="AG1496" s="19"/>
      <c r="AH1496" s="19"/>
      <c r="AI1496" s="19"/>
      <c r="AJ1496" s="19"/>
      <c r="AK1496" s="19"/>
      <c r="AL1496" s="19"/>
      <c r="AM1496" s="19"/>
      <c r="AN1496" s="19"/>
      <c r="AO1496" s="19"/>
      <c r="AP1496" s="19"/>
      <c r="AQ1496" s="19"/>
      <c r="AR1496" s="19"/>
    </row>
    <row r="1497" spans="1:44" ht="15.75" x14ac:dyDescent="0.25">
      <c r="A1497" s="14"/>
      <c r="B1497" s="14"/>
      <c r="C1497" s="14"/>
      <c r="D1497" s="14"/>
      <c r="E1497" s="14"/>
      <c r="F1497" s="14"/>
      <c r="G1497" s="14"/>
      <c r="H1497" s="14"/>
      <c r="I1497" s="14"/>
      <c r="J1497" s="14"/>
      <c r="K1497" s="14"/>
      <c r="L1497" s="14"/>
      <c r="M1497" s="14"/>
      <c r="N1497" s="14"/>
      <c r="O1497" s="20"/>
      <c r="P1497" s="36" t="str">
        <f t="shared" si="135"/>
        <v/>
      </c>
      <c r="Q1497" s="28" t="str">
        <f t="shared" si="136"/>
        <v/>
      </c>
      <c r="R1497" s="28" t="str">
        <f t="shared" si="137"/>
        <v/>
      </c>
      <c r="S1497" s="38" t="e">
        <f t="shared" si="138"/>
        <v>#VALUE!</v>
      </c>
      <c r="T1497" s="40"/>
      <c r="U1497" s="19"/>
      <c r="V1497" s="19"/>
      <c r="W1497" s="19"/>
      <c r="X1497" s="19"/>
      <c r="Y1497" s="19"/>
      <c r="Z1497" s="19"/>
      <c r="AA1497" s="19"/>
      <c r="AB1497" s="19"/>
      <c r="AC1497" s="19"/>
      <c r="AD1497" s="19"/>
      <c r="AE1497" s="19"/>
      <c r="AF1497" s="19"/>
      <c r="AG1497" s="19"/>
      <c r="AH1497" s="19"/>
      <c r="AI1497" s="19"/>
      <c r="AJ1497" s="19"/>
      <c r="AK1497" s="19"/>
      <c r="AL1497" s="19"/>
      <c r="AM1497" s="19"/>
      <c r="AN1497" s="19"/>
      <c r="AO1497" s="19"/>
      <c r="AP1497" s="19"/>
      <c r="AQ1497" s="19"/>
      <c r="AR1497" s="19"/>
    </row>
    <row r="1498" spans="1:44" ht="15.75" x14ac:dyDescent="0.25">
      <c r="A1498" s="14"/>
      <c r="B1498" s="14"/>
      <c r="C1498" s="14"/>
      <c r="D1498" s="14"/>
      <c r="E1498" s="14"/>
      <c r="F1498" s="14"/>
      <c r="G1498" s="14"/>
      <c r="H1498" s="14"/>
      <c r="I1498" s="14"/>
      <c r="J1498" s="14"/>
      <c r="K1498" s="14"/>
      <c r="L1498" s="14"/>
      <c r="M1498" s="14"/>
      <c r="N1498" s="14"/>
      <c r="O1498" s="20"/>
      <c r="P1498" s="36" t="str">
        <f t="shared" si="135"/>
        <v/>
      </c>
      <c r="Q1498" s="28" t="str">
        <f t="shared" si="136"/>
        <v/>
      </c>
      <c r="R1498" s="28" t="str">
        <f t="shared" si="137"/>
        <v/>
      </c>
      <c r="S1498" s="38" t="e">
        <f t="shared" si="138"/>
        <v>#VALUE!</v>
      </c>
      <c r="T1498" s="40"/>
      <c r="U1498" s="19"/>
      <c r="V1498" s="19"/>
      <c r="W1498" s="19"/>
      <c r="X1498" s="19"/>
      <c r="Y1498" s="19"/>
      <c r="Z1498" s="19"/>
      <c r="AA1498" s="19"/>
      <c r="AB1498" s="19"/>
      <c r="AC1498" s="19"/>
      <c r="AD1498" s="19"/>
      <c r="AE1498" s="19"/>
      <c r="AF1498" s="19"/>
      <c r="AG1498" s="19"/>
      <c r="AH1498" s="19"/>
      <c r="AI1498" s="19"/>
      <c r="AJ1498" s="19"/>
      <c r="AK1498" s="19"/>
      <c r="AL1498" s="19"/>
      <c r="AM1498" s="19"/>
      <c r="AN1498" s="19"/>
      <c r="AO1498" s="19"/>
      <c r="AP1498" s="19"/>
      <c r="AQ1498" s="19"/>
      <c r="AR1498" s="19"/>
    </row>
    <row r="1499" spans="1:44" ht="15.75" x14ac:dyDescent="0.25">
      <c r="A1499" s="14"/>
      <c r="B1499" s="14"/>
      <c r="C1499" s="14"/>
      <c r="D1499" s="14"/>
      <c r="E1499" s="14"/>
      <c r="F1499" s="14"/>
      <c r="G1499" s="14"/>
      <c r="H1499" s="14"/>
      <c r="I1499" s="14"/>
      <c r="J1499" s="14"/>
      <c r="K1499" s="14"/>
      <c r="L1499" s="14"/>
      <c r="M1499" s="14"/>
      <c r="N1499" s="14"/>
      <c r="O1499" s="20"/>
      <c r="P1499" s="36" t="str">
        <f t="shared" si="135"/>
        <v/>
      </c>
      <c r="Q1499" s="28" t="str">
        <f t="shared" si="136"/>
        <v/>
      </c>
      <c r="R1499" s="28" t="str">
        <f t="shared" si="137"/>
        <v/>
      </c>
      <c r="S1499" s="38" t="e">
        <f t="shared" si="138"/>
        <v>#VALUE!</v>
      </c>
      <c r="T1499" s="40"/>
      <c r="U1499" s="19"/>
      <c r="V1499" s="19"/>
      <c r="W1499" s="19"/>
      <c r="X1499" s="19"/>
      <c r="Y1499" s="19"/>
      <c r="Z1499" s="19"/>
      <c r="AA1499" s="19"/>
      <c r="AB1499" s="19"/>
      <c r="AC1499" s="19"/>
      <c r="AD1499" s="19"/>
      <c r="AE1499" s="19"/>
      <c r="AF1499" s="19"/>
      <c r="AG1499" s="19"/>
      <c r="AH1499" s="19"/>
      <c r="AI1499" s="19"/>
      <c r="AJ1499" s="19"/>
      <c r="AK1499" s="19"/>
      <c r="AL1499" s="19"/>
      <c r="AM1499" s="19"/>
      <c r="AN1499" s="19"/>
      <c r="AO1499" s="19"/>
      <c r="AP1499" s="19"/>
      <c r="AQ1499" s="19"/>
      <c r="AR1499" s="19"/>
    </row>
    <row r="1500" spans="1:44" ht="15.75" x14ac:dyDescent="0.25">
      <c r="A1500" s="14"/>
      <c r="B1500" s="14"/>
      <c r="C1500" s="14"/>
      <c r="D1500" s="14"/>
      <c r="E1500" s="14"/>
      <c r="F1500" s="14"/>
      <c r="G1500" s="14"/>
      <c r="H1500" s="14"/>
      <c r="I1500" s="14"/>
      <c r="J1500" s="14"/>
      <c r="K1500" s="14"/>
      <c r="L1500" s="14"/>
      <c r="M1500" s="14"/>
      <c r="N1500" s="14"/>
      <c r="O1500" s="20"/>
      <c r="P1500" s="36" t="str">
        <f t="shared" si="135"/>
        <v/>
      </c>
      <c r="Q1500" s="28" t="str">
        <f t="shared" si="136"/>
        <v/>
      </c>
      <c r="R1500" s="28" t="str">
        <f t="shared" si="137"/>
        <v/>
      </c>
      <c r="S1500" s="38" t="e">
        <f t="shared" si="138"/>
        <v>#VALUE!</v>
      </c>
      <c r="T1500" s="40"/>
      <c r="U1500" s="19"/>
      <c r="V1500" s="19"/>
      <c r="W1500" s="19"/>
      <c r="X1500" s="19"/>
      <c r="Y1500" s="19"/>
      <c r="Z1500" s="19"/>
      <c r="AA1500" s="19"/>
      <c r="AB1500" s="19"/>
      <c r="AC1500" s="19"/>
      <c r="AD1500" s="19"/>
      <c r="AE1500" s="19"/>
      <c r="AF1500" s="19"/>
      <c r="AG1500" s="19"/>
      <c r="AH1500" s="19"/>
      <c r="AI1500" s="19"/>
      <c r="AJ1500" s="19"/>
      <c r="AK1500" s="19"/>
      <c r="AL1500" s="19"/>
      <c r="AM1500" s="19"/>
      <c r="AN1500" s="19"/>
      <c r="AO1500" s="19"/>
      <c r="AP1500" s="19"/>
      <c r="AQ1500" s="19"/>
      <c r="AR1500" s="19"/>
    </row>
    <row r="1501" spans="1:44" ht="15.75" x14ac:dyDescent="0.25">
      <c r="A1501" s="14"/>
      <c r="B1501" s="14"/>
      <c r="C1501" s="14"/>
      <c r="D1501" s="14"/>
      <c r="E1501" s="14"/>
      <c r="F1501" s="14"/>
      <c r="G1501" s="14"/>
      <c r="H1501" s="14"/>
      <c r="I1501" s="14"/>
      <c r="J1501" s="14"/>
      <c r="K1501" s="14"/>
      <c r="L1501" s="14"/>
      <c r="M1501" s="14"/>
      <c r="N1501" s="14"/>
      <c r="O1501" s="20"/>
      <c r="P1501" s="36" t="str">
        <f t="shared" si="135"/>
        <v/>
      </c>
      <c r="Q1501" s="28" t="str">
        <f t="shared" si="136"/>
        <v/>
      </c>
      <c r="R1501" s="28" t="str">
        <f t="shared" si="137"/>
        <v/>
      </c>
      <c r="S1501" s="38" t="e">
        <f t="shared" si="138"/>
        <v>#VALUE!</v>
      </c>
      <c r="T1501" s="40"/>
      <c r="U1501" s="19"/>
      <c r="V1501" s="19"/>
      <c r="W1501" s="19"/>
      <c r="X1501" s="19"/>
      <c r="Y1501" s="19"/>
      <c r="Z1501" s="19"/>
      <c r="AA1501" s="19"/>
      <c r="AB1501" s="19"/>
      <c r="AC1501" s="19"/>
      <c r="AD1501" s="19"/>
      <c r="AE1501" s="19"/>
      <c r="AF1501" s="19"/>
      <c r="AG1501" s="19"/>
      <c r="AH1501" s="19"/>
      <c r="AI1501" s="19"/>
      <c r="AJ1501" s="19"/>
      <c r="AK1501" s="19"/>
      <c r="AL1501" s="19"/>
      <c r="AM1501" s="19"/>
      <c r="AN1501" s="19"/>
      <c r="AO1501" s="19"/>
      <c r="AP1501" s="19"/>
      <c r="AQ1501" s="19"/>
      <c r="AR1501" s="19"/>
    </row>
    <row r="1502" spans="1:44" ht="15.75" x14ac:dyDescent="0.25">
      <c r="A1502" s="14"/>
      <c r="B1502" s="14"/>
      <c r="C1502" s="14"/>
      <c r="D1502" s="14"/>
      <c r="E1502" s="14"/>
      <c r="F1502" s="14"/>
      <c r="G1502" s="14"/>
      <c r="H1502" s="14"/>
      <c r="I1502" s="14"/>
      <c r="J1502" s="14"/>
      <c r="K1502" s="14"/>
      <c r="L1502" s="14"/>
      <c r="M1502" s="14"/>
      <c r="N1502" s="14"/>
      <c r="O1502" s="20"/>
      <c r="P1502" s="36" t="str">
        <f t="shared" si="135"/>
        <v/>
      </c>
      <c r="Q1502" s="28" t="str">
        <f t="shared" si="136"/>
        <v/>
      </c>
      <c r="R1502" s="28" t="str">
        <f t="shared" si="137"/>
        <v/>
      </c>
      <c r="S1502" s="38" t="e">
        <f t="shared" si="138"/>
        <v>#VALUE!</v>
      </c>
      <c r="T1502" s="40"/>
      <c r="U1502" s="19"/>
      <c r="V1502" s="19"/>
      <c r="W1502" s="19"/>
      <c r="X1502" s="19"/>
      <c r="Y1502" s="19"/>
      <c r="Z1502" s="19"/>
      <c r="AA1502" s="19"/>
      <c r="AB1502" s="19"/>
      <c r="AC1502" s="19"/>
      <c r="AD1502" s="19"/>
      <c r="AE1502" s="19"/>
      <c r="AF1502" s="19"/>
      <c r="AG1502" s="19"/>
      <c r="AH1502" s="19"/>
      <c r="AI1502" s="19"/>
      <c r="AJ1502" s="19"/>
      <c r="AK1502" s="19"/>
      <c r="AL1502" s="19"/>
      <c r="AM1502" s="19"/>
      <c r="AN1502" s="19"/>
      <c r="AO1502" s="19"/>
      <c r="AP1502" s="19"/>
      <c r="AQ1502" s="19"/>
      <c r="AR1502" s="19"/>
    </row>
    <row r="1503" spans="1:44" ht="15.75" x14ac:dyDescent="0.25">
      <c r="A1503" s="14"/>
      <c r="B1503" s="14"/>
      <c r="C1503" s="14"/>
      <c r="D1503" s="14"/>
      <c r="E1503" s="14"/>
      <c r="F1503" s="14"/>
      <c r="G1503" s="14"/>
      <c r="H1503" s="14"/>
      <c r="I1503" s="14"/>
      <c r="J1503" s="14"/>
      <c r="K1503" s="14"/>
      <c r="L1503" s="14"/>
      <c r="M1503" s="14"/>
      <c r="N1503" s="14"/>
      <c r="O1503" s="20"/>
      <c r="P1503" s="36" t="str">
        <f t="shared" si="135"/>
        <v/>
      </c>
      <c r="Q1503" s="28" t="str">
        <f t="shared" si="136"/>
        <v/>
      </c>
      <c r="R1503" s="28" t="str">
        <f t="shared" si="137"/>
        <v/>
      </c>
      <c r="S1503" s="38" t="e">
        <f t="shared" si="138"/>
        <v>#VALUE!</v>
      </c>
      <c r="T1503" s="40"/>
      <c r="U1503" s="19"/>
      <c r="V1503" s="19"/>
      <c r="W1503" s="19"/>
      <c r="X1503" s="19"/>
      <c r="Y1503" s="19"/>
      <c r="Z1503" s="19"/>
      <c r="AA1503" s="19"/>
      <c r="AB1503" s="19"/>
      <c r="AC1503" s="19"/>
      <c r="AD1503" s="19"/>
      <c r="AE1503" s="19"/>
      <c r="AF1503" s="19"/>
      <c r="AG1503" s="19"/>
      <c r="AH1503" s="19"/>
      <c r="AI1503" s="19"/>
      <c r="AJ1503" s="19"/>
      <c r="AK1503" s="19"/>
      <c r="AL1503" s="19"/>
      <c r="AM1503" s="19"/>
      <c r="AN1503" s="19"/>
      <c r="AO1503" s="19"/>
      <c r="AP1503" s="19"/>
      <c r="AQ1503" s="19"/>
      <c r="AR1503" s="19"/>
    </row>
    <row r="1504" spans="1:44" ht="15.75" x14ac:dyDescent="0.25">
      <c r="A1504" s="14"/>
      <c r="B1504" s="14"/>
      <c r="C1504" s="14"/>
      <c r="D1504" s="14"/>
      <c r="E1504" s="14"/>
      <c r="F1504" s="14"/>
      <c r="G1504" s="14"/>
      <c r="H1504" s="14"/>
      <c r="I1504" s="14"/>
      <c r="J1504" s="14"/>
      <c r="K1504" s="14"/>
      <c r="L1504" s="14"/>
      <c r="M1504" s="14"/>
      <c r="N1504" s="14"/>
      <c r="O1504" s="20"/>
      <c r="P1504" s="36" t="str">
        <f t="shared" si="135"/>
        <v/>
      </c>
      <c r="Q1504" s="28" t="str">
        <f t="shared" si="136"/>
        <v/>
      </c>
      <c r="R1504" s="28" t="str">
        <f t="shared" si="137"/>
        <v/>
      </c>
      <c r="S1504" s="38" t="e">
        <f t="shared" si="138"/>
        <v>#VALUE!</v>
      </c>
      <c r="T1504" s="40"/>
      <c r="U1504" s="19"/>
      <c r="V1504" s="19"/>
      <c r="W1504" s="19"/>
      <c r="X1504" s="19"/>
      <c r="Y1504" s="19"/>
      <c r="Z1504" s="19"/>
      <c r="AA1504" s="19"/>
      <c r="AB1504" s="19"/>
      <c r="AC1504" s="19"/>
      <c r="AD1504" s="19"/>
      <c r="AE1504" s="19"/>
      <c r="AF1504" s="19"/>
      <c r="AG1504" s="19"/>
      <c r="AH1504" s="19"/>
      <c r="AI1504" s="19"/>
      <c r="AJ1504" s="19"/>
      <c r="AK1504" s="19"/>
      <c r="AL1504" s="19"/>
      <c r="AM1504" s="19"/>
      <c r="AN1504" s="19"/>
      <c r="AO1504" s="19"/>
      <c r="AP1504" s="19"/>
      <c r="AQ1504" s="19"/>
      <c r="AR1504" s="19"/>
    </row>
    <row r="1505" spans="1:44" ht="15.75" x14ac:dyDescent="0.25">
      <c r="A1505" s="14"/>
      <c r="B1505" s="14"/>
      <c r="C1505" s="14"/>
      <c r="D1505" s="14"/>
      <c r="E1505" s="14"/>
      <c r="F1505" s="14"/>
      <c r="G1505" s="14"/>
      <c r="H1505" s="14"/>
      <c r="I1505" s="14"/>
      <c r="J1505" s="14"/>
      <c r="K1505" s="14"/>
      <c r="L1505" s="14"/>
      <c r="M1505" s="14"/>
      <c r="N1505" s="14"/>
      <c r="O1505" s="20"/>
      <c r="P1505" s="36" t="str">
        <f t="shared" si="135"/>
        <v/>
      </c>
      <c r="Q1505" s="28" t="str">
        <f t="shared" si="136"/>
        <v/>
      </c>
      <c r="R1505" s="28" t="str">
        <f t="shared" si="137"/>
        <v/>
      </c>
      <c r="S1505" s="38" t="e">
        <f t="shared" si="138"/>
        <v>#VALUE!</v>
      </c>
      <c r="T1505" s="40"/>
      <c r="U1505" s="19"/>
      <c r="V1505" s="19"/>
      <c r="W1505" s="19"/>
      <c r="X1505" s="19"/>
      <c r="Y1505" s="19"/>
      <c r="Z1505" s="19"/>
      <c r="AA1505" s="19"/>
      <c r="AB1505" s="19"/>
      <c r="AC1505" s="19"/>
      <c r="AD1505" s="19"/>
      <c r="AE1505" s="19"/>
      <c r="AF1505" s="19"/>
      <c r="AG1505" s="19"/>
      <c r="AH1505" s="19"/>
      <c r="AI1505" s="19"/>
      <c r="AJ1505" s="19"/>
      <c r="AK1505" s="19"/>
      <c r="AL1505" s="19"/>
      <c r="AM1505" s="19"/>
      <c r="AN1505" s="19"/>
      <c r="AO1505" s="19"/>
      <c r="AP1505" s="19"/>
      <c r="AQ1505" s="19"/>
      <c r="AR1505" s="19"/>
    </row>
    <row r="1506" spans="1:44" ht="15.75" x14ac:dyDescent="0.25">
      <c r="A1506" s="14"/>
      <c r="B1506" s="14"/>
      <c r="C1506" s="14"/>
      <c r="D1506" s="14"/>
      <c r="E1506" s="14"/>
      <c r="F1506" s="14"/>
      <c r="G1506" s="14"/>
      <c r="H1506" s="14"/>
      <c r="I1506" s="14"/>
      <c r="J1506" s="14"/>
      <c r="K1506" s="14"/>
      <c r="L1506" s="14"/>
      <c r="M1506" s="14"/>
      <c r="N1506" s="14"/>
      <c r="O1506" s="20"/>
      <c r="P1506" s="36" t="str">
        <f t="shared" si="135"/>
        <v/>
      </c>
      <c r="Q1506" s="28" t="str">
        <f t="shared" si="136"/>
        <v/>
      </c>
      <c r="R1506" s="28" t="str">
        <f t="shared" si="137"/>
        <v/>
      </c>
      <c r="S1506" s="38" t="e">
        <f t="shared" si="138"/>
        <v>#VALUE!</v>
      </c>
      <c r="T1506" s="40"/>
      <c r="U1506" s="19"/>
      <c r="V1506" s="19"/>
      <c r="W1506" s="19"/>
      <c r="X1506" s="19"/>
      <c r="Y1506" s="19"/>
      <c r="Z1506" s="19"/>
      <c r="AA1506" s="19"/>
      <c r="AB1506" s="19"/>
      <c r="AC1506" s="19"/>
      <c r="AD1506" s="19"/>
      <c r="AE1506" s="19"/>
      <c r="AF1506" s="19"/>
      <c r="AG1506" s="19"/>
      <c r="AH1506" s="19"/>
      <c r="AI1506" s="19"/>
      <c r="AJ1506" s="19"/>
      <c r="AK1506" s="19"/>
      <c r="AL1506" s="19"/>
      <c r="AM1506" s="19"/>
      <c r="AN1506" s="19"/>
      <c r="AO1506" s="19"/>
      <c r="AP1506" s="19"/>
      <c r="AQ1506" s="19"/>
      <c r="AR1506" s="19"/>
    </row>
    <row r="1507" spans="1:44" ht="15.75" x14ac:dyDescent="0.25">
      <c r="A1507" s="14"/>
      <c r="B1507" s="14"/>
      <c r="C1507" s="14"/>
      <c r="D1507" s="14"/>
      <c r="E1507" s="14"/>
      <c r="F1507" s="14"/>
      <c r="G1507" s="14"/>
      <c r="H1507" s="14"/>
      <c r="I1507" s="14"/>
      <c r="J1507" s="14"/>
      <c r="K1507" s="14"/>
      <c r="L1507" s="14"/>
      <c r="M1507" s="14"/>
      <c r="N1507" s="14"/>
      <c r="O1507" s="20"/>
      <c r="P1507" s="36" t="str">
        <f t="shared" si="135"/>
        <v/>
      </c>
      <c r="Q1507" s="28" t="str">
        <f t="shared" si="136"/>
        <v/>
      </c>
      <c r="R1507" s="28" t="str">
        <f t="shared" si="137"/>
        <v/>
      </c>
      <c r="S1507" s="38" t="e">
        <f t="shared" si="138"/>
        <v>#VALUE!</v>
      </c>
      <c r="T1507" s="40"/>
      <c r="U1507" s="19"/>
      <c r="V1507" s="19"/>
      <c r="W1507" s="19"/>
      <c r="X1507" s="19"/>
      <c r="Y1507" s="19"/>
      <c r="Z1507" s="19"/>
      <c r="AA1507" s="19"/>
      <c r="AB1507" s="19"/>
      <c r="AC1507" s="19"/>
      <c r="AD1507" s="19"/>
      <c r="AE1507" s="19"/>
      <c r="AF1507" s="19"/>
      <c r="AG1507" s="19"/>
      <c r="AH1507" s="19"/>
      <c r="AI1507" s="19"/>
      <c r="AJ1507" s="19"/>
      <c r="AK1507" s="19"/>
      <c r="AL1507" s="19"/>
      <c r="AM1507" s="19"/>
      <c r="AN1507" s="19"/>
      <c r="AO1507" s="19"/>
      <c r="AP1507" s="19"/>
      <c r="AQ1507" s="19"/>
      <c r="AR1507" s="19"/>
    </row>
    <row r="1508" spans="1:44" ht="15.75" x14ac:dyDescent="0.25">
      <c r="A1508" s="14"/>
      <c r="B1508" s="14"/>
      <c r="C1508" s="14"/>
      <c r="D1508" s="14"/>
      <c r="E1508" s="14"/>
      <c r="F1508" s="14"/>
      <c r="G1508" s="14"/>
      <c r="H1508" s="14"/>
      <c r="I1508" s="14"/>
      <c r="J1508" s="14"/>
      <c r="K1508" s="14"/>
      <c r="L1508" s="14"/>
      <c r="M1508" s="14"/>
      <c r="N1508" s="14"/>
      <c r="O1508" s="20"/>
      <c r="P1508" s="36" t="str">
        <f t="shared" si="135"/>
        <v/>
      </c>
      <c r="Q1508" s="28" t="str">
        <f t="shared" si="136"/>
        <v/>
      </c>
      <c r="R1508" s="28" t="str">
        <f t="shared" si="137"/>
        <v/>
      </c>
      <c r="S1508" s="38" t="e">
        <f t="shared" si="138"/>
        <v>#VALUE!</v>
      </c>
      <c r="T1508" s="40"/>
      <c r="U1508" s="19"/>
      <c r="V1508" s="19"/>
      <c r="W1508" s="19"/>
      <c r="X1508" s="19"/>
      <c r="Y1508" s="19"/>
      <c r="Z1508" s="19"/>
      <c r="AA1508" s="19"/>
      <c r="AB1508" s="19"/>
      <c r="AC1508" s="19"/>
      <c r="AD1508" s="19"/>
      <c r="AE1508" s="19"/>
      <c r="AF1508" s="19"/>
      <c r="AG1508" s="19"/>
      <c r="AH1508" s="19"/>
      <c r="AI1508" s="19"/>
      <c r="AJ1508" s="19"/>
      <c r="AK1508" s="19"/>
      <c r="AL1508" s="19"/>
      <c r="AM1508" s="19"/>
      <c r="AN1508" s="19"/>
      <c r="AO1508" s="19"/>
      <c r="AP1508" s="19"/>
      <c r="AQ1508" s="19"/>
      <c r="AR1508" s="19"/>
    </row>
    <row r="1509" spans="1:44" ht="15.75" x14ac:dyDescent="0.25">
      <c r="A1509" s="14"/>
      <c r="B1509" s="14"/>
      <c r="C1509" s="14"/>
      <c r="D1509" s="14"/>
      <c r="E1509" s="14"/>
      <c r="F1509" s="14"/>
      <c r="G1509" s="14"/>
      <c r="H1509" s="14"/>
      <c r="I1509" s="14"/>
      <c r="J1509" s="14"/>
      <c r="K1509" s="14"/>
      <c r="L1509" s="14"/>
      <c r="M1509" s="14"/>
      <c r="N1509" s="14"/>
      <c r="O1509" s="20"/>
      <c r="P1509" s="36" t="str">
        <f t="shared" si="135"/>
        <v/>
      </c>
      <c r="Q1509" s="28" t="str">
        <f t="shared" si="136"/>
        <v/>
      </c>
      <c r="R1509" s="28" t="str">
        <f t="shared" si="137"/>
        <v/>
      </c>
      <c r="S1509" s="38" t="e">
        <f t="shared" si="138"/>
        <v>#VALUE!</v>
      </c>
      <c r="T1509" s="40"/>
      <c r="U1509" s="19"/>
      <c r="V1509" s="19"/>
      <c r="W1509" s="19"/>
      <c r="X1509" s="19"/>
      <c r="Y1509" s="19"/>
      <c r="Z1509" s="19"/>
      <c r="AA1509" s="19"/>
      <c r="AB1509" s="19"/>
      <c r="AC1509" s="19"/>
      <c r="AD1509" s="19"/>
      <c r="AE1509" s="19"/>
      <c r="AF1509" s="19"/>
      <c r="AG1509" s="19"/>
      <c r="AH1509" s="19"/>
      <c r="AI1509" s="19"/>
      <c r="AJ1509" s="19"/>
      <c r="AK1509" s="19"/>
      <c r="AL1509" s="19"/>
      <c r="AM1509" s="19"/>
      <c r="AN1509" s="19"/>
      <c r="AO1509" s="19"/>
      <c r="AP1509" s="19"/>
      <c r="AQ1509" s="19"/>
      <c r="AR1509" s="19"/>
    </row>
    <row r="1510" spans="1:44" ht="15.75" x14ac:dyDescent="0.25">
      <c r="A1510" s="14"/>
      <c r="B1510" s="14"/>
      <c r="C1510" s="14"/>
      <c r="D1510" s="14"/>
      <c r="E1510" s="14"/>
      <c r="F1510" s="14"/>
      <c r="G1510" s="14"/>
      <c r="H1510" s="14"/>
      <c r="I1510" s="14"/>
      <c r="J1510" s="14"/>
      <c r="K1510" s="14"/>
      <c r="L1510" s="14"/>
      <c r="M1510" s="14"/>
      <c r="N1510" s="14"/>
      <c r="O1510" s="20"/>
      <c r="P1510" s="36" t="str">
        <f t="shared" si="135"/>
        <v/>
      </c>
      <c r="Q1510" s="28" t="str">
        <f t="shared" si="136"/>
        <v/>
      </c>
      <c r="R1510" s="28" t="str">
        <f t="shared" si="137"/>
        <v/>
      </c>
      <c r="S1510" s="38" t="e">
        <f t="shared" si="138"/>
        <v>#VALUE!</v>
      </c>
      <c r="T1510" s="40"/>
      <c r="U1510" s="19"/>
      <c r="V1510" s="19"/>
      <c r="W1510" s="19"/>
      <c r="X1510" s="19"/>
      <c r="Y1510" s="19"/>
      <c r="Z1510" s="19"/>
      <c r="AA1510" s="19"/>
      <c r="AB1510" s="19"/>
      <c r="AC1510" s="19"/>
      <c r="AD1510" s="19"/>
      <c r="AE1510" s="19"/>
      <c r="AF1510" s="19"/>
      <c r="AG1510" s="19"/>
      <c r="AH1510" s="19"/>
      <c r="AI1510" s="19"/>
      <c r="AJ1510" s="19"/>
      <c r="AK1510" s="19"/>
      <c r="AL1510" s="19"/>
      <c r="AM1510" s="19"/>
      <c r="AN1510" s="19"/>
      <c r="AO1510" s="19"/>
      <c r="AP1510" s="19"/>
      <c r="AQ1510" s="19"/>
      <c r="AR1510" s="19"/>
    </row>
    <row r="1511" spans="1:44" ht="15.75" x14ac:dyDescent="0.25">
      <c r="A1511" s="14"/>
      <c r="B1511" s="14"/>
      <c r="C1511" s="14"/>
      <c r="D1511" s="14"/>
      <c r="E1511" s="14"/>
      <c r="F1511" s="14"/>
      <c r="G1511" s="14"/>
      <c r="H1511" s="14"/>
      <c r="I1511" s="14"/>
      <c r="J1511" s="14"/>
      <c r="K1511" s="14"/>
      <c r="L1511" s="14"/>
      <c r="M1511" s="14"/>
      <c r="N1511" s="14"/>
      <c r="O1511" s="20"/>
      <c r="P1511" s="36" t="str">
        <f t="shared" si="135"/>
        <v/>
      </c>
      <c r="Q1511" s="28" t="str">
        <f t="shared" si="136"/>
        <v/>
      </c>
      <c r="R1511" s="28" t="str">
        <f t="shared" si="137"/>
        <v/>
      </c>
      <c r="S1511" s="38" t="e">
        <f t="shared" si="138"/>
        <v>#VALUE!</v>
      </c>
      <c r="T1511" s="40"/>
      <c r="U1511" s="19"/>
      <c r="V1511" s="19"/>
      <c r="W1511" s="19"/>
      <c r="X1511" s="19"/>
      <c r="Y1511" s="19"/>
      <c r="Z1511" s="19"/>
      <c r="AA1511" s="19"/>
      <c r="AB1511" s="19"/>
      <c r="AC1511" s="19"/>
      <c r="AD1511" s="19"/>
      <c r="AE1511" s="19"/>
      <c r="AF1511" s="19"/>
      <c r="AG1511" s="19"/>
      <c r="AH1511" s="19"/>
      <c r="AI1511" s="19"/>
      <c r="AJ1511" s="19"/>
      <c r="AK1511" s="19"/>
      <c r="AL1511" s="19"/>
      <c r="AM1511" s="19"/>
      <c r="AN1511" s="19"/>
      <c r="AO1511" s="19"/>
      <c r="AP1511" s="19"/>
      <c r="AQ1511" s="19"/>
      <c r="AR1511" s="19"/>
    </row>
    <row r="1512" spans="1:44" ht="15.75" x14ac:dyDescent="0.25">
      <c r="A1512" s="14"/>
      <c r="B1512" s="14"/>
      <c r="C1512" s="14"/>
      <c r="D1512" s="14"/>
      <c r="E1512" s="14"/>
      <c r="F1512" s="14"/>
      <c r="G1512" s="14"/>
      <c r="H1512" s="14"/>
      <c r="I1512" s="14"/>
      <c r="J1512" s="14"/>
      <c r="K1512" s="14"/>
      <c r="L1512" s="14"/>
      <c r="M1512" s="14"/>
      <c r="N1512" s="14"/>
      <c r="O1512" s="20"/>
      <c r="P1512" s="36" t="str">
        <f t="shared" si="135"/>
        <v/>
      </c>
      <c r="Q1512" s="28" t="str">
        <f t="shared" si="136"/>
        <v/>
      </c>
      <c r="R1512" s="28" t="str">
        <f t="shared" si="137"/>
        <v/>
      </c>
      <c r="S1512" s="38" t="e">
        <f t="shared" si="138"/>
        <v>#VALUE!</v>
      </c>
      <c r="T1512" s="40"/>
      <c r="U1512" s="19"/>
      <c r="V1512" s="19"/>
      <c r="W1512" s="19"/>
      <c r="X1512" s="19"/>
      <c r="Y1512" s="19"/>
      <c r="Z1512" s="19"/>
      <c r="AA1512" s="19"/>
      <c r="AB1512" s="19"/>
      <c r="AC1512" s="19"/>
      <c r="AD1512" s="19"/>
      <c r="AE1512" s="19"/>
      <c r="AF1512" s="19"/>
      <c r="AG1512" s="19"/>
      <c r="AH1512" s="19"/>
      <c r="AI1512" s="19"/>
      <c r="AJ1512" s="19"/>
      <c r="AK1512" s="19"/>
      <c r="AL1512" s="19"/>
      <c r="AM1512" s="19"/>
      <c r="AN1512" s="19"/>
      <c r="AO1512" s="19"/>
      <c r="AP1512" s="19"/>
      <c r="AQ1512" s="19"/>
      <c r="AR1512" s="19"/>
    </row>
    <row r="1513" spans="1:44" ht="15.75" x14ac:dyDescent="0.25">
      <c r="A1513" s="14"/>
      <c r="B1513" s="14"/>
      <c r="C1513" s="14"/>
      <c r="D1513" s="14"/>
      <c r="E1513" s="14"/>
      <c r="F1513" s="14"/>
      <c r="G1513" s="14"/>
      <c r="H1513" s="14"/>
      <c r="I1513" s="14"/>
      <c r="J1513" s="14"/>
      <c r="K1513" s="14"/>
      <c r="L1513" s="14"/>
      <c r="M1513" s="14"/>
      <c r="N1513" s="14"/>
      <c r="O1513" s="20"/>
      <c r="P1513" s="36" t="str">
        <f t="shared" si="135"/>
        <v/>
      </c>
      <c r="Q1513" s="28" t="str">
        <f t="shared" si="136"/>
        <v/>
      </c>
      <c r="R1513" s="28" t="str">
        <f t="shared" si="137"/>
        <v/>
      </c>
      <c r="S1513" s="38" t="e">
        <f t="shared" si="138"/>
        <v>#VALUE!</v>
      </c>
      <c r="T1513" s="40"/>
      <c r="U1513" s="19"/>
      <c r="V1513" s="19"/>
      <c r="W1513" s="19"/>
      <c r="X1513" s="19"/>
      <c r="Y1513" s="19"/>
      <c r="Z1513" s="19"/>
      <c r="AA1513" s="19"/>
      <c r="AB1513" s="19"/>
      <c r="AC1513" s="19"/>
      <c r="AD1513" s="19"/>
      <c r="AE1513" s="19"/>
      <c r="AF1513" s="19"/>
      <c r="AG1513" s="19"/>
      <c r="AH1513" s="19"/>
      <c r="AI1513" s="19"/>
      <c r="AJ1513" s="19"/>
      <c r="AK1513" s="19"/>
      <c r="AL1513" s="19"/>
      <c r="AM1513" s="19"/>
      <c r="AN1513" s="19"/>
      <c r="AO1513" s="19"/>
      <c r="AP1513" s="19"/>
      <c r="AQ1513" s="19"/>
      <c r="AR1513" s="19"/>
    </row>
    <row r="1514" spans="1:44" ht="15.75" x14ac:dyDescent="0.25">
      <c r="A1514" s="14"/>
      <c r="B1514" s="14"/>
      <c r="C1514" s="14"/>
      <c r="D1514" s="14"/>
      <c r="E1514" s="14"/>
      <c r="F1514" s="14"/>
      <c r="G1514" s="14"/>
      <c r="H1514" s="14"/>
      <c r="I1514" s="14"/>
      <c r="J1514" s="14"/>
      <c r="K1514" s="14"/>
      <c r="L1514" s="14"/>
      <c r="M1514" s="14"/>
      <c r="N1514" s="14"/>
      <c r="O1514" s="20"/>
      <c r="P1514" s="36" t="str">
        <f t="shared" si="135"/>
        <v/>
      </c>
      <c r="Q1514" s="28" t="str">
        <f t="shared" si="136"/>
        <v/>
      </c>
      <c r="R1514" s="28" t="str">
        <f t="shared" si="137"/>
        <v/>
      </c>
      <c r="S1514" s="38" t="e">
        <f t="shared" si="138"/>
        <v>#VALUE!</v>
      </c>
      <c r="T1514" s="40"/>
      <c r="U1514" s="19"/>
      <c r="V1514" s="19"/>
      <c r="W1514" s="19"/>
      <c r="X1514" s="19"/>
      <c r="Y1514" s="19"/>
      <c r="Z1514" s="19"/>
      <c r="AA1514" s="19"/>
      <c r="AB1514" s="19"/>
      <c r="AC1514" s="19"/>
      <c r="AD1514" s="19"/>
      <c r="AE1514" s="19"/>
      <c r="AF1514" s="19"/>
      <c r="AG1514" s="19"/>
      <c r="AH1514" s="19"/>
      <c r="AI1514" s="19"/>
      <c r="AJ1514" s="19"/>
      <c r="AK1514" s="19"/>
      <c r="AL1514" s="19"/>
      <c r="AM1514" s="19"/>
      <c r="AN1514" s="19"/>
      <c r="AO1514" s="19"/>
      <c r="AP1514" s="19"/>
      <c r="AQ1514" s="19"/>
      <c r="AR1514" s="19"/>
    </row>
    <row r="1515" spans="1:44" ht="15.75" x14ac:dyDescent="0.25">
      <c r="A1515" s="14"/>
      <c r="B1515" s="14"/>
      <c r="C1515" s="14"/>
      <c r="D1515" s="14"/>
      <c r="E1515" s="14"/>
      <c r="F1515" s="14"/>
      <c r="G1515" s="14"/>
      <c r="H1515" s="14"/>
      <c r="I1515" s="14"/>
      <c r="J1515" s="14"/>
      <c r="K1515" s="14"/>
      <c r="L1515" s="14"/>
      <c r="M1515" s="14"/>
      <c r="N1515" s="14"/>
      <c r="O1515" s="20"/>
      <c r="P1515" s="36" t="str">
        <f t="shared" si="135"/>
        <v/>
      </c>
      <c r="Q1515" s="28" t="str">
        <f t="shared" si="136"/>
        <v/>
      </c>
      <c r="R1515" s="28" t="str">
        <f t="shared" si="137"/>
        <v/>
      </c>
      <c r="S1515" s="38" t="e">
        <f t="shared" si="138"/>
        <v>#VALUE!</v>
      </c>
      <c r="T1515" s="40"/>
      <c r="U1515" s="19"/>
      <c r="V1515" s="19"/>
      <c r="W1515" s="19"/>
      <c r="X1515" s="19"/>
      <c r="Y1515" s="19"/>
      <c r="Z1515" s="19"/>
      <c r="AA1515" s="19"/>
      <c r="AB1515" s="19"/>
      <c r="AC1515" s="19"/>
      <c r="AD1515" s="19"/>
      <c r="AE1515" s="19"/>
      <c r="AF1515" s="19"/>
      <c r="AG1515" s="19"/>
      <c r="AH1515" s="19"/>
      <c r="AI1515" s="19"/>
      <c r="AJ1515" s="19"/>
      <c r="AK1515" s="19"/>
      <c r="AL1515" s="19"/>
      <c r="AM1515" s="19"/>
      <c r="AN1515" s="19"/>
      <c r="AO1515" s="19"/>
      <c r="AP1515" s="19"/>
      <c r="AQ1515" s="19"/>
      <c r="AR1515" s="19"/>
    </row>
    <row r="1516" spans="1:44" ht="15.75" x14ac:dyDescent="0.25">
      <c r="A1516" s="14"/>
      <c r="B1516" s="14"/>
      <c r="C1516" s="14"/>
      <c r="D1516" s="14"/>
      <c r="E1516" s="14"/>
      <c r="F1516" s="14"/>
      <c r="G1516" s="14"/>
      <c r="H1516" s="14"/>
      <c r="I1516" s="14"/>
      <c r="J1516" s="14"/>
      <c r="K1516" s="14"/>
      <c r="L1516" s="14"/>
      <c r="M1516" s="14"/>
      <c r="N1516" s="14"/>
      <c r="O1516" s="20"/>
      <c r="P1516" s="36" t="str">
        <f t="shared" si="135"/>
        <v/>
      </c>
      <c r="Q1516" s="28" t="str">
        <f t="shared" si="136"/>
        <v/>
      </c>
      <c r="R1516" s="28" t="str">
        <f t="shared" si="137"/>
        <v/>
      </c>
      <c r="S1516" s="38" t="e">
        <f t="shared" si="138"/>
        <v>#VALUE!</v>
      </c>
      <c r="T1516" s="40"/>
      <c r="U1516" s="19"/>
      <c r="V1516" s="19"/>
      <c r="W1516" s="19"/>
      <c r="X1516" s="19"/>
      <c r="Y1516" s="19"/>
      <c r="Z1516" s="19"/>
      <c r="AA1516" s="19"/>
      <c r="AB1516" s="19"/>
      <c r="AC1516" s="19"/>
      <c r="AD1516" s="19"/>
      <c r="AE1516" s="19"/>
      <c r="AF1516" s="19"/>
      <c r="AG1516" s="19"/>
      <c r="AH1516" s="19"/>
      <c r="AI1516" s="19"/>
      <c r="AJ1516" s="19"/>
      <c r="AK1516" s="19"/>
      <c r="AL1516" s="19"/>
      <c r="AM1516" s="19"/>
      <c r="AN1516" s="19"/>
      <c r="AO1516" s="19"/>
      <c r="AP1516" s="19"/>
      <c r="AQ1516" s="19"/>
      <c r="AR1516" s="19"/>
    </row>
    <row r="1517" spans="1:44" ht="15.75" x14ac:dyDescent="0.25">
      <c r="A1517" s="14"/>
      <c r="B1517" s="14"/>
      <c r="C1517" s="14"/>
      <c r="D1517" s="14"/>
      <c r="E1517" s="14"/>
      <c r="F1517" s="14"/>
      <c r="G1517" s="14"/>
      <c r="H1517" s="14"/>
      <c r="I1517" s="14"/>
      <c r="J1517" s="14"/>
      <c r="K1517" s="14"/>
      <c r="L1517" s="14"/>
      <c r="M1517" s="14"/>
      <c r="N1517" s="14"/>
      <c r="O1517" s="20"/>
      <c r="P1517" s="36" t="str">
        <f t="shared" si="135"/>
        <v/>
      </c>
      <c r="Q1517" s="28" t="str">
        <f t="shared" si="136"/>
        <v/>
      </c>
      <c r="R1517" s="28" t="str">
        <f t="shared" si="137"/>
        <v/>
      </c>
      <c r="S1517" s="38" t="e">
        <f t="shared" si="138"/>
        <v>#VALUE!</v>
      </c>
      <c r="T1517" s="40"/>
      <c r="U1517" s="19"/>
      <c r="V1517" s="19"/>
      <c r="W1517" s="19"/>
      <c r="X1517" s="19"/>
      <c r="Y1517" s="19"/>
      <c r="Z1517" s="19"/>
      <c r="AA1517" s="19"/>
      <c r="AB1517" s="19"/>
      <c r="AC1517" s="19"/>
      <c r="AD1517" s="19"/>
      <c r="AE1517" s="19"/>
      <c r="AF1517" s="19"/>
      <c r="AG1517" s="19"/>
      <c r="AH1517" s="19"/>
      <c r="AI1517" s="19"/>
      <c r="AJ1517" s="19"/>
      <c r="AK1517" s="19"/>
      <c r="AL1517" s="19"/>
      <c r="AM1517" s="19"/>
      <c r="AN1517" s="19"/>
      <c r="AO1517" s="19"/>
      <c r="AP1517" s="19"/>
      <c r="AQ1517" s="19"/>
      <c r="AR1517" s="19"/>
    </row>
    <row r="1518" spans="1:44" ht="15.75" x14ac:dyDescent="0.25">
      <c r="A1518" s="14"/>
      <c r="B1518" s="14"/>
      <c r="C1518" s="14"/>
      <c r="D1518" s="14"/>
      <c r="E1518" s="14"/>
      <c r="F1518" s="14"/>
      <c r="G1518" s="14"/>
      <c r="H1518" s="14"/>
      <c r="I1518" s="14"/>
      <c r="J1518" s="14"/>
      <c r="K1518" s="14"/>
      <c r="L1518" s="14"/>
      <c r="M1518" s="14"/>
      <c r="N1518" s="14"/>
      <c r="O1518" s="20"/>
      <c r="P1518" s="36" t="str">
        <f t="shared" si="135"/>
        <v/>
      </c>
      <c r="Q1518" s="28" t="str">
        <f t="shared" si="136"/>
        <v/>
      </c>
      <c r="R1518" s="28" t="str">
        <f t="shared" si="137"/>
        <v/>
      </c>
      <c r="S1518" s="38" t="e">
        <f t="shared" si="138"/>
        <v>#VALUE!</v>
      </c>
      <c r="T1518" s="40"/>
      <c r="U1518" s="19"/>
      <c r="V1518" s="19"/>
      <c r="W1518" s="19"/>
      <c r="X1518" s="19"/>
      <c r="Y1518" s="19"/>
      <c r="Z1518" s="19"/>
      <c r="AA1518" s="19"/>
      <c r="AB1518" s="19"/>
      <c r="AC1518" s="19"/>
      <c r="AD1518" s="19"/>
      <c r="AE1518" s="19"/>
      <c r="AF1518" s="19"/>
      <c r="AG1518" s="19"/>
      <c r="AH1518" s="19"/>
      <c r="AI1518" s="19"/>
      <c r="AJ1518" s="19"/>
      <c r="AK1518" s="19"/>
      <c r="AL1518" s="19"/>
      <c r="AM1518" s="19"/>
      <c r="AN1518" s="19"/>
      <c r="AO1518" s="19"/>
      <c r="AP1518" s="19"/>
      <c r="AQ1518" s="19"/>
      <c r="AR1518" s="19"/>
    </row>
    <row r="1519" spans="1:44" ht="15.75" x14ac:dyDescent="0.25">
      <c r="A1519" s="14"/>
      <c r="B1519" s="14"/>
      <c r="C1519" s="14"/>
      <c r="D1519" s="14"/>
      <c r="E1519" s="14"/>
      <c r="F1519" s="14"/>
      <c r="G1519" s="14"/>
      <c r="H1519" s="14"/>
      <c r="I1519" s="14"/>
      <c r="J1519" s="14"/>
      <c r="K1519" s="14"/>
      <c r="L1519" s="14"/>
      <c r="M1519" s="14"/>
      <c r="N1519" s="14"/>
      <c r="O1519" s="20"/>
      <c r="P1519" s="36" t="str">
        <f t="shared" si="135"/>
        <v/>
      </c>
      <c r="Q1519" s="28" t="str">
        <f t="shared" si="136"/>
        <v/>
      </c>
      <c r="R1519" s="28" t="str">
        <f t="shared" si="137"/>
        <v/>
      </c>
      <c r="S1519" s="38" t="e">
        <f t="shared" si="138"/>
        <v>#VALUE!</v>
      </c>
      <c r="T1519" s="40"/>
      <c r="U1519" s="19"/>
      <c r="V1519" s="19"/>
      <c r="W1519" s="19"/>
      <c r="X1519" s="19"/>
      <c r="Y1519" s="19"/>
      <c r="Z1519" s="19"/>
      <c r="AA1519" s="19"/>
      <c r="AB1519" s="19"/>
      <c r="AC1519" s="19"/>
      <c r="AD1519" s="19"/>
      <c r="AE1519" s="19"/>
      <c r="AF1519" s="19"/>
      <c r="AG1519" s="19"/>
      <c r="AH1519" s="19"/>
      <c r="AI1519" s="19"/>
      <c r="AJ1519" s="19"/>
      <c r="AK1519" s="19"/>
      <c r="AL1519" s="19"/>
      <c r="AM1519" s="19"/>
      <c r="AN1519" s="19"/>
      <c r="AO1519" s="19"/>
      <c r="AP1519" s="19"/>
      <c r="AQ1519" s="19"/>
      <c r="AR1519" s="19"/>
    </row>
    <row r="1520" spans="1:44" ht="15.75" x14ac:dyDescent="0.25">
      <c r="A1520" s="14"/>
      <c r="B1520" s="14"/>
      <c r="C1520" s="14"/>
      <c r="D1520" s="14"/>
      <c r="E1520" s="14"/>
      <c r="F1520" s="14"/>
      <c r="G1520" s="14"/>
      <c r="H1520" s="14"/>
      <c r="I1520" s="14"/>
      <c r="J1520" s="14"/>
      <c r="K1520" s="14"/>
      <c r="L1520" s="14"/>
      <c r="M1520" s="14"/>
      <c r="N1520" s="14"/>
      <c r="O1520" s="20"/>
      <c r="P1520" s="36" t="str">
        <f t="shared" si="135"/>
        <v/>
      </c>
      <c r="Q1520" s="28" t="str">
        <f t="shared" si="136"/>
        <v/>
      </c>
      <c r="R1520" s="28" t="str">
        <f t="shared" si="137"/>
        <v/>
      </c>
      <c r="S1520" s="38" t="e">
        <f t="shared" si="138"/>
        <v>#VALUE!</v>
      </c>
      <c r="T1520" s="40"/>
      <c r="U1520" s="19"/>
      <c r="V1520" s="19"/>
      <c r="W1520" s="19"/>
      <c r="X1520" s="19"/>
      <c r="Y1520" s="19"/>
      <c r="Z1520" s="19"/>
      <c r="AA1520" s="19"/>
      <c r="AB1520" s="19"/>
      <c r="AC1520" s="19"/>
      <c r="AD1520" s="19"/>
      <c r="AE1520" s="19"/>
      <c r="AF1520" s="19"/>
      <c r="AG1520" s="19"/>
      <c r="AH1520" s="19"/>
      <c r="AI1520" s="19"/>
      <c r="AJ1520" s="19"/>
      <c r="AK1520" s="19"/>
      <c r="AL1520" s="19"/>
      <c r="AM1520" s="19"/>
      <c r="AN1520" s="19"/>
      <c r="AO1520" s="19"/>
      <c r="AP1520" s="19"/>
      <c r="AQ1520" s="19"/>
      <c r="AR1520" s="19"/>
    </row>
    <row r="1521" spans="1:44" ht="15.75" x14ac:dyDescent="0.25">
      <c r="A1521" s="14"/>
      <c r="B1521" s="14"/>
      <c r="C1521" s="14"/>
      <c r="D1521" s="14"/>
      <c r="E1521" s="14"/>
      <c r="F1521" s="14"/>
      <c r="G1521" s="14"/>
      <c r="H1521" s="14"/>
      <c r="I1521" s="14"/>
      <c r="J1521" s="14"/>
      <c r="K1521" s="14"/>
      <c r="L1521" s="14"/>
      <c r="M1521" s="14"/>
      <c r="N1521" s="14"/>
      <c r="O1521" s="20"/>
      <c r="P1521" s="36" t="str">
        <f t="shared" si="135"/>
        <v/>
      </c>
      <c r="Q1521" s="28" t="str">
        <f t="shared" si="136"/>
        <v/>
      </c>
      <c r="R1521" s="28" t="str">
        <f t="shared" si="137"/>
        <v/>
      </c>
      <c r="S1521" s="38" t="e">
        <f t="shared" si="138"/>
        <v>#VALUE!</v>
      </c>
      <c r="T1521" s="40"/>
      <c r="U1521" s="19"/>
      <c r="V1521" s="19"/>
      <c r="W1521" s="19"/>
      <c r="X1521" s="19"/>
      <c r="Y1521" s="19"/>
      <c r="Z1521" s="19"/>
      <c r="AA1521" s="19"/>
      <c r="AB1521" s="19"/>
      <c r="AC1521" s="19"/>
      <c r="AD1521" s="19"/>
      <c r="AE1521" s="19"/>
      <c r="AF1521" s="19"/>
      <c r="AG1521" s="19"/>
      <c r="AH1521" s="19"/>
      <c r="AI1521" s="19"/>
      <c r="AJ1521" s="19"/>
      <c r="AK1521" s="19"/>
      <c r="AL1521" s="19"/>
      <c r="AM1521" s="19"/>
      <c r="AN1521" s="19"/>
      <c r="AO1521" s="19"/>
      <c r="AP1521" s="19"/>
      <c r="AQ1521" s="19"/>
      <c r="AR1521" s="19"/>
    </row>
    <row r="1522" spans="1:44" ht="15.75" x14ac:dyDescent="0.25">
      <c r="A1522" s="14"/>
      <c r="B1522" s="14"/>
      <c r="C1522" s="14"/>
      <c r="D1522" s="14"/>
      <c r="E1522" s="14"/>
      <c r="F1522" s="14"/>
      <c r="G1522" s="14"/>
      <c r="H1522" s="14"/>
      <c r="I1522" s="14"/>
      <c r="J1522" s="14"/>
      <c r="K1522" s="14"/>
      <c r="L1522" s="14"/>
      <c r="M1522" s="14"/>
      <c r="N1522" s="14"/>
      <c r="O1522" s="20"/>
      <c r="P1522" s="36" t="str">
        <f t="shared" si="135"/>
        <v/>
      </c>
      <c r="Q1522" s="28" t="str">
        <f t="shared" si="136"/>
        <v/>
      </c>
      <c r="R1522" s="28" t="str">
        <f t="shared" si="137"/>
        <v/>
      </c>
      <c r="S1522" s="38" t="e">
        <f t="shared" si="138"/>
        <v>#VALUE!</v>
      </c>
      <c r="T1522" s="40"/>
      <c r="U1522" s="19"/>
      <c r="V1522" s="19"/>
      <c r="W1522" s="19"/>
      <c r="X1522" s="19"/>
      <c r="Y1522" s="19"/>
      <c r="Z1522" s="19"/>
      <c r="AA1522" s="19"/>
      <c r="AB1522" s="19"/>
      <c r="AC1522" s="19"/>
      <c r="AD1522" s="19"/>
      <c r="AE1522" s="19"/>
      <c r="AF1522" s="19"/>
      <c r="AG1522" s="19"/>
      <c r="AH1522" s="19"/>
      <c r="AI1522" s="19"/>
      <c r="AJ1522" s="19"/>
      <c r="AK1522" s="19"/>
      <c r="AL1522" s="19"/>
      <c r="AM1522" s="19"/>
      <c r="AN1522" s="19"/>
      <c r="AO1522" s="19"/>
      <c r="AP1522" s="19"/>
      <c r="AQ1522" s="19"/>
      <c r="AR1522" s="19"/>
    </row>
    <row r="1523" spans="1:44" ht="15.75" x14ac:dyDescent="0.25">
      <c r="A1523" s="14"/>
      <c r="B1523" s="14"/>
      <c r="C1523" s="14"/>
      <c r="D1523" s="14"/>
      <c r="E1523" s="14"/>
      <c r="F1523" s="14"/>
      <c r="G1523" s="14"/>
      <c r="H1523" s="14"/>
      <c r="I1523" s="14"/>
      <c r="J1523" s="14"/>
      <c r="K1523" s="14"/>
      <c r="L1523" s="14"/>
      <c r="M1523" s="14"/>
      <c r="N1523" s="14"/>
      <c r="O1523" s="20"/>
      <c r="P1523" s="36" t="str">
        <f t="shared" si="135"/>
        <v/>
      </c>
      <c r="Q1523" s="28" t="str">
        <f t="shared" si="136"/>
        <v/>
      </c>
      <c r="R1523" s="28" t="str">
        <f t="shared" si="137"/>
        <v/>
      </c>
      <c r="S1523" s="38" t="e">
        <f t="shared" si="138"/>
        <v>#VALUE!</v>
      </c>
      <c r="T1523" s="40"/>
      <c r="U1523" s="19"/>
      <c r="V1523" s="19"/>
      <c r="W1523" s="19"/>
      <c r="X1523" s="19"/>
      <c r="Y1523" s="19"/>
      <c r="Z1523" s="19"/>
      <c r="AA1523" s="19"/>
      <c r="AB1523" s="19"/>
      <c r="AC1523" s="19"/>
      <c r="AD1523" s="19"/>
      <c r="AE1523" s="19"/>
      <c r="AF1523" s="19"/>
      <c r="AG1523" s="19"/>
      <c r="AH1523" s="19"/>
      <c r="AI1523" s="19"/>
      <c r="AJ1523" s="19"/>
      <c r="AK1523" s="19"/>
      <c r="AL1523" s="19"/>
      <c r="AM1523" s="19"/>
      <c r="AN1523" s="19"/>
      <c r="AO1523" s="19"/>
      <c r="AP1523" s="19"/>
      <c r="AQ1523" s="19"/>
      <c r="AR1523" s="19"/>
    </row>
    <row r="1524" spans="1:44" ht="15.75" x14ac:dyDescent="0.25">
      <c r="A1524" s="14"/>
      <c r="B1524" s="14"/>
      <c r="C1524" s="14"/>
      <c r="D1524" s="14"/>
      <c r="E1524" s="14"/>
      <c r="F1524" s="14"/>
      <c r="G1524" s="14"/>
      <c r="H1524" s="14"/>
      <c r="I1524" s="14"/>
      <c r="J1524" s="14"/>
      <c r="K1524" s="14"/>
      <c r="L1524" s="14"/>
      <c r="M1524" s="14"/>
      <c r="N1524" s="14"/>
      <c r="O1524" s="20"/>
      <c r="P1524" s="36" t="str">
        <f t="shared" si="135"/>
        <v/>
      </c>
      <c r="Q1524" s="28" t="str">
        <f t="shared" si="136"/>
        <v/>
      </c>
      <c r="R1524" s="28" t="str">
        <f t="shared" si="137"/>
        <v/>
      </c>
      <c r="S1524" s="38" t="e">
        <f t="shared" si="138"/>
        <v>#VALUE!</v>
      </c>
      <c r="T1524" s="40"/>
      <c r="U1524" s="19"/>
      <c r="V1524" s="19"/>
      <c r="W1524" s="19"/>
      <c r="X1524" s="19"/>
      <c r="Y1524" s="19"/>
      <c r="Z1524" s="19"/>
      <c r="AA1524" s="19"/>
      <c r="AB1524" s="19"/>
      <c r="AC1524" s="19"/>
      <c r="AD1524" s="19"/>
      <c r="AE1524" s="19"/>
      <c r="AF1524" s="19"/>
      <c r="AG1524" s="19"/>
      <c r="AH1524" s="19"/>
      <c r="AI1524" s="19"/>
      <c r="AJ1524" s="19"/>
      <c r="AK1524" s="19"/>
      <c r="AL1524" s="19"/>
      <c r="AM1524" s="19"/>
      <c r="AN1524" s="19"/>
      <c r="AO1524" s="19"/>
      <c r="AP1524" s="19"/>
      <c r="AQ1524" s="19"/>
      <c r="AR1524" s="19"/>
    </row>
    <row r="1525" spans="1:44" ht="15.75" x14ac:dyDescent="0.25">
      <c r="A1525" s="14"/>
      <c r="B1525" s="14"/>
      <c r="C1525" s="14"/>
      <c r="D1525" s="14"/>
      <c r="E1525" s="14"/>
      <c r="F1525" s="14"/>
      <c r="G1525" s="14"/>
      <c r="H1525" s="14"/>
      <c r="I1525" s="14"/>
      <c r="J1525" s="14"/>
      <c r="K1525" s="14"/>
      <c r="L1525" s="14"/>
      <c r="M1525" s="14"/>
      <c r="N1525" s="14"/>
      <c r="O1525" s="20"/>
      <c r="P1525" s="36" t="str">
        <f t="shared" si="135"/>
        <v/>
      </c>
      <c r="Q1525" s="28" t="str">
        <f t="shared" si="136"/>
        <v/>
      </c>
      <c r="R1525" s="28" t="str">
        <f t="shared" si="137"/>
        <v/>
      </c>
      <c r="S1525" s="38" t="e">
        <f t="shared" si="138"/>
        <v>#VALUE!</v>
      </c>
      <c r="T1525" s="40"/>
      <c r="U1525" s="19"/>
      <c r="V1525" s="19"/>
      <c r="W1525" s="19"/>
      <c r="X1525" s="19"/>
      <c r="Y1525" s="19"/>
      <c r="Z1525" s="19"/>
      <c r="AA1525" s="19"/>
      <c r="AB1525" s="19"/>
      <c r="AC1525" s="19"/>
      <c r="AD1525" s="19"/>
      <c r="AE1525" s="19"/>
      <c r="AF1525" s="19"/>
      <c r="AG1525" s="19"/>
      <c r="AH1525" s="19"/>
      <c r="AI1525" s="19"/>
      <c r="AJ1525" s="19"/>
      <c r="AK1525" s="19"/>
      <c r="AL1525" s="19"/>
      <c r="AM1525" s="19"/>
      <c r="AN1525" s="19"/>
      <c r="AO1525" s="19"/>
      <c r="AP1525" s="19"/>
      <c r="AQ1525" s="19"/>
      <c r="AR1525" s="19"/>
    </row>
    <row r="1526" spans="1:44" ht="15.75" x14ac:dyDescent="0.25">
      <c r="A1526" s="14"/>
      <c r="B1526" s="14"/>
      <c r="C1526" s="14"/>
      <c r="D1526" s="14"/>
      <c r="E1526" s="14"/>
      <c r="F1526" s="14"/>
      <c r="G1526" s="14"/>
      <c r="H1526" s="14"/>
      <c r="I1526" s="14"/>
      <c r="J1526" s="14"/>
      <c r="K1526" s="14"/>
      <c r="L1526" s="14"/>
      <c r="M1526" s="14"/>
      <c r="N1526" s="14"/>
      <c r="O1526" s="20"/>
      <c r="P1526" s="36" t="str">
        <f t="shared" si="135"/>
        <v/>
      </c>
      <c r="Q1526" s="28" t="str">
        <f t="shared" si="136"/>
        <v/>
      </c>
      <c r="R1526" s="28" t="str">
        <f t="shared" si="137"/>
        <v/>
      </c>
      <c r="S1526" s="38" t="e">
        <f t="shared" si="138"/>
        <v>#VALUE!</v>
      </c>
      <c r="T1526" s="40"/>
      <c r="U1526" s="19"/>
      <c r="V1526" s="19"/>
      <c r="W1526" s="19"/>
      <c r="X1526" s="19"/>
      <c r="Y1526" s="19"/>
      <c r="Z1526" s="19"/>
      <c r="AA1526" s="19"/>
      <c r="AB1526" s="19"/>
      <c r="AC1526" s="19"/>
      <c r="AD1526" s="19"/>
      <c r="AE1526" s="19"/>
      <c r="AF1526" s="19"/>
      <c r="AG1526" s="19"/>
      <c r="AH1526" s="19"/>
      <c r="AI1526" s="19"/>
      <c r="AJ1526" s="19"/>
      <c r="AK1526" s="19"/>
      <c r="AL1526" s="19"/>
      <c r="AM1526" s="19"/>
      <c r="AN1526" s="19"/>
      <c r="AO1526" s="19"/>
      <c r="AP1526" s="19"/>
      <c r="AQ1526" s="19"/>
      <c r="AR1526" s="19"/>
    </row>
    <row r="1527" spans="1:44" ht="15.75" x14ac:dyDescent="0.25">
      <c r="A1527" s="14"/>
      <c r="B1527" s="14"/>
      <c r="C1527" s="14"/>
      <c r="D1527" s="14"/>
      <c r="E1527" s="14"/>
      <c r="F1527" s="14"/>
      <c r="G1527" s="14"/>
      <c r="H1527" s="14"/>
      <c r="I1527" s="14"/>
      <c r="J1527" s="14"/>
      <c r="K1527" s="14"/>
      <c r="L1527" s="14"/>
      <c r="M1527" s="14"/>
      <c r="N1527" s="14"/>
      <c r="O1527" s="20"/>
      <c r="P1527" s="36" t="str">
        <f t="shared" si="135"/>
        <v/>
      </c>
      <c r="Q1527" s="28" t="str">
        <f t="shared" si="136"/>
        <v/>
      </c>
      <c r="R1527" s="28" t="str">
        <f t="shared" si="137"/>
        <v/>
      </c>
      <c r="S1527" s="38" t="e">
        <f t="shared" si="138"/>
        <v>#VALUE!</v>
      </c>
      <c r="T1527" s="40"/>
      <c r="U1527" s="19"/>
      <c r="V1527" s="19"/>
      <c r="W1527" s="19"/>
      <c r="X1527" s="19"/>
      <c r="Y1527" s="19"/>
      <c r="Z1527" s="19"/>
      <c r="AA1527" s="19"/>
      <c r="AB1527" s="19"/>
      <c r="AC1527" s="19"/>
      <c r="AD1527" s="19"/>
      <c r="AE1527" s="19"/>
      <c r="AF1527" s="19"/>
      <c r="AG1527" s="19"/>
      <c r="AH1527" s="19"/>
      <c r="AI1527" s="19"/>
      <c r="AJ1527" s="19"/>
      <c r="AK1527" s="19"/>
      <c r="AL1527" s="19"/>
      <c r="AM1527" s="19"/>
      <c r="AN1527" s="19"/>
      <c r="AO1527" s="19"/>
      <c r="AP1527" s="19"/>
      <c r="AQ1527" s="19"/>
      <c r="AR1527" s="19"/>
    </row>
    <row r="1528" spans="1:44" ht="15.75" x14ac:dyDescent="0.25">
      <c r="A1528" s="14"/>
      <c r="B1528" s="14"/>
      <c r="C1528" s="14"/>
      <c r="D1528" s="14"/>
      <c r="E1528" s="14"/>
      <c r="F1528" s="14"/>
      <c r="G1528" s="14"/>
      <c r="H1528" s="14"/>
      <c r="I1528" s="14"/>
      <c r="J1528" s="14"/>
      <c r="K1528" s="14"/>
      <c r="L1528" s="14"/>
      <c r="M1528" s="14"/>
      <c r="N1528" s="14"/>
      <c r="O1528" s="20"/>
      <c r="P1528" s="36" t="str">
        <f t="shared" si="135"/>
        <v/>
      </c>
      <c r="Q1528" s="28" t="str">
        <f t="shared" si="136"/>
        <v/>
      </c>
      <c r="R1528" s="28" t="str">
        <f t="shared" si="137"/>
        <v/>
      </c>
      <c r="S1528" s="38" t="e">
        <f t="shared" si="138"/>
        <v>#VALUE!</v>
      </c>
      <c r="T1528" s="40"/>
      <c r="U1528" s="19"/>
      <c r="V1528" s="19"/>
      <c r="W1528" s="19"/>
      <c r="X1528" s="19"/>
      <c r="Y1528" s="19"/>
      <c r="Z1528" s="19"/>
      <c r="AA1528" s="19"/>
      <c r="AB1528" s="19"/>
      <c r="AC1528" s="19"/>
      <c r="AD1528" s="19"/>
      <c r="AE1528" s="19"/>
      <c r="AF1528" s="19"/>
      <c r="AG1528" s="19"/>
      <c r="AH1528" s="19"/>
      <c r="AI1528" s="19"/>
      <c r="AJ1528" s="19"/>
      <c r="AK1528" s="19"/>
      <c r="AL1528" s="19"/>
      <c r="AM1528" s="19"/>
      <c r="AN1528" s="19"/>
      <c r="AO1528" s="19"/>
      <c r="AP1528" s="19"/>
      <c r="AQ1528" s="19"/>
      <c r="AR1528" s="19"/>
    </row>
    <row r="1529" spans="1:44" ht="15.75" x14ac:dyDescent="0.25">
      <c r="A1529" s="14"/>
      <c r="B1529" s="14"/>
      <c r="C1529" s="14"/>
      <c r="D1529" s="14"/>
      <c r="E1529" s="14"/>
      <c r="F1529" s="14"/>
      <c r="G1529" s="14"/>
      <c r="H1529" s="14"/>
      <c r="I1529" s="14"/>
      <c r="J1529" s="14"/>
      <c r="K1529" s="14"/>
      <c r="L1529" s="14"/>
      <c r="M1529" s="14"/>
      <c r="N1529" s="14"/>
      <c r="O1529" s="20"/>
      <c r="P1529" s="36" t="str">
        <f t="shared" si="135"/>
        <v/>
      </c>
      <c r="Q1529" s="28" t="str">
        <f t="shared" si="136"/>
        <v/>
      </c>
      <c r="R1529" s="28" t="str">
        <f t="shared" si="137"/>
        <v/>
      </c>
      <c r="S1529" s="38" t="e">
        <f t="shared" si="138"/>
        <v>#VALUE!</v>
      </c>
      <c r="T1529" s="40"/>
      <c r="U1529" s="19"/>
      <c r="V1529" s="19"/>
      <c r="W1529" s="19"/>
      <c r="X1529" s="19"/>
      <c r="Y1529" s="19"/>
      <c r="Z1529" s="19"/>
      <c r="AA1529" s="19"/>
      <c r="AB1529" s="19"/>
      <c r="AC1529" s="19"/>
      <c r="AD1529" s="19"/>
      <c r="AE1529" s="19"/>
      <c r="AF1529" s="19"/>
      <c r="AG1529" s="19"/>
      <c r="AH1529" s="19"/>
      <c r="AI1529" s="19"/>
      <c r="AJ1529" s="19"/>
      <c r="AK1529" s="19"/>
      <c r="AL1529" s="19"/>
      <c r="AM1529" s="19"/>
      <c r="AN1529" s="19"/>
      <c r="AO1529" s="19"/>
      <c r="AP1529" s="19"/>
      <c r="AQ1529" s="19"/>
      <c r="AR1529" s="19"/>
    </row>
    <row r="1530" spans="1:44" ht="15.75" x14ac:dyDescent="0.25">
      <c r="A1530" s="14"/>
      <c r="B1530" s="14"/>
      <c r="C1530" s="14"/>
      <c r="D1530" s="14"/>
      <c r="E1530" s="14"/>
      <c r="F1530" s="14"/>
      <c r="G1530" s="14"/>
      <c r="H1530" s="14"/>
      <c r="I1530" s="14"/>
      <c r="J1530" s="14"/>
      <c r="K1530" s="14"/>
      <c r="L1530" s="14"/>
      <c r="M1530" s="14"/>
      <c r="N1530" s="14"/>
      <c r="O1530" s="20"/>
      <c r="P1530" s="36" t="str">
        <f t="shared" si="135"/>
        <v/>
      </c>
      <c r="Q1530" s="28" t="str">
        <f t="shared" si="136"/>
        <v/>
      </c>
      <c r="R1530" s="28" t="str">
        <f t="shared" si="137"/>
        <v/>
      </c>
      <c r="S1530" s="38" t="e">
        <f t="shared" si="138"/>
        <v>#VALUE!</v>
      </c>
      <c r="T1530" s="40"/>
      <c r="U1530" s="19"/>
      <c r="V1530" s="19"/>
      <c r="W1530" s="19"/>
      <c r="X1530" s="19"/>
      <c r="Y1530" s="19"/>
      <c r="Z1530" s="19"/>
      <c r="AA1530" s="19"/>
      <c r="AB1530" s="19"/>
      <c r="AC1530" s="19"/>
      <c r="AD1530" s="19"/>
      <c r="AE1530" s="19"/>
      <c r="AF1530" s="19"/>
      <c r="AG1530" s="19"/>
      <c r="AH1530" s="19"/>
      <c r="AI1530" s="19"/>
      <c r="AJ1530" s="19"/>
      <c r="AK1530" s="19"/>
      <c r="AL1530" s="19"/>
      <c r="AM1530" s="19"/>
      <c r="AN1530" s="19"/>
      <c r="AO1530" s="19"/>
      <c r="AP1530" s="19"/>
      <c r="AQ1530" s="19"/>
      <c r="AR1530" s="19"/>
    </row>
    <row r="1531" spans="1:44" ht="15.75" x14ac:dyDescent="0.25">
      <c r="A1531" s="14"/>
      <c r="B1531" s="14"/>
      <c r="C1531" s="14"/>
      <c r="D1531" s="14"/>
      <c r="E1531" s="14"/>
      <c r="F1531" s="14"/>
      <c r="G1531" s="14"/>
      <c r="H1531" s="14"/>
      <c r="I1531" s="14"/>
      <c r="J1531" s="14"/>
      <c r="K1531" s="14"/>
      <c r="L1531" s="14"/>
      <c r="M1531" s="14"/>
      <c r="N1531" s="14"/>
      <c r="O1531" s="20"/>
      <c r="P1531" s="36" t="str">
        <f t="shared" si="135"/>
        <v/>
      </c>
      <c r="Q1531" s="28" t="str">
        <f t="shared" si="136"/>
        <v/>
      </c>
      <c r="R1531" s="28" t="str">
        <f t="shared" si="137"/>
        <v/>
      </c>
      <c r="S1531" s="38" t="e">
        <f t="shared" si="138"/>
        <v>#VALUE!</v>
      </c>
      <c r="T1531" s="40"/>
      <c r="U1531" s="19"/>
      <c r="V1531" s="19"/>
      <c r="W1531" s="19"/>
      <c r="X1531" s="19"/>
      <c r="Y1531" s="19"/>
      <c r="Z1531" s="19"/>
      <c r="AA1531" s="19"/>
      <c r="AB1531" s="19"/>
      <c r="AC1531" s="19"/>
      <c r="AD1531" s="19"/>
      <c r="AE1531" s="19"/>
      <c r="AF1531" s="19"/>
      <c r="AG1531" s="19"/>
      <c r="AH1531" s="19"/>
      <c r="AI1531" s="19"/>
      <c r="AJ1531" s="19"/>
      <c r="AK1531" s="19"/>
      <c r="AL1531" s="19"/>
      <c r="AM1531" s="19"/>
      <c r="AN1531" s="19"/>
      <c r="AO1531" s="19"/>
      <c r="AP1531" s="19"/>
      <c r="AQ1531" s="19"/>
      <c r="AR1531" s="19"/>
    </row>
    <row r="1532" spans="1:44" ht="15.75" x14ac:dyDescent="0.25">
      <c r="A1532" s="14"/>
      <c r="B1532" s="14"/>
      <c r="C1532" s="14"/>
      <c r="D1532" s="14"/>
      <c r="E1532" s="14"/>
      <c r="F1532" s="14"/>
      <c r="G1532" s="14"/>
      <c r="H1532" s="14"/>
      <c r="I1532" s="14"/>
      <c r="J1532" s="14"/>
      <c r="K1532" s="14"/>
      <c r="L1532" s="14"/>
      <c r="M1532" s="14"/>
      <c r="N1532" s="14"/>
      <c r="O1532" s="20"/>
      <c r="P1532" s="36" t="str">
        <f t="shared" si="135"/>
        <v/>
      </c>
      <c r="Q1532" s="28" t="str">
        <f t="shared" si="136"/>
        <v/>
      </c>
      <c r="R1532" s="28" t="str">
        <f t="shared" si="137"/>
        <v/>
      </c>
      <c r="S1532" s="38" t="e">
        <f t="shared" si="138"/>
        <v>#VALUE!</v>
      </c>
      <c r="T1532" s="40"/>
      <c r="U1532" s="19"/>
      <c r="V1532" s="19"/>
      <c r="W1532" s="19"/>
      <c r="X1532" s="19"/>
      <c r="Y1532" s="19"/>
      <c r="Z1532" s="19"/>
      <c r="AA1532" s="19"/>
      <c r="AB1532" s="19"/>
      <c r="AC1532" s="19"/>
      <c r="AD1532" s="19"/>
      <c r="AE1532" s="19"/>
      <c r="AF1532" s="19"/>
      <c r="AG1532" s="19"/>
      <c r="AH1532" s="19"/>
      <c r="AI1532" s="19"/>
      <c r="AJ1532" s="19"/>
      <c r="AK1532" s="19"/>
      <c r="AL1532" s="19"/>
      <c r="AM1532" s="19"/>
      <c r="AN1532" s="19"/>
      <c r="AO1532" s="19"/>
      <c r="AP1532" s="19"/>
      <c r="AQ1532" s="19"/>
      <c r="AR1532" s="19"/>
    </row>
    <row r="1533" spans="1:44" ht="15.75" x14ac:dyDescent="0.25">
      <c r="A1533" s="14"/>
      <c r="B1533" s="14"/>
      <c r="C1533" s="14"/>
      <c r="D1533" s="14"/>
      <c r="E1533" s="14"/>
      <c r="F1533" s="14"/>
      <c r="G1533" s="14"/>
      <c r="H1533" s="14"/>
      <c r="I1533" s="14"/>
      <c r="J1533" s="14"/>
      <c r="K1533" s="14"/>
      <c r="L1533" s="14"/>
      <c r="M1533" s="14"/>
      <c r="N1533" s="14"/>
      <c r="O1533" s="20"/>
      <c r="P1533" s="36" t="str">
        <f t="shared" si="135"/>
        <v/>
      </c>
      <c r="Q1533" s="28" t="str">
        <f t="shared" si="136"/>
        <v/>
      </c>
      <c r="R1533" s="28" t="str">
        <f t="shared" si="137"/>
        <v/>
      </c>
      <c r="S1533" s="38" t="e">
        <f t="shared" si="138"/>
        <v>#VALUE!</v>
      </c>
      <c r="T1533" s="40"/>
      <c r="U1533" s="19"/>
      <c r="V1533" s="19"/>
      <c r="W1533" s="19"/>
      <c r="X1533" s="19"/>
      <c r="Y1533" s="19"/>
      <c r="Z1533" s="19"/>
      <c r="AA1533" s="19"/>
      <c r="AB1533" s="19"/>
      <c r="AC1533" s="19"/>
      <c r="AD1533" s="19"/>
      <c r="AE1533" s="19"/>
      <c r="AF1533" s="19"/>
      <c r="AG1533" s="19"/>
      <c r="AH1533" s="19"/>
      <c r="AI1533" s="19"/>
      <c r="AJ1533" s="19"/>
      <c r="AK1533" s="19"/>
      <c r="AL1533" s="19"/>
      <c r="AM1533" s="19"/>
      <c r="AN1533" s="19"/>
      <c r="AO1533" s="19"/>
      <c r="AP1533" s="19"/>
      <c r="AQ1533" s="19"/>
      <c r="AR1533" s="19"/>
    </row>
    <row r="1534" spans="1:44" ht="15.75" x14ac:dyDescent="0.25">
      <c r="A1534" s="14"/>
      <c r="B1534" s="14"/>
      <c r="C1534" s="14"/>
      <c r="D1534" s="14"/>
      <c r="E1534" s="14"/>
      <c r="F1534" s="14"/>
      <c r="G1534" s="14"/>
      <c r="H1534" s="14"/>
      <c r="I1534" s="14"/>
      <c r="J1534" s="14"/>
      <c r="K1534" s="14"/>
      <c r="L1534" s="14"/>
      <c r="M1534" s="14"/>
      <c r="N1534" s="14"/>
      <c r="O1534" s="20"/>
      <c r="P1534" s="36" t="str">
        <f t="shared" si="135"/>
        <v/>
      </c>
      <c r="Q1534" s="28" t="str">
        <f t="shared" si="136"/>
        <v/>
      </c>
      <c r="R1534" s="28" t="str">
        <f t="shared" si="137"/>
        <v/>
      </c>
      <c r="S1534" s="38" t="e">
        <f t="shared" si="138"/>
        <v>#VALUE!</v>
      </c>
      <c r="T1534" s="40"/>
      <c r="U1534" s="19"/>
      <c r="V1534" s="19"/>
      <c r="W1534" s="19"/>
      <c r="X1534" s="19"/>
      <c r="Y1534" s="19"/>
      <c r="Z1534" s="19"/>
      <c r="AA1534" s="19"/>
      <c r="AB1534" s="19"/>
      <c r="AC1534" s="19"/>
      <c r="AD1534" s="19"/>
      <c r="AE1534" s="19"/>
      <c r="AF1534" s="19"/>
      <c r="AG1534" s="19"/>
      <c r="AH1534" s="19"/>
      <c r="AI1534" s="19"/>
      <c r="AJ1534" s="19"/>
      <c r="AK1534" s="19"/>
      <c r="AL1534" s="19"/>
      <c r="AM1534" s="19"/>
      <c r="AN1534" s="19"/>
      <c r="AO1534" s="19"/>
      <c r="AP1534" s="19"/>
      <c r="AQ1534" s="19"/>
      <c r="AR1534" s="19"/>
    </row>
    <row r="1535" spans="1:44" ht="15.75" x14ac:dyDescent="0.25">
      <c r="A1535" s="14"/>
      <c r="B1535" s="14"/>
      <c r="C1535" s="14"/>
      <c r="D1535" s="14"/>
      <c r="E1535" s="14"/>
      <c r="F1535" s="14"/>
      <c r="G1535" s="14"/>
      <c r="H1535" s="14"/>
      <c r="I1535" s="14"/>
      <c r="J1535" s="14"/>
      <c r="K1535" s="14"/>
      <c r="L1535" s="14"/>
      <c r="M1535" s="14"/>
      <c r="N1535" s="14"/>
      <c r="O1535" s="20"/>
      <c r="P1535" s="36" t="str">
        <f t="shared" si="135"/>
        <v/>
      </c>
      <c r="Q1535" s="28" t="str">
        <f t="shared" si="136"/>
        <v/>
      </c>
      <c r="R1535" s="28" t="str">
        <f t="shared" si="137"/>
        <v/>
      </c>
      <c r="S1535" s="38" t="e">
        <f t="shared" si="138"/>
        <v>#VALUE!</v>
      </c>
      <c r="T1535" s="40"/>
      <c r="U1535" s="19"/>
      <c r="V1535" s="19"/>
      <c r="W1535" s="19"/>
      <c r="X1535" s="19"/>
      <c r="Y1535" s="19"/>
      <c r="Z1535" s="19"/>
      <c r="AA1535" s="19"/>
      <c r="AB1535" s="19"/>
      <c r="AC1535" s="19"/>
      <c r="AD1535" s="19"/>
      <c r="AE1535" s="19"/>
      <c r="AF1535" s="19"/>
      <c r="AG1535" s="19"/>
      <c r="AH1535" s="19"/>
      <c r="AI1535" s="19"/>
      <c r="AJ1535" s="19"/>
      <c r="AK1535" s="19"/>
      <c r="AL1535" s="19"/>
      <c r="AM1535" s="19"/>
      <c r="AN1535" s="19"/>
      <c r="AO1535" s="19"/>
      <c r="AP1535" s="19"/>
      <c r="AQ1535" s="19"/>
      <c r="AR1535" s="19"/>
    </row>
    <row r="1536" spans="1:44" ht="15.75" x14ac:dyDescent="0.25">
      <c r="A1536" s="14"/>
      <c r="B1536" s="14"/>
      <c r="C1536" s="14"/>
      <c r="D1536" s="14"/>
      <c r="E1536" s="14"/>
      <c r="F1536" s="14"/>
      <c r="G1536" s="14"/>
      <c r="H1536" s="14"/>
      <c r="I1536" s="14"/>
      <c r="J1536" s="14"/>
      <c r="K1536" s="14"/>
      <c r="L1536" s="14"/>
      <c r="M1536" s="14"/>
      <c r="N1536" s="14"/>
      <c r="O1536" s="20"/>
      <c r="P1536" s="36" t="str">
        <f t="shared" si="135"/>
        <v/>
      </c>
      <c r="Q1536" s="28" t="str">
        <f t="shared" si="136"/>
        <v/>
      </c>
      <c r="R1536" s="28" t="str">
        <f t="shared" si="137"/>
        <v/>
      </c>
      <c r="S1536" s="38" t="e">
        <f t="shared" si="138"/>
        <v>#VALUE!</v>
      </c>
      <c r="T1536" s="40"/>
      <c r="U1536" s="19"/>
      <c r="V1536" s="19"/>
      <c r="W1536" s="19"/>
      <c r="X1536" s="19"/>
      <c r="Y1536" s="19"/>
      <c r="Z1536" s="19"/>
      <c r="AA1536" s="19"/>
      <c r="AB1536" s="19"/>
      <c r="AC1536" s="19"/>
      <c r="AD1536" s="19"/>
      <c r="AE1536" s="19"/>
      <c r="AF1536" s="19"/>
      <c r="AG1536" s="19"/>
      <c r="AH1536" s="19"/>
      <c r="AI1536" s="19"/>
      <c r="AJ1536" s="19"/>
      <c r="AK1536" s="19"/>
      <c r="AL1536" s="19"/>
      <c r="AM1536" s="19"/>
      <c r="AN1536" s="19"/>
      <c r="AO1536" s="19"/>
      <c r="AP1536" s="19"/>
      <c r="AQ1536" s="19"/>
      <c r="AR1536" s="19"/>
    </row>
    <row r="1537" spans="1:44" ht="15.75" x14ac:dyDescent="0.25">
      <c r="A1537" s="14"/>
      <c r="B1537" s="14"/>
      <c r="C1537" s="14"/>
      <c r="D1537" s="14"/>
      <c r="E1537" s="14"/>
      <c r="F1537" s="14"/>
      <c r="G1537" s="14"/>
      <c r="H1537" s="14"/>
      <c r="I1537" s="14"/>
      <c r="J1537" s="14"/>
      <c r="K1537" s="14"/>
      <c r="L1537" s="14"/>
      <c r="M1537" s="14"/>
      <c r="N1537" s="14"/>
      <c r="O1537" s="20"/>
      <c r="P1537" s="36" t="str">
        <f t="shared" si="135"/>
        <v/>
      </c>
      <c r="Q1537" s="28" t="str">
        <f t="shared" si="136"/>
        <v/>
      </c>
      <c r="R1537" s="28" t="str">
        <f t="shared" si="137"/>
        <v/>
      </c>
      <c r="S1537" s="38" t="e">
        <f t="shared" si="138"/>
        <v>#VALUE!</v>
      </c>
      <c r="T1537" s="40"/>
      <c r="U1537" s="19"/>
      <c r="V1537" s="19"/>
      <c r="W1537" s="19"/>
      <c r="X1537" s="19"/>
      <c r="Y1537" s="19"/>
      <c r="Z1537" s="19"/>
      <c r="AA1537" s="19"/>
      <c r="AB1537" s="19"/>
      <c r="AC1537" s="19"/>
      <c r="AD1537" s="19"/>
      <c r="AE1537" s="19"/>
      <c r="AF1537" s="19"/>
      <c r="AG1537" s="19"/>
      <c r="AH1537" s="19"/>
      <c r="AI1537" s="19"/>
      <c r="AJ1537" s="19"/>
      <c r="AK1537" s="19"/>
      <c r="AL1537" s="19"/>
      <c r="AM1537" s="19"/>
      <c r="AN1537" s="19"/>
      <c r="AO1537" s="19"/>
      <c r="AP1537" s="19"/>
      <c r="AQ1537" s="19"/>
      <c r="AR1537" s="19"/>
    </row>
    <row r="1538" spans="1:44" ht="15.75" x14ac:dyDescent="0.25">
      <c r="A1538" s="14"/>
      <c r="B1538" s="14"/>
      <c r="C1538" s="14"/>
      <c r="D1538" s="14"/>
      <c r="E1538" s="14"/>
      <c r="F1538" s="14"/>
      <c r="G1538" s="14"/>
      <c r="H1538" s="14"/>
      <c r="I1538" s="14"/>
      <c r="J1538" s="14"/>
      <c r="K1538" s="14"/>
      <c r="L1538" s="14"/>
      <c r="M1538" s="14"/>
      <c r="N1538" s="14"/>
      <c r="O1538" s="20"/>
      <c r="P1538" s="36" t="str">
        <f t="shared" si="135"/>
        <v/>
      </c>
      <c r="Q1538" s="28" t="str">
        <f t="shared" si="136"/>
        <v/>
      </c>
      <c r="R1538" s="28" t="str">
        <f t="shared" si="137"/>
        <v/>
      </c>
      <c r="S1538" s="38" t="e">
        <f t="shared" si="138"/>
        <v>#VALUE!</v>
      </c>
      <c r="T1538" s="40"/>
      <c r="U1538" s="19"/>
      <c r="V1538" s="19"/>
      <c r="W1538" s="19"/>
      <c r="X1538" s="19"/>
      <c r="Y1538" s="19"/>
      <c r="Z1538" s="19"/>
      <c r="AA1538" s="19"/>
      <c r="AB1538" s="19"/>
      <c r="AC1538" s="19"/>
      <c r="AD1538" s="19"/>
      <c r="AE1538" s="19"/>
      <c r="AF1538" s="19"/>
      <c r="AG1538" s="19"/>
      <c r="AH1538" s="19"/>
      <c r="AI1538" s="19"/>
      <c r="AJ1538" s="19"/>
      <c r="AK1538" s="19"/>
      <c r="AL1538" s="19"/>
      <c r="AM1538" s="19"/>
      <c r="AN1538" s="19"/>
      <c r="AO1538" s="19"/>
      <c r="AP1538" s="19"/>
      <c r="AQ1538" s="19"/>
      <c r="AR1538" s="19"/>
    </row>
    <row r="1539" spans="1:44" ht="15.75" x14ac:dyDescent="0.25">
      <c r="A1539" s="14"/>
      <c r="B1539" s="14"/>
      <c r="C1539" s="14"/>
      <c r="D1539" s="14"/>
      <c r="E1539" s="14"/>
      <c r="F1539" s="14"/>
      <c r="G1539" s="14"/>
      <c r="H1539" s="14"/>
      <c r="I1539" s="14"/>
      <c r="J1539" s="14"/>
      <c r="K1539" s="14"/>
      <c r="L1539" s="14"/>
      <c r="M1539" s="14"/>
      <c r="N1539" s="14"/>
      <c r="O1539" s="20"/>
      <c r="P1539" s="36" t="str">
        <f t="shared" si="135"/>
        <v/>
      </c>
      <c r="Q1539" s="28" t="str">
        <f t="shared" si="136"/>
        <v/>
      </c>
      <c r="R1539" s="28" t="str">
        <f t="shared" si="137"/>
        <v/>
      </c>
      <c r="S1539" s="38" t="e">
        <f t="shared" si="138"/>
        <v>#VALUE!</v>
      </c>
      <c r="T1539" s="40"/>
      <c r="U1539" s="19"/>
      <c r="V1539" s="19"/>
      <c r="W1539" s="19"/>
      <c r="X1539" s="19"/>
      <c r="Y1539" s="19"/>
      <c r="Z1539" s="19"/>
      <c r="AA1539" s="19"/>
      <c r="AB1539" s="19"/>
      <c r="AC1539" s="19"/>
      <c r="AD1539" s="19"/>
      <c r="AE1539" s="19"/>
      <c r="AF1539" s="19"/>
      <c r="AG1539" s="19"/>
      <c r="AH1539" s="19"/>
      <c r="AI1539" s="19"/>
      <c r="AJ1539" s="19"/>
      <c r="AK1539" s="19"/>
      <c r="AL1539" s="19"/>
      <c r="AM1539" s="19"/>
      <c r="AN1539" s="19"/>
      <c r="AO1539" s="19"/>
      <c r="AP1539" s="19"/>
      <c r="AQ1539" s="19"/>
      <c r="AR1539" s="19"/>
    </row>
    <row r="1540" spans="1:44" ht="15.75" x14ac:dyDescent="0.25">
      <c r="A1540" s="14"/>
      <c r="B1540" s="14"/>
      <c r="C1540" s="14"/>
      <c r="D1540" s="14"/>
      <c r="E1540" s="14"/>
      <c r="F1540" s="14"/>
      <c r="G1540" s="14"/>
      <c r="H1540" s="14"/>
      <c r="I1540" s="14"/>
      <c r="J1540" s="14"/>
      <c r="K1540" s="14"/>
      <c r="L1540" s="14"/>
      <c r="M1540" s="14"/>
      <c r="N1540" s="14"/>
      <c r="O1540" s="20"/>
      <c r="P1540" s="36" t="str">
        <f t="shared" si="135"/>
        <v/>
      </c>
      <c r="Q1540" s="28" t="str">
        <f t="shared" si="136"/>
        <v/>
      </c>
      <c r="R1540" s="28" t="str">
        <f t="shared" si="137"/>
        <v/>
      </c>
      <c r="S1540" s="38" t="e">
        <f t="shared" si="138"/>
        <v>#VALUE!</v>
      </c>
      <c r="T1540" s="40"/>
      <c r="U1540" s="19"/>
      <c r="V1540" s="19"/>
      <c r="W1540" s="19"/>
      <c r="X1540" s="19"/>
      <c r="Y1540" s="19"/>
      <c r="Z1540" s="19"/>
      <c r="AA1540" s="19"/>
      <c r="AB1540" s="19"/>
      <c r="AC1540" s="19"/>
      <c r="AD1540" s="19"/>
      <c r="AE1540" s="19"/>
      <c r="AF1540" s="19"/>
      <c r="AG1540" s="19"/>
      <c r="AH1540" s="19"/>
      <c r="AI1540" s="19"/>
      <c r="AJ1540" s="19"/>
      <c r="AK1540" s="19"/>
      <c r="AL1540" s="19"/>
      <c r="AM1540" s="19"/>
      <c r="AN1540" s="19"/>
      <c r="AO1540" s="19"/>
      <c r="AP1540" s="19"/>
      <c r="AQ1540" s="19"/>
      <c r="AR1540" s="19"/>
    </row>
    <row r="1541" spans="1:44" ht="15.75" x14ac:dyDescent="0.25">
      <c r="A1541" s="14"/>
      <c r="B1541" s="14"/>
      <c r="C1541" s="14"/>
      <c r="D1541" s="14"/>
      <c r="E1541" s="14"/>
      <c r="F1541" s="14"/>
      <c r="G1541" s="14"/>
      <c r="H1541" s="14"/>
      <c r="I1541" s="14"/>
      <c r="J1541" s="14"/>
      <c r="K1541" s="14"/>
      <c r="L1541" s="14"/>
      <c r="M1541" s="14"/>
      <c r="N1541" s="14"/>
      <c r="O1541" s="20"/>
      <c r="P1541" s="36" t="str">
        <f t="shared" si="135"/>
        <v/>
      </c>
      <c r="Q1541" s="28" t="str">
        <f t="shared" si="136"/>
        <v/>
      </c>
      <c r="R1541" s="28" t="str">
        <f t="shared" si="137"/>
        <v/>
      </c>
      <c r="S1541" s="38" t="e">
        <f t="shared" si="138"/>
        <v>#VALUE!</v>
      </c>
      <c r="T1541" s="40"/>
      <c r="U1541" s="19"/>
      <c r="V1541" s="19"/>
      <c r="W1541" s="19"/>
      <c r="X1541" s="19"/>
      <c r="Y1541" s="19"/>
      <c r="Z1541" s="19"/>
      <c r="AA1541" s="19"/>
      <c r="AB1541" s="19"/>
      <c r="AC1541" s="19"/>
      <c r="AD1541" s="19"/>
      <c r="AE1541" s="19"/>
      <c r="AF1541" s="19"/>
      <c r="AG1541" s="19"/>
      <c r="AH1541" s="19"/>
      <c r="AI1541" s="19"/>
      <c r="AJ1541" s="19"/>
      <c r="AK1541" s="19"/>
      <c r="AL1541" s="19"/>
      <c r="AM1541" s="19"/>
      <c r="AN1541" s="19"/>
      <c r="AO1541" s="19"/>
      <c r="AP1541" s="19"/>
      <c r="AQ1541" s="19"/>
      <c r="AR1541" s="19"/>
    </row>
    <row r="1542" spans="1:44" ht="15.75" x14ac:dyDescent="0.25">
      <c r="A1542" s="14"/>
      <c r="B1542" s="14"/>
      <c r="C1542" s="14"/>
      <c r="D1542" s="14"/>
      <c r="E1542" s="14"/>
      <c r="F1542" s="14"/>
      <c r="G1542" s="14"/>
      <c r="H1542" s="14"/>
      <c r="I1542" s="14"/>
      <c r="J1542" s="14"/>
      <c r="K1542" s="14"/>
      <c r="L1542" s="14"/>
      <c r="M1542" s="14"/>
      <c r="N1542" s="14"/>
      <c r="O1542" s="20"/>
      <c r="P1542" s="36" t="str">
        <f t="shared" ref="P1542:P1605" si="139">IF(ROW()-P$5&lt;=$S$4,ROW()-P$5,"")</f>
        <v/>
      </c>
      <c r="Q1542" s="28" t="str">
        <f t="shared" si="136"/>
        <v/>
      </c>
      <c r="R1542" s="28" t="str">
        <f t="shared" si="137"/>
        <v/>
      </c>
      <c r="S1542" s="38" t="e">
        <f t="shared" si="138"/>
        <v>#VALUE!</v>
      </c>
      <c r="T1542" s="40"/>
      <c r="U1542" s="19"/>
      <c r="V1542" s="19"/>
      <c r="W1542" s="19"/>
      <c r="X1542" s="19"/>
      <c r="Y1542" s="19"/>
      <c r="Z1542" s="19"/>
      <c r="AA1542" s="19"/>
      <c r="AB1542" s="19"/>
      <c r="AC1542" s="19"/>
      <c r="AD1542" s="19"/>
      <c r="AE1542" s="19"/>
      <c r="AF1542" s="19"/>
      <c r="AG1542" s="19"/>
      <c r="AH1542" s="19"/>
      <c r="AI1542" s="19"/>
      <c r="AJ1542" s="19"/>
      <c r="AK1542" s="19"/>
      <c r="AL1542" s="19"/>
      <c r="AM1542" s="19"/>
      <c r="AN1542" s="19"/>
      <c r="AO1542" s="19"/>
      <c r="AP1542" s="19"/>
      <c r="AQ1542" s="19"/>
      <c r="AR1542" s="19"/>
    </row>
    <row r="1543" spans="1:44" ht="15.75" x14ac:dyDescent="0.25">
      <c r="A1543" s="14"/>
      <c r="B1543" s="14"/>
      <c r="C1543" s="14"/>
      <c r="D1543" s="14"/>
      <c r="E1543" s="14"/>
      <c r="F1543" s="14"/>
      <c r="G1543" s="14"/>
      <c r="H1543" s="14"/>
      <c r="I1543" s="14"/>
      <c r="J1543" s="14"/>
      <c r="K1543" s="14"/>
      <c r="L1543" s="14"/>
      <c r="M1543" s="14"/>
      <c r="N1543" s="14"/>
      <c r="O1543" s="20"/>
      <c r="P1543" s="36" t="str">
        <f t="shared" si="139"/>
        <v/>
      </c>
      <c r="Q1543" s="28" t="str">
        <f t="shared" ref="Q1543:Q1606" si="140">IF(ISNUMBER(P1543),INT(P1542/$R$5)+1,"")</f>
        <v/>
      </c>
      <c r="R1543" s="28" t="str">
        <f t="shared" ref="R1543:R1606" si="141">IF(ISNUMBER(P1543),IF(Q1542&lt;&gt;Q1543,1,R1542+1),"")</f>
        <v/>
      </c>
      <c r="S1543" s="38" t="e">
        <f t="shared" ref="S1543:S1606" si="142">IF($O$5=1,IF(ISNUMBER(B1543),O1543,""),_xlfn.CONCAT(R1543-1,",",Q1543-1))</f>
        <v>#VALUE!</v>
      </c>
      <c r="T1543" s="40"/>
      <c r="U1543" s="19"/>
      <c r="V1543" s="19"/>
      <c r="W1543" s="19"/>
      <c r="X1543" s="19"/>
      <c r="Y1543" s="19"/>
      <c r="Z1543" s="19"/>
      <c r="AA1543" s="19"/>
      <c r="AB1543" s="19"/>
      <c r="AC1543" s="19"/>
      <c r="AD1543" s="19"/>
      <c r="AE1543" s="19"/>
      <c r="AF1543" s="19"/>
      <c r="AG1543" s="19"/>
      <c r="AH1543" s="19"/>
      <c r="AI1543" s="19"/>
      <c r="AJ1543" s="19"/>
      <c r="AK1543" s="19"/>
      <c r="AL1543" s="19"/>
      <c r="AM1543" s="19"/>
      <c r="AN1543" s="19"/>
      <c r="AO1543" s="19"/>
      <c r="AP1543" s="19"/>
      <c r="AQ1543" s="19"/>
      <c r="AR1543" s="19"/>
    </row>
    <row r="1544" spans="1:44" ht="15.75" x14ac:dyDescent="0.25">
      <c r="A1544" s="14"/>
      <c r="B1544" s="14"/>
      <c r="C1544" s="14"/>
      <c r="D1544" s="14"/>
      <c r="E1544" s="14"/>
      <c r="F1544" s="14"/>
      <c r="G1544" s="14"/>
      <c r="H1544" s="14"/>
      <c r="I1544" s="14"/>
      <c r="J1544" s="14"/>
      <c r="K1544" s="14"/>
      <c r="L1544" s="14"/>
      <c r="M1544" s="14"/>
      <c r="N1544" s="14"/>
      <c r="O1544" s="20"/>
      <c r="P1544" s="36" t="str">
        <f t="shared" si="139"/>
        <v/>
      </c>
      <c r="Q1544" s="28" t="str">
        <f t="shared" si="140"/>
        <v/>
      </c>
      <c r="R1544" s="28" t="str">
        <f t="shared" si="141"/>
        <v/>
      </c>
      <c r="S1544" s="38" t="e">
        <f t="shared" si="142"/>
        <v>#VALUE!</v>
      </c>
      <c r="T1544" s="40"/>
      <c r="U1544" s="19"/>
      <c r="V1544" s="19"/>
      <c r="W1544" s="19"/>
      <c r="X1544" s="19"/>
      <c r="Y1544" s="19"/>
      <c r="Z1544" s="19"/>
      <c r="AA1544" s="19"/>
      <c r="AB1544" s="19"/>
      <c r="AC1544" s="19"/>
      <c r="AD1544" s="19"/>
      <c r="AE1544" s="19"/>
      <c r="AF1544" s="19"/>
      <c r="AG1544" s="19"/>
      <c r="AH1544" s="19"/>
      <c r="AI1544" s="19"/>
      <c r="AJ1544" s="19"/>
      <c r="AK1544" s="19"/>
      <c r="AL1544" s="19"/>
      <c r="AM1544" s="19"/>
      <c r="AN1544" s="19"/>
      <c r="AO1544" s="19"/>
      <c r="AP1544" s="19"/>
      <c r="AQ1544" s="19"/>
      <c r="AR1544" s="19"/>
    </row>
    <row r="1545" spans="1:44" ht="15.75" x14ac:dyDescent="0.25">
      <c r="A1545" s="14"/>
      <c r="B1545" s="14"/>
      <c r="C1545" s="14"/>
      <c r="D1545" s="14"/>
      <c r="E1545" s="14"/>
      <c r="F1545" s="14"/>
      <c r="G1545" s="14"/>
      <c r="H1545" s="14"/>
      <c r="I1545" s="14"/>
      <c r="J1545" s="14"/>
      <c r="K1545" s="14"/>
      <c r="L1545" s="14"/>
      <c r="M1545" s="14"/>
      <c r="N1545" s="14"/>
      <c r="O1545" s="20"/>
      <c r="P1545" s="36" t="str">
        <f t="shared" si="139"/>
        <v/>
      </c>
      <c r="Q1545" s="28" t="str">
        <f t="shared" si="140"/>
        <v/>
      </c>
      <c r="R1545" s="28" t="str">
        <f t="shared" si="141"/>
        <v/>
      </c>
      <c r="S1545" s="38" t="e">
        <f t="shared" si="142"/>
        <v>#VALUE!</v>
      </c>
      <c r="T1545" s="40"/>
      <c r="U1545" s="19"/>
      <c r="V1545" s="19"/>
      <c r="W1545" s="19"/>
      <c r="X1545" s="19"/>
      <c r="Y1545" s="19"/>
      <c r="Z1545" s="19"/>
      <c r="AA1545" s="19"/>
      <c r="AB1545" s="19"/>
      <c r="AC1545" s="19"/>
      <c r="AD1545" s="19"/>
      <c r="AE1545" s="19"/>
      <c r="AF1545" s="19"/>
      <c r="AG1545" s="19"/>
      <c r="AH1545" s="19"/>
      <c r="AI1545" s="19"/>
      <c r="AJ1545" s="19"/>
      <c r="AK1545" s="19"/>
      <c r="AL1545" s="19"/>
      <c r="AM1545" s="19"/>
      <c r="AN1545" s="19"/>
      <c r="AO1545" s="19"/>
      <c r="AP1545" s="19"/>
      <c r="AQ1545" s="19"/>
      <c r="AR1545" s="19"/>
    </row>
    <row r="1546" spans="1:44" ht="15.75" x14ac:dyDescent="0.25">
      <c r="A1546" s="14"/>
      <c r="B1546" s="14"/>
      <c r="C1546" s="14"/>
      <c r="D1546" s="14"/>
      <c r="E1546" s="14"/>
      <c r="F1546" s="14"/>
      <c r="G1546" s="14"/>
      <c r="H1546" s="14"/>
      <c r="I1546" s="14"/>
      <c r="J1546" s="14"/>
      <c r="K1546" s="14"/>
      <c r="L1546" s="14"/>
      <c r="M1546" s="14"/>
      <c r="N1546" s="14"/>
      <c r="O1546" s="20"/>
      <c r="P1546" s="36" t="str">
        <f t="shared" si="139"/>
        <v/>
      </c>
      <c r="Q1546" s="28" t="str">
        <f t="shared" si="140"/>
        <v/>
      </c>
      <c r="R1546" s="28" t="str">
        <f t="shared" si="141"/>
        <v/>
      </c>
      <c r="S1546" s="38" t="e">
        <f t="shared" si="142"/>
        <v>#VALUE!</v>
      </c>
      <c r="T1546" s="40"/>
      <c r="U1546" s="19"/>
      <c r="V1546" s="19"/>
      <c r="W1546" s="19"/>
      <c r="X1546" s="19"/>
      <c r="Y1546" s="19"/>
      <c r="Z1546" s="19"/>
      <c r="AA1546" s="19"/>
      <c r="AB1546" s="19"/>
      <c r="AC1546" s="19"/>
      <c r="AD1546" s="19"/>
      <c r="AE1546" s="19"/>
      <c r="AF1546" s="19"/>
      <c r="AG1546" s="19"/>
      <c r="AH1546" s="19"/>
      <c r="AI1546" s="19"/>
      <c r="AJ1546" s="19"/>
      <c r="AK1546" s="19"/>
      <c r="AL1546" s="19"/>
      <c r="AM1546" s="19"/>
      <c r="AN1546" s="19"/>
      <c r="AO1546" s="19"/>
      <c r="AP1546" s="19"/>
      <c r="AQ1546" s="19"/>
      <c r="AR1546" s="19"/>
    </row>
    <row r="1547" spans="1:44" ht="15.75" x14ac:dyDescent="0.25">
      <c r="A1547" s="14"/>
      <c r="B1547" s="14"/>
      <c r="C1547" s="14"/>
      <c r="D1547" s="14"/>
      <c r="E1547" s="14"/>
      <c r="F1547" s="14"/>
      <c r="G1547" s="14"/>
      <c r="H1547" s="14"/>
      <c r="I1547" s="14"/>
      <c r="J1547" s="14"/>
      <c r="K1547" s="14"/>
      <c r="L1547" s="14"/>
      <c r="M1547" s="14"/>
      <c r="N1547" s="14"/>
      <c r="O1547" s="20"/>
      <c r="P1547" s="36" t="str">
        <f t="shared" si="139"/>
        <v/>
      </c>
      <c r="Q1547" s="28" t="str">
        <f t="shared" si="140"/>
        <v/>
      </c>
      <c r="R1547" s="28" t="str">
        <f t="shared" si="141"/>
        <v/>
      </c>
      <c r="S1547" s="38" t="e">
        <f t="shared" si="142"/>
        <v>#VALUE!</v>
      </c>
      <c r="T1547" s="40"/>
      <c r="U1547" s="19"/>
      <c r="V1547" s="19"/>
      <c r="W1547" s="19"/>
      <c r="X1547" s="19"/>
      <c r="Y1547" s="19"/>
      <c r="Z1547" s="19"/>
      <c r="AA1547" s="19"/>
      <c r="AB1547" s="19"/>
      <c r="AC1547" s="19"/>
      <c r="AD1547" s="19"/>
      <c r="AE1547" s="19"/>
      <c r="AF1547" s="19"/>
      <c r="AG1547" s="19"/>
      <c r="AH1547" s="19"/>
      <c r="AI1547" s="19"/>
      <c r="AJ1547" s="19"/>
      <c r="AK1547" s="19"/>
      <c r="AL1547" s="19"/>
      <c r="AM1547" s="19"/>
      <c r="AN1547" s="19"/>
      <c r="AO1547" s="19"/>
      <c r="AP1547" s="19"/>
      <c r="AQ1547" s="19"/>
      <c r="AR1547" s="19"/>
    </row>
    <row r="1548" spans="1:44" ht="15.75" x14ac:dyDescent="0.25">
      <c r="A1548" s="14"/>
      <c r="B1548" s="14"/>
      <c r="C1548" s="14"/>
      <c r="D1548" s="14"/>
      <c r="E1548" s="14"/>
      <c r="F1548" s="14"/>
      <c r="G1548" s="14"/>
      <c r="H1548" s="14"/>
      <c r="I1548" s="14"/>
      <c r="J1548" s="14"/>
      <c r="K1548" s="14"/>
      <c r="L1548" s="14"/>
      <c r="M1548" s="14"/>
      <c r="N1548" s="14"/>
      <c r="O1548" s="20"/>
      <c r="P1548" s="36" t="str">
        <f t="shared" si="139"/>
        <v/>
      </c>
      <c r="Q1548" s="28" t="str">
        <f t="shared" si="140"/>
        <v/>
      </c>
      <c r="R1548" s="28" t="str">
        <f t="shared" si="141"/>
        <v/>
      </c>
      <c r="S1548" s="38" t="e">
        <f t="shared" si="142"/>
        <v>#VALUE!</v>
      </c>
      <c r="T1548" s="40"/>
      <c r="U1548" s="19"/>
      <c r="V1548" s="19"/>
      <c r="W1548" s="19"/>
      <c r="X1548" s="19"/>
      <c r="Y1548" s="19"/>
      <c r="Z1548" s="19"/>
      <c r="AA1548" s="19"/>
      <c r="AB1548" s="19"/>
      <c r="AC1548" s="19"/>
      <c r="AD1548" s="19"/>
      <c r="AE1548" s="19"/>
      <c r="AF1548" s="19"/>
      <c r="AG1548" s="19"/>
      <c r="AH1548" s="19"/>
      <c r="AI1548" s="19"/>
      <c r="AJ1548" s="19"/>
      <c r="AK1548" s="19"/>
      <c r="AL1548" s="19"/>
      <c r="AM1548" s="19"/>
      <c r="AN1548" s="19"/>
      <c r="AO1548" s="19"/>
      <c r="AP1548" s="19"/>
      <c r="AQ1548" s="19"/>
      <c r="AR1548" s="19"/>
    </row>
    <row r="1549" spans="1:44" ht="15.75" x14ac:dyDescent="0.25">
      <c r="A1549" s="14"/>
      <c r="B1549" s="14"/>
      <c r="C1549" s="14"/>
      <c r="D1549" s="14"/>
      <c r="E1549" s="14"/>
      <c r="F1549" s="14"/>
      <c r="G1549" s="14"/>
      <c r="H1549" s="14"/>
      <c r="I1549" s="14"/>
      <c r="J1549" s="14"/>
      <c r="K1549" s="14"/>
      <c r="L1549" s="14"/>
      <c r="M1549" s="14"/>
      <c r="N1549" s="14"/>
      <c r="O1549" s="20"/>
      <c r="P1549" s="36" t="str">
        <f t="shared" si="139"/>
        <v/>
      </c>
      <c r="Q1549" s="28" t="str">
        <f t="shared" si="140"/>
        <v/>
      </c>
      <c r="R1549" s="28" t="str">
        <f t="shared" si="141"/>
        <v/>
      </c>
      <c r="S1549" s="38" t="e">
        <f t="shared" si="142"/>
        <v>#VALUE!</v>
      </c>
      <c r="T1549" s="40"/>
      <c r="U1549" s="19"/>
      <c r="V1549" s="19"/>
      <c r="W1549" s="19"/>
      <c r="X1549" s="19"/>
      <c r="Y1549" s="19"/>
      <c r="Z1549" s="19"/>
      <c r="AA1549" s="19"/>
      <c r="AB1549" s="19"/>
      <c r="AC1549" s="19"/>
      <c r="AD1549" s="19"/>
      <c r="AE1549" s="19"/>
      <c r="AF1549" s="19"/>
      <c r="AG1549" s="19"/>
      <c r="AH1549" s="19"/>
      <c r="AI1549" s="19"/>
      <c r="AJ1549" s="19"/>
      <c r="AK1549" s="19"/>
      <c r="AL1549" s="19"/>
      <c r="AM1549" s="19"/>
      <c r="AN1549" s="19"/>
      <c r="AO1549" s="19"/>
      <c r="AP1549" s="19"/>
      <c r="AQ1549" s="19"/>
      <c r="AR1549" s="19"/>
    </row>
    <row r="1550" spans="1:44" ht="15.75" x14ac:dyDescent="0.25">
      <c r="A1550" s="14"/>
      <c r="B1550" s="14"/>
      <c r="C1550" s="14"/>
      <c r="D1550" s="14"/>
      <c r="E1550" s="14"/>
      <c r="F1550" s="14"/>
      <c r="G1550" s="14"/>
      <c r="H1550" s="14"/>
      <c r="I1550" s="14"/>
      <c r="J1550" s="14"/>
      <c r="K1550" s="14"/>
      <c r="L1550" s="14"/>
      <c r="M1550" s="14"/>
      <c r="N1550" s="14"/>
      <c r="O1550" s="20"/>
      <c r="P1550" s="36" t="str">
        <f t="shared" si="139"/>
        <v/>
      </c>
      <c r="Q1550" s="28" t="str">
        <f t="shared" si="140"/>
        <v/>
      </c>
      <c r="R1550" s="28" t="str">
        <f t="shared" si="141"/>
        <v/>
      </c>
      <c r="S1550" s="38" t="e">
        <f t="shared" si="142"/>
        <v>#VALUE!</v>
      </c>
      <c r="T1550" s="40"/>
      <c r="U1550" s="19"/>
      <c r="V1550" s="19"/>
      <c r="W1550" s="19"/>
      <c r="X1550" s="19"/>
      <c r="Y1550" s="19"/>
      <c r="Z1550" s="19"/>
      <c r="AA1550" s="19"/>
      <c r="AB1550" s="19"/>
      <c r="AC1550" s="19"/>
      <c r="AD1550" s="19"/>
      <c r="AE1550" s="19"/>
      <c r="AF1550" s="19"/>
      <c r="AG1550" s="19"/>
      <c r="AH1550" s="19"/>
      <c r="AI1550" s="19"/>
      <c r="AJ1550" s="19"/>
      <c r="AK1550" s="19"/>
      <c r="AL1550" s="19"/>
      <c r="AM1550" s="19"/>
      <c r="AN1550" s="19"/>
      <c r="AO1550" s="19"/>
      <c r="AP1550" s="19"/>
      <c r="AQ1550" s="19"/>
      <c r="AR1550" s="19"/>
    </row>
    <row r="1551" spans="1:44" ht="15.75" x14ac:dyDescent="0.25">
      <c r="A1551" s="14"/>
      <c r="B1551" s="14"/>
      <c r="C1551" s="14"/>
      <c r="D1551" s="14"/>
      <c r="E1551" s="14"/>
      <c r="F1551" s="14"/>
      <c r="G1551" s="14"/>
      <c r="H1551" s="14"/>
      <c r="I1551" s="14"/>
      <c r="J1551" s="14"/>
      <c r="K1551" s="14"/>
      <c r="L1551" s="14"/>
      <c r="M1551" s="14"/>
      <c r="N1551" s="14"/>
      <c r="O1551" s="20"/>
      <c r="P1551" s="36" t="str">
        <f t="shared" si="139"/>
        <v/>
      </c>
      <c r="Q1551" s="28" t="str">
        <f t="shared" si="140"/>
        <v/>
      </c>
      <c r="R1551" s="28" t="str">
        <f t="shared" si="141"/>
        <v/>
      </c>
      <c r="S1551" s="38" t="e">
        <f t="shared" si="142"/>
        <v>#VALUE!</v>
      </c>
      <c r="T1551" s="40"/>
      <c r="U1551" s="19"/>
      <c r="V1551" s="19"/>
      <c r="W1551" s="19"/>
      <c r="X1551" s="19"/>
      <c r="Y1551" s="19"/>
      <c r="Z1551" s="19"/>
      <c r="AA1551" s="19"/>
      <c r="AB1551" s="19"/>
      <c r="AC1551" s="19"/>
      <c r="AD1551" s="19"/>
      <c r="AE1551" s="19"/>
      <c r="AF1551" s="19"/>
      <c r="AG1551" s="19"/>
      <c r="AH1551" s="19"/>
      <c r="AI1551" s="19"/>
      <c r="AJ1551" s="19"/>
      <c r="AK1551" s="19"/>
      <c r="AL1551" s="19"/>
      <c r="AM1551" s="19"/>
      <c r="AN1551" s="19"/>
      <c r="AO1551" s="19"/>
      <c r="AP1551" s="19"/>
      <c r="AQ1551" s="19"/>
      <c r="AR1551" s="19"/>
    </row>
    <row r="1552" spans="1:44" ht="15.75" x14ac:dyDescent="0.25">
      <c r="A1552" s="14"/>
      <c r="B1552" s="14"/>
      <c r="C1552" s="14"/>
      <c r="D1552" s="14"/>
      <c r="E1552" s="14"/>
      <c r="F1552" s="14"/>
      <c r="G1552" s="14"/>
      <c r="H1552" s="14"/>
      <c r="I1552" s="14"/>
      <c r="J1552" s="14"/>
      <c r="K1552" s="14"/>
      <c r="L1552" s="14"/>
      <c r="M1552" s="14"/>
      <c r="N1552" s="14"/>
      <c r="O1552" s="20"/>
      <c r="P1552" s="36" t="str">
        <f t="shared" si="139"/>
        <v/>
      </c>
      <c r="Q1552" s="28" t="str">
        <f t="shared" si="140"/>
        <v/>
      </c>
      <c r="R1552" s="28" t="str">
        <f t="shared" si="141"/>
        <v/>
      </c>
      <c r="S1552" s="38" t="e">
        <f t="shared" si="142"/>
        <v>#VALUE!</v>
      </c>
      <c r="T1552" s="40"/>
      <c r="U1552" s="19"/>
      <c r="V1552" s="19"/>
      <c r="W1552" s="19"/>
      <c r="X1552" s="19"/>
      <c r="Y1552" s="19"/>
      <c r="Z1552" s="19"/>
      <c r="AA1552" s="19"/>
      <c r="AB1552" s="19"/>
      <c r="AC1552" s="19"/>
      <c r="AD1552" s="19"/>
      <c r="AE1552" s="19"/>
      <c r="AF1552" s="19"/>
      <c r="AG1552" s="19"/>
      <c r="AH1552" s="19"/>
      <c r="AI1552" s="19"/>
      <c r="AJ1552" s="19"/>
      <c r="AK1552" s="19"/>
      <c r="AL1552" s="19"/>
      <c r="AM1552" s="19"/>
      <c r="AN1552" s="19"/>
      <c r="AO1552" s="19"/>
      <c r="AP1552" s="19"/>
      <c r="AQ1552" s="19"/>
      <c r="AR1552" s="19"/>
    </row>
    <row r="1553" spans="1:44" ht="15.75" x14ac:dyDescent="0.25">
      <c r="A1553" s="14"/>
      <c r="B1553" s="14"/>
      <c r="C1553" s="14"/>
      <c r="D1553" s="14"/>
      <c r="E1553" s="14"/>
      <c r="F1553" s="14"/>
      <c r="G1553" s="14"/>
      <c r="H1553" s="14"/>
      <c r="I1553" s="14"/>
      <c r="J1553" s="14"/>
      <c r="K1553" s="14"/>
      <c r="L1553" s="14"/>
      <c r="M1553" s="14"/>
      <c r="N1553" s="14"/>
      <c r="O1553" s="20"/>
      <c r="P1553" s="36" t="str">
        <f t="shared" si="139"/>
        <v/>
      </c>
      <c r="Q1553" s="28" t="str">
        <f t="shared" si="140"/>
        <v/>
      </c>
      <c r="R1553" s="28" t="str">
        <f t="shared" si="141"/>
        <v/>
      </c>
      <c r="S1553" s="38" t="e">
        <f t="shared" si="142"/>
        <v>#VALUE!</v>
      </c>
      <c r="T1553" s="40"/>
      <c r="U1553" s="19"/>
      <c r="V1553" s="19"/>
      <c r="W1553" s="19"/>
      <c r="X1553" s="19"/>
      <c r="Y1553" s="19"/>
      <c r="Z1553" s="19"/>
      <c r="AA1553" s="19"/>
      <c r="AB1553" s="19"/>
      <c r="AC1553" s="19"/>
      <c r="AD1553" s="19"/>
      <c r="AE1553" s="19"/>
      <c r="AF1553" s="19"/>
      <c r="AG1553" s="19"/>
      <c r="AH1553" s="19"/>
      <c r="AI1553" s="19"/>
      <c r="AJ1553" s="19"/>
      <c r="AK1553" s="19"/>
      <c r="AL1553" s="19"/>
      <c r="AM1553" s="19"/>
      <c r="AN1553" s="19"/>
      <c r="AO1553" s="19"/>
      <c r="AP1553" s="19"/>
      <c r="AQ1553" s="19"/>
      <c r="AR1553" s="19"/>
    </row>
    <row r="1554" spans="1:44" ht="15.75" x14ac:dyDescent="0.25">
      <c r="A1554" s="14"/>
      <c r="B1554" s="14"/>
      <c r="C1554" s="14"/>
      <c r="D1554" s="14"/>
      <c r="E1554" s="14"/>
      <c r="F1554" s="14"/>
      <c r="G1554" s="14"/>
      <c r="H1554" s="14"/>
      <c r="I1554" s="14"/>
      <c r="J1554" s="14"/>
      <c r="K1554" s="14"/>
      <c r="L1554" s="14"/>
      <c r="M1554" s="14"/>
      <c r="N1554" s="14"/>
      <c r="O1554" s="20"/>
      <c r="P1554" s="36" t="str">
        <f t="shared" si="139"/>
        <v/>
      </c>
      <c r="Q1554" s="28" t="str">
        <f t="shared" si="140"/>
        <v/>
      </c>
      <c r="R1554" s="28" t="str">
        <f t="shared" si="141"/>
        <v/>
      </c>
      <c r="S1554" s="38" t="e">
        <f t="shared" si="142"/>
        <v>#VALUE!</v>
      </c>
      <c r="T1554" s="40"/>
      <c r="U1554" s="19"/>
      <c r="V1554" s="19"/>
      <c r="W1554" s="19"/>
      <c r="X1554" s="19"/>
      <c r="Y1554" s="19"/>
      <c r="Z1554" s="19"/>
      <c r="AA1554" s="19"/>
      <c r="AB1554" s="19"/>
      <c r="AC1554" s="19"/>
      <c r="AD1554" s="19"/>
      <c r="AE1554" s="19"/>
      <c r="AF1554" s="19"/>
      <c r="AG1554" s="19"/>
      <c r="AH1554" s="19"/>
      <c r="AI1554" s="19"/>
      <c r="AJ1554" s="19"/>
      <c r="AK1554" s="19"/>
      <c r="AL1554" s="19"/>
      <c r="AM1554" s="19"/>
      <c r="AN1554" s="19"/>
      <c r="AO1554" s="19"/>
      <c r="AP1554" s="19"/>
      <c r="AQ1554" s="19"/>
      <c r="AR1554" s="19"/>
    </row>
    <row r="1555" spans="1:44" ht="15.75" x14ac:dyDescent="0.25">
      <c r="A1555" s="14"/>
      <c r="B1555" s="14"/>
      <c r="C1555" s="14"/>
      <c r="D1555" s="14"/>
      <c r="E1555" s="14"/>
      <c r="F1555" s="14"/>
      <c r="G1555" s="14"/>
      <c r="H1555" s="14"/>
      <c r="I1555" s="14"/>
      <c r="J1555" s="14"/>
      <c r="K1555" s="14"/>
      <c r="L1555" s="14"/>
      <c r="M1555" s="14"/>
      <c r="N1555" s="14"/>
      <c r="O1555" s="20"/>
      <c r="P1555" s="36" t="str">
        <f t="shared" si="139"/>
        <v/>
      </c>
      <c r="Q1555" s="28" t="str">
        <f t="shared" si="140"/>
        <v/>
      </c>
      <c r="R1555" s="28" t="str">
        <f t="shared" si="141"/>
        <v/>
      </c>
      <c r="S1555" s="38" t="e">
        <f t="shared" si="142"/>
        <v>#VALUE!</v>
      </c>
      <c r="T1555" s="40"/>
      <c r="U1555" s="19"/>
      <c r="V1555" s="19"/>
      <c r="W1555" s="19"/>
      <c r="X1555" s="19"/>
      <c r="Y1555" s="19"/>
      <c r="Z1555" s="19"/>
      <c r="AA1555" s="19"/>
      <c r="AB1555" s="19"/>
      <c r="AC1555" s="19"/>
      <c r="AD1555" s="19"/>
      <c r="AE1555" s="19"/>
      <c r="AF1555" s="19"/>
      <c r="AG1555" s="19"/>
      <c r="AH1555" s="19"/>
      <c r="AI1555" s="19"/>
      <c r="AJ1555" s="19"/>
      <c r="AK1555" s="19"/>
      <c r="AL1555" s="19"/>
      <c r="AM1555" s="19"/>
      <c r="AN1555" s="19"/>
      <c r="AO1555" s="19"/>
      <c r="AP1555" s="19"/>
      <c r="AQ1555" s="19"/>
      <c r="AR1555" s="19"/>
    </row>
    <row r="1556" spans="1:44" ht="15.75" x14ac:dyDescent="0.25">
      <c r="A1556" s="14"/>
      <c r="B1556" s="14"/>
      <c r="C1556" s="14"/>
      <c r="D1556" s="14"/>
      <c r="E1556" s="14"/>
      <c r="F1556" s="14"/>
      <c r="G1556" s="14"/>
      <c r="H1556" s="14"/>
      <c r="I1556" s="14"/>
      <c r="J1556" s="14"/>
      <c r="K1556" s="14"/>
      <c r="L1556" s="14"/>
      <c r="M1556" s="14"/>
      <c r="N1556" s="14"/>
      <c r="O1556" s="20"/>
      <c r="P1556" s="36" t="str">
        <f t="shared" si="139"/>
        <v/>
      </c>
      <c r="Q1556" s="28" t="str">
        <f t="shared" si="140"/>
        <v/>
      </c>
      <c r="R1556" s="28" t="str">
        <f t="shared" si="141"/>
        <v/>
      </c>
      <c r="S1556" s="38" t="e">
        <f t="shared" si="142"/>
        <v>#VALUE!</v>
      </c>
      <c r="T1556" s="40"/>
      <c r="U1556" s="19"/>
      <c r="V1556" s="19"/>
      <c r="W1556" s="19"/>
      <c r="X1556" s="19"/>
      <c r="Y1556" s="19"/>
      <c r="Z1556" s="19"/>
      <c r="AA1556" s="19"/>
      <c r="AB1556" s="19"/>
      <c r="AC1556" s="19"/>
      <c r="AD1556" s="19"/>
      <c r="AE1556" s="19"/>
      <c r="AF1556" s="19"/>
      <c r="AG1556" s="19"/>
      <c r="AH1556" s="19"/>
      <c r="AI1556" s="19"/>
      <c r="AJ1556" s="19"/>
      <c r="AK1556" s="19"/>
      <c r="AL1556" s="19"/>
      <c r="AM1556" s="19"/>
      <c r="AN1556" s="19"/>
      <c r="AO1556" s="19"/>
      <c r="AP1556" s="19"/>
      <c r="AQ1556" s="19"/>
      <c r="AR1556" s="19"/>
    </row>
    <row r="1557" spans="1:44" ht="15.75" x14ac:dyDescent="0.25">
      <c r="A1557" s="14"/>
      <c r="B1557" s="14"/>
      <c r="C1557" s="14"/>
      <c r="D1557" s="14"/>
      <c r="E1557" s="14"/>
      <c r="F1557" s="14"/>
      <c r="G1557" s="14"/>
      <c r="H1557" s="14"/>
      <c r="I1557" s="14"/>
      <c r="J1557" s="14"/>
      <c r="K1557" s="14"/>
      <c r="L1557" s="14"/>
      <c r="M1557" s="14"/>
      <c r="N1557" s="14"/>
      <c r="O1557" s="20"/>
      <c r="P1557" s="36" t="str">
        <f t="shared" si="139"/>
        <v/>
      </c>
      <c r="Q1557" s="28" t="str">
        <f t="shared" si="140"/>
        <v/>
      </c>
      <c r="R1557" s="28" t="str">
        <f t="shared" si="141"/>
        <v/>
      </c>
      <c r="S1557" s="38" t="e">
        <f t="shared" si="142"/>
        <v>#VALUE!</v>
      </c>
      <c r="T1557" s="40"/>
      <c r="U1557" s="19"/>
      <c r="V1557" s="19"/>
      <c r="W1557" s="19"/>
      <c r="X1557" s="19"/>
      <c r="Y1557" s="19"/>
      <c r="Z1557" s="19"/>
      <c r="AA1557" s="19"/>
      <c r="AB1557" s="19"/>
      <c r="AC1557" s="19"/>
      <c r="AD1557" s="19"/>
      <c r="AE1557" s="19"/>
      <c r="AF1557" s="19"/>
      <c r="AG1557" s="19"/>
      <c r="AH1557" s="19"/>
      <c r="AI1557" s="19"/>
      <c r="AJ1557" s="19"/>
      <c r="AK1557" s="19"/>
      <c r="AL1557" s="19"/>
      <c r="AM1557" s="19"/>
      <c r="AN1557" s="19"/>
      <c r="AO1557" s="19"/>
      <c r="AP1557" s="19"/>
      <c r="AQ1557" s="19"/>
      <c r="AR1557" s="19"/>
    </row>
    <row r="1558" spans="1:44" ht="15.75" x14ac:dyDescent="0.25">
      <c r="A1558" s="14"/>
      <c r="B1558" s="14"/>
      <c r="C1558" s="14"/>
      <c r="D1558" s="14"/>
      <c r="E1558" s="14"/>
      <c r="F1558" s="14"/>
      <c r="G1558" s="14"/>
      <c r="H1558" s="14"/>
      <c r="I1558" s="14"/>
      <c r="J1558" s="14"/>
      <c r="K1558" s="14"/>
      <c r="L1558" s="14"/>
      <c r="M1558" s="14"/>
      <c r="N1558" s="14"/>
      <c r="O1558" s="20"/>
      <c r="P1558" s="36" t="str">
        <f t="shared" si="139"/>
        <v/>
      </c>
      <c r="Q1558" s="28" t="str">
        <f t="shared" si="140"/>
        <v/>
      </c>
      <c r="R1558" s="28" t="str">
        <f t="shared" si="141"/>
        <v/>
      </c>
      <c r="S1558" s="38" t="e">
        <f t="shared" si="142"/>
        <v>#VALUE!</v>
      </c>
      <c r="T1558" s="40"/>
      <c r="U1558" s="19"/>
      <c r="V1558" s="19"/>
      <c r="W1558" s="19"/>
      <c r="X1558" s="19"/>
      <c r="Y1558" s="19"/>
      <c r="Z1558" s="19"/>
      <c r="AA1558" s="19"/>
      <c r="AB1558" s="19"/>
      <c r="AC1558" s="19"/>
      <c r="AD1558" s="19"/>
      <c r="AE1558" s="19"/>
      <c r="AF1558" s="19"/>
      <c r="AG1558" s="19"/>
      <c r="AH1558" s="19"/>
      <c r="AI1558" s="19"/>
      <c r="AJ1558" s="19"/>
      <c r="AK1558" s="19"/>
      <c r="AL1558" s="19"/>
      <c r="AM1558" s="19"/>
      <c r="AN1558" s="19"/>
      <c r="AO1558" s="19"/>
      <c r="AP1558" s="19"/>
      <c r="AQ1558" s="19"/>
      <c r="AR1558" s="19"/>
    </row>
    <row r="1559" spans="1:44" ht="15.75" x14ac:dyDescent="0.25">
      <c r="A1559" s="14"/>
      <c r="B1559" s="14"/>
      <c r="C1559" s="14"/>
      <c r="D1559" s="14"/>
      <c r="E1559" s="14"/>
      <c r="F1559" s="14"/>
      <c r="G1559" s="14"/>
      <c r="H1559" s="14"/>
      <c r="I1559" s="14"/>
      <c r="J1559" s="14"/>
      <c r="K1559" s="14"/>
      <c r="L1559" s="14"/>
      <c r="M1559" s="14"/>
      <c r="N1559" s="14"/>
      <c r="O1559" s="20"/>
      <c r="P1559" s="36" t="str">
        <f t="shared" si="139"/>
        <v/>
      </c>
      <c r="Q1559" s="28" t="str">
        <f t="shared" si="140"/>
        <v/>
      </c>
      <c r="R1559" s="28" t="str">
        <f t="shared" si="141"/>
        <v/>
      </c>
      <c r="S1559" s="38" t="e">
        <f t="shared" si="142"/>
        <v>#VALUE!</v>
      </c>
      <c r="T1559" s="40"/>
      <c r="U1559" s="19"/>
      <c r="V1559" s="19"/>
      <c r="W1559" s="19"/>
      <c r="X1559" s="19"/>
      <c r="Y1559" s="19"/>
      <c r="Z1559" s="19"/>
      <c r="AA1559" s="19"/>
      <c r="AB1559" s="19"/>
      <c r="AC1559" s="19"/>
      <c r="AD1559" s="19"/>
      <c r="AE1559" s="19"/>
      <c r="AF1559" s="19"/>
      <c r="AG1559" s="19"/>
      <c r="AH1559" s="19"/>
      <c r="AI1559" s="19"/>
      <c r="AJ1559" s="19"/>
      <c r="AK1559" s="19"/>
      <c r="AL1559" s="19"/>
      <c r="AM1559" s="19"/>
      <c r="AN1559" s="19"/>
      <c r="AO1559" s="19"/>
      <c r="AP1559" s="19"/>
      <c r="AQ1559" s="19"/>
      <c r="AR1559" s="19"/>
    </row>
    <row r="1560" spans="1:44" ht="15.75" x14ac:dyDescent="0.25">
      <c r="A1560" s="14"/>
      <c r="B1560" s="14"/>
      <c r="C1560" s="14"/>
      <c r="D1560" s="14"/>
      <c r="E1560" s="14"/>
      <c r="F1560" s="14"/>
      <c r="G1560" s="14"/>
      <c r="H1560" s="14"/>
      <c r="I1560" s="14"/>
      <c r="J1560" s="14"/>
      <c r="K1560" s="14"/>
      <c r="L1560" s="14"/>
      <c r="M1560" s="14"/>
      <c r="N1560" s="14"/>
      <c r="O1560" s="20"/>
      <c r="P1560" s="36" t="str">
        <f t="shared" si="139"/>
        <v/>
      </c>
      <c r="Q1560" s="28" t="str">
        <f t="shared" si="140"/>
        <v/>
      </c>
      <c r="R1560" s="28" t="str">
        <f t="shared" si="141"/>
        <v/>
      </c>
      <c r="S1560" s="38" t="e">
        <f t="shared" si="142"/>
        <v>#VALUE!</v>
      </c>
      <c r="T1560" s="40"/>
      <c r="U1560" s="19"/>
      <c r="V1560" s="19"/>
      <c r="W1560" s="19"/>
      <c r="X1560" s="19"/>
      <c r="Y1560" s="19"/>
      <c r="Z1560" s="19"/>
      <c r="AA1560" s="19"/>
      <c r="AB1560" s="19"/>
      <c r="AC1560" s="19"/>
      <c r="AD1560" s="19"/>
      <c r="AE1560" s="19"/>
      <c r="AF1560" s="19"/>
      <c r="AG1560" s="19"/>
      <c r="AH1560" s="19"/>
      <c r="AI1560" s="19"/>
      <c r="AJ1560" s="19"/>
      <c r="AK1560" s="19"/>
      <c r="AL1560" s="19"/>
      <c r="AM1560" s="19"/>
      <c r="AN1560" s="19"/>
      <c r="AO1560" s="19"/>
      <c r="AP1560" s="19"/>
      <c r="AQ1560" s="19"/>
      <c r="AR1560" s="19"/>
    </row>
    <row r="1561" spans="1:44" ht="15.75" x14ac:dyDescent="0.25">
      <c r="A1561" s="14"/>
      <c r="B1561" s="14"/>
      <c r="C1561" s="14"/>
      <c r="D1561" s="14"/>
      <c r="E1561" s="14"/>
      <c r="F1561" s="14"/>
      <c r="G1561" s="14"/>
      <c r="H1561" s="14"/>
      <c r="I1561" s="14"/>
      <c r="J1561" s="14"/>
      <c r="K1561" s="14"/>
      <c r="L1561" s="14"/>
      <c r="M1561" s="14"/>
      <c r="N1561" s="14"/>
      <c r="O1561" s="20"/>
      <c r="P1561" s="36" t="str">
        <f t="shared" si="139"/>
        <v/>
      </c>
      <c r="Q1561" s="28" t="str">
        <f t="shared" si="140"/>
        <v/>
      </c>
      <c r="R1561" s="28" t="str">
        <f t="shared" si="141"/>
        <v/>
      </c>
      <c r="S1561" s="38" t="e">
        <f t="shared" si="142"/>
        <v>#VALUE!</v>
      </c>
      <c r="T1561" s="40"/>
      <c r="U1561" s="19"/>
      <c r="V1561" s="19"/>
      <c r="W1561" s="19"/>
      <c r="X1561" s="19"/>
      <c r="Y1561" s="19"/>
      <c r="Z1561" s="19"/>
      <c r="AA1561" s="19"/>
      <c r="AB1561" s="19"/>
      <c r="AC1561" s="19"/>
      <c r="AD1561" s="19"/>
      <c r="AE1561" s="19"/>
      <c r="AF1561" s="19"/>
      <c r="AG1561" s="19"/>
      <c r="AH1561" s="19"/>
      <c r="AI1561" s="19"/>
      <c r="AJ1561" s="19"/>
      <c r="AK1561" s="19"/>
      <c r="AL1561" s="19"/>
      <c r="AM1561" s="19"/>
      <c r="AN1561" s="19"/>
      <c r="AO1561" s="19"/>
      <c r="AP1561" s="19"/>
      <c r="AQ1561" s="19"/>
      <c r="AR1561" s="19"/>
    </row>
    <row r="1562" spans="1:44" ht="15.75" x14ac:dyDescent="0.25">
      <c r="A1562" s="14"/>
      <c r="B1562" s="14"/>
      <c r="C1562" s="14"/>
      <c r="D1562" s="14"/>
      <c r="E1562" s="14"/>
      <c r="F1562" s="14"/>
      <c r="G1562" s="14"/>
      <c r="H1562" s="14"/>
      <c r="I1562" s="14"/>
      <c r="J1562" s="14"/>
      <c r="K1562" s="14"/>
      <c r="L1562" s="14"/>
      <c r="M1562" s="14"/>
      <c r="N1562" s="14"/>
      <c r="O1562" s="20"/>
      <c r="P1562" s="36" t="str">
        <f t="shared" si="139"/>
        <v/>
      </c>
      <c r="Q1562" s="28" t="str">
        <f t="shared" si="140"/>
        <v/>
      </c>
      <c r="R1562" s="28" t="str">
        <f t="shared" si="141"/>
        <v/>
      </c>
      <c r="S1562" s="38" t="e">
        <f t="shared" si="142"/>
        <v>#VALUE!</v>
      </c>
      <c r="T1562" s="40"/>
      <c r="U1562" s="19"/>
      <c r="V1562" s="19"/>
      <c r="W1562" s="19"/>
      <c r="X1562" s="19"/>
      <c r="Y1562" s="19"/>
      <c r="Z1562" s="19"/>
      <c r="AA1562" s="19"/>
      <c r="AB1562" s="19"/>
      <c r="AC1562" s="19"/>
      <c r="AD1562" s="19"/>
      <c r="AE1562" s="19"/>
      <c r="AF1562" s="19"/>
      <c r="AG1562" s="19"/>
      <c r="AH1562" s="19"/>
      <c r="AI1562" s="19"/>
      <c r="AJ1562" s="19"/>
      <c r="AK1562" s="19"/>
      <c r="AL1562" s="19"/>
      <c r="AM1562" s="19"/>
      <c r="AN1562" s="19"/>
      <c r="AO1562" s="19"/>
      <c r="AP1562" s="19"/>
      <c r="AQ1562" s="19"/>
      <c r="AR1562" s="19"/>
    </row>
    <row r="1563" spans="1:44" ht="15.75" x14ac:dyDescent="0.25">
      <c r="A1563" s="14"/>
      <c r="B1563" s="14"/>
      <c r="C1563" s="14"/>
      <c r="D1563" s="14"/>
      <c r="E1563" s="14"/>
      <c r="F1563" s="14"/>
      <c r="G1563" s="14"/>
      <c r="H1563" s="14"/>
      <c r="I1563" s="14"/>
      <c r="J1563" s="14"/>
      <c r="K1563" s="14"/>
      <c r="L1563" s="14"/>
      <c r="M1563" s="14"/>
      <c r="N1563" s="14"/>
      <c r="O1563" s="20"/>
      <c r="P1563" s="36" t="str">
        <f t="shared" si="139"/>
        <v/>
      </c>
      <c r="Q1563" s="28" t="str">
        <f t="shared" si="140"/>
        <v/>
      </c>
      <c r="R1563" s="28" t="str">
        <f t="shared" si="141"/>
        <v/>
      </c>
      <c r="S1563" s="38" t="e">
        <f t="shared" si="142"/>
        <v>#VALUE!</v>
      </c>
      <c r="T1563" s="40"/>
      <c r="U1563" s="19"/>
      <c r="V1563" s="19"/>
      <c r="W1563" s="19"/>
      <c r="X1563" s="19"/>
      <c r="Y1563" s="19"/>
      <c r="Z1563" s="19"/>
      <c r="AA1563" s="19"/>
      <c r="AB1563" s="19"/>
      <c r="AC1563" s="19"/>
      <c r="AD1563" s="19"/>
      <c r="AE1563" s="19"/>
      <c r="AF1563" s="19"/>
      <c r="AG1563" s="19"/>
      <c r="AH1563" s="19"/>
      <c r="AI1563" s="19"/>
      <c r="AJ1563" s="19"/>
      <c r="AK1563" s="19"/>
      <c r="AL1563" s="19"/>
      <c r="AM1563" s="19"/>
      <c r="AN1563" s="19"/>
      <c r="AO1563" s="19"/>
      <c r="AP1563" s="19"/>
      <c r="AQ1563" s="19"/>
      <c r="AR1563" s="19"/>
    </row>
    <row r="1564" spans="1:44" ht="15.75" x14ac:dyDescent="0.25">
      <c r="A1564" s="14"/>
      <c r="B1564" s="14"/>
      <c r="C1564" s="14"/>
      <c r="D1564" s="14"/>
      <c r="E1564" s="14"/>
      <c r="F1564" s="14"/>
      <c r="G1564" s="14"/>
      <c r="H1564" s="14"/>
      <c r="I1564" s="14"/>
      <c r="J1564" s="14"/>
      <c r="K1564" s="14"/>
      <c r="L1564" s="14"/>
      <c r="M1564" s="14"/>
      <c r="N1564" s="14"/>
      <c r="O1564" s="20"/>
      <c r="P1564" s="36" t="str">
        <f t="shared" si="139"/>
        <v/>
      </c>
      <c r="Q1564" s="28" t="str">
        <f t="shared" si="140"/>
        <v/>
      </c>
      <c r="R1564" s="28" t="str">
        <f t="shared" si="141"/>
        <v/>
      </c>
      <c r="S1564" s="38" t="e">
        <f t="shared" si="142"/>
        <v>#VALUE!</v>
      </c>
      <c r="T1564" s="40"/>
      <c r="U1564" s="19"/>
      <c r="V1564" s="19"/>
      <c r="W1564" s="19"/>
      <c r="X1564" s="19"/>
      <c r="Y1564" s="19"/>
      <c r="Z1564" s="19"/>
      <c r="AA1564" s="19"/>
      <c r="AB1564" s="19"/>
      <c r="AC1564" s="19"/>
      <c r="AD1564" s="19"/>
      <c r="AE1564" s="19"/>
      <c r="AF1564" s="19"/>
      <c r="AG1564" s="19"/>
      <c r="AH1564" s="19"/>
      <c r="AI1564" s="19"/>
      <c r="AJ1564" s="19"/>
      <c r="AK1564" s="19"/>
      <c r="AL1564" s="19"/>
      <c r="AM1564" s="19"/>
      <c r="AN1564" s="19"/>
      <c r="AO1564" s="19"/>
      <c r="AP1564" s="19"/>
      <c r="AQ1564" s="19"/>
      <c r="AR1564" s="19"/>
    </row>
    <row r="1565" spans="1:44" ht="15.75" x14ac:dyDescent="0.25">
      <c r="A1565" s="14"/>
      <c r="B1565" s="14"/>
      <c r="C1565" s="14"/>
      <c r="D1565" s="14"/>
      <c r="E1565" s="14"/>
      <c r="F1565" s="14"/>
      <c r="G1565" s="14"/>
      <c r="H1565" s="14"/>
      <c r="I1565" s="14"/>
      <c r="J1565" s="14"/>
      <c r="K1565" s="14"/>
      <c r="L1565" s="14"/>
      <c r="M1565" s="14"/>
      <c r="N1565" s="14"/>
      <c r="O1565" s="20"/>
      <c r="P1565" s="36" t="str">
        <f t="shared" si="139"/>
        <v/>
      </c>
      <c r="Q1565" s="28" t="str">
        <f t="shared" si="140"/>
        <v/>
      </c>
      <c r="R1565" s="28" t="str">
        <f t="shared" si="141"/>
        <v/>
      </c>
      <c r="S1565" s="38" t="e">
        <f t="shared" si="142"/>
        <v>#VALUE!</v>
      </c>
      <c r="T1565" s="40"/>
      <c r="U1565" s="19"/>
      <c r="V1565" s="19"/>
      <c r="W1565" s="19"/>
      <c r="X1565" s="19"/>
      <c r="Y1565" s="19"/>
      <c r="Z1565" s="19"/>
      <c r="AA1565" s="19"/>
      <c r="AB1565" s="19"/>
      <c r="AC1565" s="19"/>
      <c r="AD1565" s="19"/>
      <c r="AE1565" s="19"/>
      <c r="AF1565" s="19"/>
      <c r="AG1565" s="19"/>
      <c r="AH1565" s="19"/>
      <c r="AI1565" s="19"/>
      <c r="AJ1565" s="19"/>
      <c r="AK1565" s="19"/>
      <c r="AL1565" s="19"/>
      <c r="AM1565" s="19"/>
      <c r="AN1565" s="19"/>
      <c r="AO1565" s="19"/>
      <c r="AP1565" s="19"/>
      <c r="AQ1565" s="19"/>
      <c r="AR1565" s="19"/>
    </row>
    <row r="1566" spans="1:44" ht="15.75" x14ac:dyDescent="0.25">
      <c r="A1566" s="14"/>
      <c r="B1566" s="14"/>
      <c r="C1566" s="14"/>
      <c r="D1566" s="14"/>
      <c r="E1566" s="14"/>
      <c r="F1566" s="14"/>
      <c r="G1566" s="14"/>
      <c r="H1566" s="14"/>
      <c r="I1566" s="14"/>
      <c r="J1566" s="14"/>
      <c r="K1566" s="14"/>
      <c r="L1566" s="14"/>
      <c r="M1566" s="14"/>
      <c r="N1566" s="14"/>
      <c r="O1566" s="20"/>
      <c r="P1566" s="36" t="str">
        <f t="shared" si="139"/>
        <v/>
      </c>
      <c r="Q1566" s="28" t="str">
        <f t="shared" si="140"/>
        <v/>
      </c>
      <c r="R1566" s="28" t="str">
        <f t="shared" si="141"/>
        <v/>
      </c>
      <c r="S1566" s="38" t="e">
        <f t="shared" si="142"/>
        <v>#VALUE!</v>
      </c>
      <c r="T1566" s="40"/>
      <c r="U1566" s="19"/>
      <c r="V1566" s="19"/>
      <c r="W1566" s="19"/>
      <c r="X1566" s="19"/>
      <c r="Y1566" s="19"/>
      <c r="Z1566" s="19"/>
      <c r="AA1566" s="19"/>
      <c r="AB1566" s="19"/>
      <c r="AC1566" s="19"/>
      <c r="AD1566" s="19"/>
      <c r="AE1566" s="19"/>
      <c r="AF1566" s="19"/>
      <c r="AG1566" s="19"/>
      <c r="AH1566" s="19"/>
      <c r="AI1566" s="19"/>
      <c r="AJ1566" s="19"/>
      <c r="AK1566" s="19"/>
      <c r="AL1566" s="19"/>
      <c r="AM1566" s="19"/>
      <c r="AN1566" s="19"/>
      <c r="AO1566" s="19"/>
      <c r="AP1566" s="19"/>
      <c r="AQ1566" s="19"/>
      <c r="AR1566" s="19"/>
    </row>
    <row r="1567" spans="1:44" ht="15.75" x14ac:dyDescent="0.25">
      <c r="A1567" s="14"/>
      <c r="B1567" s="14"/>
      <c r="C1567" s="14"/>
      <c r="D1567" s="14"/>
      <c r="E1567" s="14"/>
      <c r="F1567" s="14"/>
      <c r="G1567" s="14"/>
      <c r="H1567" s="14"/>
      <c r="I1567" s="14"/>
      <c r="J1567" s="14"/>
      <c r="K1567" s="14"/>
      <c r="L1567" s="14"/>
      <c r="M1567" s="14"/>
      <c r="N1567" s="14"/>
      <c r="O1567" s="20"/>
      <c r="P1567" s="36" t="str">
        <f t="shared" si="139"/>
        <v/>
      </c>
      <c r="Q1567" s="28" t="str">
        <f t="shared" si="140"/>
        <v/>
      </c>
      <c r="R1567" s="28" t="str">
        <f t="shared" si="141"/>
        <v/>
      </c>
      <c r="S1567" s="38" t="e">
        <f t="shared" si="142"/>
        <v>#VALUE!</v>
      </c>
      <c r="T1567" s="40"/>
      <c r="U1567" s="19"/>
      <c r="V1567" s="19"/>
      <c r="W1567" s="19"/>
      <c r="X1567" s="19"/>
      <c r="Y1567" s="19"/>
      <c r="Z1567" s="19"/>
      <c r="AA1567" s="19"/>
      <c r="AB1567" s="19"/>
      <c r="AC1567" s="19"/>
      <c r="AD1567" s="19"/>
      <c r="AE1567" s="19"/>
      <c r="AF1567" s="19"/>
      <c r="AG1567" s="19"/>
      <c r="AH1567" s="19"/>
      <c r="AI1567" s="19"/>
      <c r="AJ1567" s="19"/>
      <c r="AK1567" s="19"/>
      <c r="AL1567" s="19"/>
      <c r="AM1567" s="19"/>
      <c r="AN1567" s="19"/>
      <c r="AO1567" s="19"/>
      <c r="AP1567" s="19"/>
      <c r="AQ1567" s="19"/>
      <c r="AR1567" s="19"/>
    </row>
    <row r="1568" spans="1:44" ht="15.75" x14ac:dyDescent="0.25">
      <c r="A1568" s="14"/>
      <c r="B1568" s="14"/>
      <c r="C1568" s="14"/>
      <c r="D1568" s="14"/>
      <c r="E1568" s="14"/>
      <c r="F1568" s="14"/>
      <c r="G1568" s="14"/>
      <c r="H1568" s="14"/>
      <c r="I1568" s="14"/>
      <c r="J1568" s="14"/>
      <c r="K1568" s="14"/>
      <c r="L1568" s="14"/>
      <c r="M1568" s="14"/>
      <c r="N1568" s="14"/>
      <c r="O1568" s="20"/>
      <c r="P1568" s="36" t="str">
        <f t="shared" si="139"/>
        <v/>
      </c>
      <c r="Q1568" s="28" t="str">
        <f t="shared" si="140"/>
        <v/>
      </c>
      <c r="R1568" s="28" t="str">
        <f t="shared" si="141"/>
        <v/>
      </c>
      <c r="S1568" s="38" t="e">
        <f t="shared" si="142"/>
        <v>#VALUE!</v>
      </c>
      <c r="T1568" s="40"/>
      <c r="U1568" s="19"/>
      <c r="V1568" s="19"/>
      <c r="W1568" s="19"/>
      <c r="X1568" s="19"/>
      <c r="Y1568" s="19"/>
      <c r="Z1568" s="19"/>
      <c r="AA1568" s="19"/>
      <c r="AB1568" s="19"/>
      <c r="AC1568" s="19"/>
      <c r="AD1568" s="19"/>
      <c r="AE1568" s="19"/>
      <c r="AF1568" s="19"/>
      <c r="AG1568" s="19"/>
      <c r="AH1568" s="19"/>
      <c r="AI1568" s="19"/>
      <c r="AJ1568" s="19"/>
      <c r="AK1568" s="19"/>
      <c r="AL1568" s="19"/>
      <c r="AM1568" s="19"/>
      <c r="AN1568" s="19"/>
      <c r="AO1568" s="19"/>
      <c r="AP1568" s="19"/>
      <c r="AQ1568" s="19"/>
      <c r="AR1568" s="19"/>
    </row>
    <row r="1569" spans="1:44" ht="15.75" x14ac:dyDescent="0.25">
      <c r="A1569" s="14"/>
      <c r="B1569" s="14"/>
      <c r="C1569" s="14"/>
      <c r="D1569" s="14"/>
      <c r="E1569" s="14"/>
      <c r="F1569" s="14"/>
      <c r="G1569" s="14"/>
      <c r="H1569" s="14"/>
      <c r="I1569" s="14"/>
      <c r="J1569" s="14"/>
      <c r="K1569" s="14"/>
      <c r="L1569" s="14"/>
      <c r="M1569" s="14"/>
      <c r="N1569" s="14"/>
      <c r="O1569" s="20"/>
      <c r="P1569" s="36" t="str">
        <f t="shared" si="139"/>
        <v/>
      </c>
      <c r="Q1569" s="28" t="str">
        <f t="shared" si="140"/>
        <v/>
      </c>
      <c r="R1569" s="28" t="str">
        <f t="shared" si="141"/>
        <v/>
      </c>
      <c r="S1569" s="38" t="e">
        <f t="shared" si="142"/>
        <v>#VALUE!</v>
      </c>
      <c r="T1569" s="40"/>
      <c r="U1569" s="19"/>
      <c r="V1569" s="19"/>
      <c r="W1569" s="19"/>
      <c r="X1569" s="19"/>
      <c r="Y1569" s="19"/>
      <c r="Z1569" s="19"/>
      <c r="AA1569" s="19"/>
      <c r="AB1569" s="19"/>
      <c r="AC1569" s="19"/>
      <c r="AD1569" s="19"/>
      <c r="AE1569" s="19"/>
      <c r="AF1569" s="19"/>
      <c r="AG1569" s="19"/>
      <c r="AH1569" s="19"/>
      <c r="AI1569" s="19"/>
      <c r="AJ1569" s="19"/>
      <c r="AK1569" s="19"/>
      <c r="AL1569" s="19"/>
      <c r="AM1569" s="19"/>
      <c r="AN1569" s="19"/>
      <c r="AO1569" s="19"/>
      <c r="AP1569" s="19"/>
      <c r="AQ1569" s="19"/>
      <c r="AR1569" s="19"/>
    </row>
    <row r="1570" spans="1:44" ht="15.75" x14ac:dyDescent="0.25">
      <c r="A1570" s="14"/>
      <c r="B1570" s="14"/>
      <c r="C1570" s="14"/>
      <c r="D1570" s="14"/>
      <c r="E1570" s="14"/>
      <c r="F1570" s="14"/>
      <c r="G1570" s="14"/>
      <c r="H1570" s="14"/>
      <c r="I1570" s="14"/>
      <c r="J1570" s="14"/>
      <c r="K1570" s="14"/>
      <c r="L1570" s="14"/>
      <c r="M1570" s="14"/>
      <c r="N1570" s="14"/>
      <c r="O1570" s="20"/>
      <c r="P1570" s="36" t="str">
        <f t="shared" si="139"/>
        <v/>
      </c>
      <c r="Q1570" s="28" t="str">
        <f t="shared" si="140"/>
        <v/>
      </c>
      <c r="R1570" s="28" t="str">
        <f t="shared" si="141"/>
        <v/>
      </c>
      <c r="S1570" s="38" t="e">
        <f t="shared" si="142"/>
        <v>#VALUE!</v>
      </c>
      <c r="T1570" s="40"/>
      <c r="U1570" s="19"/>
      <c r="V1570" s="19"/>
      <c r="W1570" s="19"/>
      <c r="X1570" s="19"/>
      <c r="Y1570" s="19"/>
      <c r="Z1570" s="19"/>
      <c r="AA1570" s="19"/>
      <c r="AB1570" s="19"/>
      <c r="AC1570" s="19"/>
      <c r="AD1570" s="19"/>
      <c r="AE1570" s="19"/>
      <c r="AF1570" s="19"/>
      <c r="AG1570" s="19"/>
      <c r="AH1570" s="19"/>
      <c r="AI1570" s="19"/>
      <c r="AJ1570" s="19"/>
      <c r="AK1570" s="19"/>
      <c r="AL1570" s="19"/>
      <c r="AM1570" s="19"/>
      <c r="AN1570" s="19"/>
      <c r="AO1570" s="19"/>
      <c r="AP1570" s="19"/>
      <c r="AQ1570" s="19"/>
      <c r="AR1570" s="19"/>
    </row>
    <row r="1571" spans="1:44" ht="15.75" x14ac:dyDescent="0.25">
      <c r="A1571" s="14"/>
      <c r="B1571" s="14"/>
      <c r="C1571" s="14"/>
      <c r="D1571" s="14"/>
      <c r="E1571" s="14"/>
      <c r="F1571" s="14"/>
      <c r="G1571" s="14"/>
      <c r="H1571" s="14"/>
      <c r="I1571" s="14"/>
      <c r="J1571" s="14"/>
      <c r="K1571" s="14"/>
      <c r="L1571" s="14"/>
      <c r="M1571" s="14"/>
      <c r="N1571" s="14"/>
      <c r="O1571" s="20"/>
      <c r="P1571" s="36" t="str">
        <f t="shared" si="139"/>
        <v/>
      </c>
      <c r="Q1571" s="28" t="str">
        <f t="shared" si="140"/>
        <v/>
      </c>
      <c r="R1571" s="28" t="str">
        <f t="shared" si="141"/>
        <v/>
      </c>
      <c r="S1571" s="38" t="e">
        <f t="shared" si="142"/>
        <v>#VALUE!</v>
      </c>
      <c r="T1571" s="40"/>
      <c r="U1571" s="19"/>
      <c r="V1571" s="19"/>
      <c r="W1571" s="19"/>
      <c r="X1571" s="19"/>
      <c r="Y1571" s="19"/>
      <c r="Z1571" s="19"/>
      <c r="AA1571" s="19"/>
      <c r="AB1571" s="19"/>
      <c r="AC1571" s="19"/>
      <c r="AD1571" s="19"/>
      <c r="AE1571" s="19"/>
      <c r="AF1571" s="19"/>
      <c r="AG1571" s="19"/>
      <c r="AH1571" s="19"/>
      <c r="AI1571" s="19"/>
      <c r="AJ1571" s="19"/>
      <c r="AK1571" s="19"/>
      <c r="AL1571" s="19"/>
      <c r="AM1571" s="19"/>
      <c r="AN1571" s="19"/>
      <c r="AO1571" s="19"/>
      <c r="AP1571" s="19"/>
      <c r="AQ1571" s="19"/>
      <c r="AR1571" s="19"/>
    </row>
    <row r="1572" spans="1:44" ht="15.75" x14ac:dyDescent="0.25">
      <c r="A1572" s="14"/>
      <c r="B1572" s="14"/>
      <c r="C1572" s="14"/>
      <c r="D1572" s="14"/>
      <c r="E1572" s="14"/>
      <c r="F1572" s="14"/>
      <c r="G1572" s="14"/>
      <c r="H1572" s="14"/>
      <c r="I1572" s="14"/>
      <c r="J1572" s="14"/>
      <c r="K1572" s="14"/>
      <c r="L1572" s="14"/>
      <c r="M1572" s="14"/>
      <c r="N1572" s="14"/>
      <c r="O1572" s="20"/>
      <c r="P1572" s="36" t="str">
        <f t="shared" si="139"/>
        <v/>
      </c>
      <c r="Q1572" s="28" t="str">
        <f t="shared" si="140"/>
        <v/>
      </c>
      <c r="R1572" s="28" t="str">
        <f t="shared" si="141"/>
        <v/>
      </c>
      <c r="S1572" s="38" t="e">
        <f t="shared" si="142"/>
        <v>#VALUE!</v>
      </c>
      <c r="T1572" s="40"/>
      <c r="U1572" s="19"/>
      <c r="V1572" s="19"/>
      <c r="W1572" s="19"/>
      <c r="X1572" s="19"/>
      <c r="Y1572" s="19"/>
      <c r="Z1572" s="19"/>
      <c r="AA1572" s="19"/>
      <c r="AB1572" s="19"/>
      <c r="AC1572" s="19"/>
      <c r="AD1572" s="19"/>
      <c r="AE1572" s="19"/>
      <c r="AF1572" s="19"/>
      <c r="AG1572" s="19"/>
      <c r="AH1572" s="19"/>
      <c r="AI1572" s="19"/>
      <c r="AJ1572" s="19"/>
      <c r="AK1572" s="19"/>
      <c r="AL1572" s="19"/>
      <c r="AM1572" s="19"/>
      <c r="AN1572" s="19"/>
      <c r="AO1572" s="19"/>
      <c r="AP1572" s="19"/>
      <c r="AQ1572" s="19"/>
      <c r="AR1572" s="19"/>
    </row>
    <row r="1573" spans="1:44" ht="15.75" x14ac:dyDescent="0.25">
      <c r="A1573" s="14"/>
      <c r="B1573" s="14"/>
      <c r="C1573" s="14"/>
      <c r="D1573" s="14"/>
      <c r="E1573" s="14"/>
      <c r="F1573" s="14"/>
      <c r="G1573" s="14"/>
      <c r="H1573" s="14"/>
      <c r="I1573" s="14"/>
      <c r="J1573" s="14"/>
      <c r="K1573" s="14"/>
      <c r="L1573" s="14"/>
      <c r="M1573" s="14"/>
      <c r="N1573" s="14"/>
      <c r="O1573" s="20"/>
      <c r="P1573" s="36" t="str">
        <f t="shared" si="139"/>
        <v/>
      </c>
      <c r="Q1573" s="28" t="str">
        <f t="shared" si="140"/>
        <v/>
      </c>
      <c r="R1573" s="28" t="str">
        <f t="shared" si="141"/>
        <v/>
      </c>
      <c r="S1573" s="38" t="e">
        <f t="shared" si="142"/>
        <v>#VALUE!</v>
      </c>
      <c r="T1573" s="40"/>
      <c r="U1573" s="19"/>
      <c r="V1573" s="19"/>
      <c r="W1573" s="19"/>
      <c r="X1573" s="19"/>
      <c r="Y1573" s="19"/>
      <c r="Z1573" s="19"/>
      <c r="AA1573" s="19"/>
      <c r="AB1573" s="19"/>
      <c r="AC1573" s="19"/>
      <c r="AD1573" s="19"/>
      <c r="AE1573" s="19"/>
      <c r="AF1573" s="19"/>
      <c r="AG1573" s="19"/>
      <c r="AH1573" s="19"/>
      <c r="AI1573" s="19"/>
      <c r="AJ1573" s="19"/>
      <c r="AK1573" s="19"/>
      <c r="AL1573" s="19"/>
      <c r="AM1573" s="19"/>
      <c r="AN1573" s="19"/>
      <c r="AO1573" s="19"/>
      <c r="AP1573" s="19"/>
      <c r="AQ1573" s="19"/>
      <c r="AR1573" s="19"/>
    </row>
    <row r="1574" spans="1:44" ht="15.75" x14ac:dyDescent="0.25">
      <c r="A1574" s="14"/>
      <c r="B1574" s="14"/>
      <c r="C1574" s="14"/>
      <c r="D1574" s="14"/>
      <c r="E1574" s="14"/>
      <c r="F1574" s="14"/>
      <c r="G1574" s="14"/>
      <c r="H1574" s="14"/>
      <c r="I1574" s="14"/>
      <c r="J1574" s="14"/>
      <c r="K1574" s="14"/>
      <c r="L1574" s="14"/>
      <c r="M1574" s="14"/>
      <c r="N1574" s="14"/>
      <c r="O1574" s="20"/>
      <c r="P1574" s="36" t="str">
        <f t="shared" si="139"/>
        <v/>
      </c>
      <c r="Q1574" s="28" t="str">
        <f t="shared" si="140"/>
        <v/>
      </c>
      <c r="R1574" s="28" t="str">
        <f t="shared" si="141"/>
        <v/>
      </c>
      <c r="S1574" s="38" t="e">
        <f t="shared" si="142"/>
        <v>#VALUE!</v>
      </c>
      <c r="T1574" s="40"/>
      <c r="U1574" s="19"/>
      <c r="V1574" s="19"/>
      <c r="W1574" s="19"/>
      <c r="X1574" s="19"/>
      <c r="Y1574" s="19"/>
      <c r="Z1574" s="19"/>
      <c r="AA1574" s="19"/>
      <c r="AB1574" s="19"/>
      <c r="AC1574" s="19"/>
      <c r="AD1574" s="19"/>
      <c r="AE1574" s="19"/>
      <c r="AF1574" s="19"/>
      <c r="AG1574" s="19"/>
      <c r="AH1574" s="19"/>
      <c r="AI1574" s="19"/>
      <c r="AJ1574" s="19"/>
      <c r="AK1574" s="19"/>
      <c r="AL1574" s="19"/>
      <c r="AM1574" s="19"/>
      <c r="AN1574" s="19"/>
      <c r="AO1574" s="19"/>
      <c r="AP1574" s="19"/>
      <c r="AQ1574" s="19"/>
      <c r="AR1574" s="19"/>
    </row>
    <row r="1575" spans="1:44" ht="15.75" x14ac:dyDescent="0.25">
      <c r="A1575" s="14"/>
      <c r="B1575" s="14"/>
      <c r="C1575" s="14"/>
      <c r="D1575" s="14"/>
      <c r="E1575" s="14"/>
      <c r="F1575" s="14"/>
      <c r="G1575" s="14"/>
      <c r="H1575" s="14"/>
      <c r="I1575" s="14"/>
      <c r="J1575" s="14"/>
      <c r="K1575" s="14"/>
      <c r="L1575" s="14"/>
      <c r="M1575" s="14"/>
      <c r="N1575" s="14"/>
      <c r="O1575" s="20"/>
      <c r="P1575" s="36" t="str">
        <f t="shared" si="139"/>
        <v/>
      </c>
      <c r="Q1575" s="28" t="str">
        <f t="shared" si="140"/>
        <v/>
      </c>
      <c r="R1575" s="28" t="str">
        <f t="shared" si="141"/>
        <v/>
      </c>
      <c r="S1575" s="38" t="e">
        <f t="shared" si="142"/>
        <v>#VALUE!</v>
      </c>
      <c r="T1575" s="40"/>
      <c r="U1575" s="19"/>
      <c r="V1575" s="19"/>
      <c r="W1575" s="19"/>
      <c r="X1575" s="19"/>
      <c r="Y1575" s="19"/>
      <c r="Z1575" s="19"/>
      <c r="AA1575" s="19"/>
      <c r="AB1575" s="19"/>
      <c r="AC1575" s="19"/>
      <c r="AD1575" s="19"/>
      <c r="AE1575" s="19"/>
      <c r="AF1575" s="19"/>
      <c r="AG1575" s="19"/>
      <c r="AH1575" s="19"/>
      <c r="AI1575" s="19"/>
      <c r="AJ1575" s="19"/>
      <c r="AK1575" s="19"/>
      <c r="AL1575" s="19"/>
      <c r="AM1575" s="19"/>
      <c r="AN1575" s="19"/>
      <c r="AO1575" s="19"/>
      <c r="AP1575" s="19"/>
      <c r="AQ1575" s="19"/>
      <c r="AR1575" s="19"/>
    </row>
    <row r="1576" spans="1:44" ht="15.75" x14ac:dyDescent="0.25">
      <c r="A1576" s="14"/>
      <c r="B1576" s="14"/>
      <c r="C1576" s="14"/>
      <c r="D1576" s="14"/>
      <c r="E1576" s="14"/>
      <c r="F1576" s="14"/>
      <c r="G1576" s="14"/>
      <c r="H1576" s="14"/>
      <c r="I1576" s="14"/>
      <c r="J1576" s="14"/>
      <c r="K1576" s="14"/>
      <c r="L1576" s="14"/>
      <c r="M1576" s="14"/>
      <c r="N1576" s="14"/>
      <c r="O1576" s="20"/>
      <c r="P1576" s="36" t="str">
        <f t="shared" si="139"/>
        <v/>
      </c>
      <c r="Q1576" s="28" t="str">
        <f t="shared" si="140"/>
        <v/>
      </c>
      <c r="R1576" s="28" t="str">
        <f t="shared" si="141"/>
        <v/>
      </c>
      <c r="S1576" s="38" t="e">
        <f t="shared" si="142"/>
        <v>#VALUE!</v>
      </c>
      <c r="T1576" s="40"/>
      <c r="U1576" s="19"/>
      <c r="V1576" s="19"/>
      <c r="W1576" s="19"/>
      <c r="X1576" s="19"/>
      <c r="Y1576" s="19"/>
      <c r="Z1576" s="19"/>
      <c r="AA1576" s="19"/>
      <c r="AB1576" s="19"/>
      <c r="AC1576" s="19"/>
      <c r="AD1576" s="19"/>
      <c r="AE1576" s="19"/>
      <c r="AF1576" s="19"/>
      <c r="AG1576" s="19"/>
      <c r="AH1576" s="19"/>
      <c r="AI1576" s="19"/>
      <c r="AJ1576" s="19"/>
      <c r="AK1576" s="19"/>
      <c r="AL1576" s="19"/>
      <c r="AM1576" s="19"/>
      <c r="AN1576" s="19"/>
      <c r="AO1576" s="19"/>
      <c r="AP1576" s="19"/>
      <c r="AQ1576" s="19"/>
      <c r="AR1576" s="19"/>
    </row>
    <row r="1577" spans="1:44" ht="15.75" x14ac:dyDescent="0.25">
      <c r="A1577" s="14"/>
      <c r="B1577" s="14"/>
      <c r="C1577" s="14"/>
      <c r="D1577" s="14"/>
      <c r="E1577" s="14"/>
      <c r="F1577" s="14"/>
      <c r="G1577" s="14"/>
      <c r="H1577" s="14"/>
      <c r="I1577" s="14"/>
      <c r="J1577" s="14"/>
      <c r="K1577" s="14"/>
      <c r="L1577" s="14"/>
      <c r="M1577" s="14"/>
      <c r="N1577" s="14"/>
      <c r="O1577" s="20"/>
      <c r="P1577" s="36" t="str">
        <f t="shared" si="139"/>
        <v/>
      </c>
      <c r="Q1577" s="28" t="str">
        <f t="shared" si="140"/>
        <v/>
      </c>
      <c r="R1577" s="28" t="str">
        <f t="shared" si="141"/>
        <v/>
      </c>
      <c r="S1577" s="38" t="e">
        <f t="shared" si="142"/>
        <v>#VALUE!</v>
      </c>
      <c r="T1577" s="40"/>
      <c r="U1577" s="19"/>
      <c r="V1577" s="19"/>
      <c r="W1577" s="19"/>
      <c r="X1577" s="19"/>
      <c r="Y1577" s="19"/>
      <c r="Z1577" s="19"/>
      <c r="AA1577" s="19"/>
      <c r="AB1577" s="19"/>
      <c r="AC1577" s="19"/>
      <c r="AD1577" s="19"/>
      <c r="AE1577" s="19"/>
      <c r="AF1577" s="19"/>
      <c r="AG1577" s="19"/>
      <c r="AH1577" s="19"/>
      <c r="AI1577" s="19"/>
      <c r="AJ1577" s="19"/>
      <c r="AK1577" s="19"/>
      <c r="AL1577" s="19"/>
      <c r="AM1577" s="19"/>
      <c r="AN1577" s="19"/>
      <c r="AO1577" s="19"/>
      <c r="AP1577" s="19"/>
      <c r="AQ1577" s="19"/>
      <c r="AR1577" s="19"/>
    </row>
    <row r="1578" spans="1:44" ht="15.75" x14ac:dyDescent="0.25">
      <c r="A1578" s="14"/>
      <c r="B1578" s="14"/>
      <c r="C1578" s="14"/>
      <c r="D1578" s="14"/>
      <c r="E1578" s="14"/>
      <c r="F1578" s="14"/>
      <c r="G1578" s="14"/>
      <c r="H1578" s="14"/>
      <c r="I1578" s="14"/>
      <c r="J1578" s="14"/>
      <c r="K1578" s="14"/>
      <c r="L1578" s="14"/>
      <c r="M1578" s="14"/>
      <c r="N1578" s="14"/>
      <c r="O1578" s="20"/>
      <c r="P1578" s="36" t="str">
        <f t="shared" si="139"/>
        <v/>
      </c>
      <c r="Q1578" s="28" t="str">
        <f t="shared" si="140"/>
        <v/>
      </c>
      <c r="R1578" s="28" t="str">
        <f t="shared" si="141"/>
        <v/>
      </c>
      <c r="S1578" s="38" t="e">
        <f t="shared" si="142"/>
        <v>#VALUE!</v>
      </c>
      <c r="T1578" s="40"/>
      <c r="U1578" s="19"/>
      <c r="V1578" s="19"/>
      <c r="W1578" s="19"/>
      <c r="X1578" s="19"/>
      <c r="Y1578" s="19"/>
      <c r="Z1578" s="19"/>
      <c r="AA1578" s="19"/>
      <c r="AB1578" s="19"/>
      <c r="AC1578" s="19"/>
      <c r="AD1578" s="19"/>
      <c r="AE1578" s="19"/>
      <c r="AF1578" s="19"/>
      <c r="AG1578" s="19"/>
      <c r="AH1578" s="19"/>
      <c r="AI1578" s="19"/>
      <c r="AJ1578" s="19"/>
      <c r="AK1578" s="19"/>
      <c r="AL1578" s="19"/>
      <c r="AM1578" s="19"/>
      <c r="AN1578" s="19"/>
      <c r="AO1578" s="19"/>
      <c r="AP1578" s="19"/>
      <c r="AQ1578" s="19"/>
      <c r="AR1578" s="19"/>
    </row>
    <row r="1579" spans="1:44" ht="15.75" x14ac:dyDescent="0.25">
      <c r="A1579" s="14"/>
      <c r="B1579" s="14"/>
      <c r="C1579" s="14"/>
      <c r="D1579" s="14"/>
      <c r="E1579" s="14"/>
      <c r="F1579" s="14"/>
      <c r="G1579" s="14"/>
      <c r="H1579" s="14"/>
      <c r="I1579" s="14"/>
      <c r="J1579" s="14"/>
      <c r="K1579" s="14"/>
      <c r="L1579" s="14"/>
      <c r="M1579" s="14"/>
      <c r="N1579" s="14"/>
      <c r="O1579" s="20"/>
      <c r="P1579" s="36" t="str">
        <f t="shared" si="139"/>
        <v/>
      </c>
      <c r="Q1579" s="28" t="str">
        <f t="shared" si="140"/>
        <v/>
      </c>
      <c r="R1579" s="28" t="str">
        <f t="shared" si="141"/>
        <v/>
      </c>
      <c r="S1579" s="38" t="e">
        <f t="shared" si="142"/>
        <v>#VALUE!</v>
      </c>
      <c r="T1579" s="40"/>
      <c r="U1579" s="19"/>
      <c r="V1579" s="19"/>
      <c r="W1579" s="19"/>
      <c r="X1579" s="19"/>
      <c r="Y1579" s="19"/>
      <c r="Z1579" s="19"/>
      <c r="AA1579" s="19"/>
      <c r="AB1579" s="19"/>
      <c r="AC1579" s="19"/>
      <c r="AD1579" s="19"/>
      <c r="AE1579" s="19"/>
      <c r="AF1579" s="19"/>
      <c r="AG1579" s="19"/>
      <c r="AH1579" s="19"/>
      <c r="AI1579" s="19"/>
      <c r="AJ1579" s="19"/>
      <c r="AK1579" s="19"/>
      <c r="AL1579" s="19"/>
      <c r="AM1579" s="19"/>
      <c r="AN1579" s="19"/>
      <c r="AO1579" s="19"/>
      <c r="AP1579" s="19"/>
      <c r="AQ1579" s="19"/>
      <c r="AR1579" s="19"/>
    </row>
    <row r="1580" spans="1:44" ht="15.75" x14ac:dyDescent="0.25">
      <c r="A1580" s="14"/>
      <c r="B1580" s="14"/>
      <c r="C1580" s="14"/>
      <c r="D1580" s="14"/>
      <c r="E1580" s="14"/>
      <c r="F1580" s="14"/>
      <c r="G1580" s="14"/>
      <c r="H1580" s="14"/>
      <c r="I1580" s="14"/>
      <c r="J1580" s="14"/>
      <c r="K1580" s="14"/>
      <c r="L1580" s="14"/>
      <c r="M1580" s="14"/>
      <c r="N1580" s="14"/>
      <c r="O1580" s="20"/>
      <c r="P1580" s="36" t="str">
        <f t="shared" si="139"/>
        <v/>
      </c>
      <c r="Q1580" s="28" t="str">
        <f t="shared" si="140"/>
        <v/>
      </c>
      <c r="R1580" s="28" t="str">
        <f t="shared" si="141"/>
        <v/>
      </c>
      <c r="S1580" s="38" t="e">
        <f t="shared" si="142"/>
        <v>#VALUE!</v>
      </c>
      <c r="T1580" s="40"/>
      <c r="U1580" s="19"/>
      <c r="V1580" s="19"/>
      <c r="W1580" s="19"/>
      <c r="X1580" s="19"/>
      <c r="Y1580" s="19"/>
      <c r="Z1580" s="19"/>
      <c r="AA1580" s="19"/>
      <c r="AB1580" s="19"/>
      <c r="AC1580" s="19"/>
      <c r="AD1580" s="19"/>
      <c r="AE1580" s="19"/>
      <c r="AF1580" s="19"/>
      <c r="AG1580" s="19"/>
      <c r="AH1580" s="19"/>
      <c r="AI1580" s="19"/>
      <c r="AJ1580" s="19"/>
      <c r="AK1580" s="19"/>
      <c r="AL1580" s="19"/>
      <c r="AM1580" s="19"/>
      <c r="AN1580" s="19"/>
      <c r="AO1580" s="19"/>
      <c r="AP1580" s="19"/>
      <c r="AQ1580" s="19"/>
      <c r="AR1580" s="19"/>
    </row>
    <row r="1581" spans="1:44" ht="15.75" x14ac:dyDescent="0.25">
      <c r="A1581" s="14"/>
      <c r="B1581" s="14"/>
      <c r="C1581" s="14"/>
      <c r="D1581" s="14"/>
      <c r="E1581" s="14"/>
      <c r="F1581" s="14"/>
      <c r="G1581" s="14"/>
      <c r="H1581" s="14"/>
      <c r="I1581" s="14"/>
      <c r="J1581" s="14"/>
      <c r="K1581" s="14"/>
      <c r="L1581" s="14"/>
      <c r="M1581" s="14"/>
      <c r="N1581" s="14"/>
      <c r="O1581" s="20"/>
      <c r="P1581" s="36" t="str">
        <f t="shared" si="139"/>
        <v/>
      </c>
      <c r="Q1581" s="28" t="str">
        <f t="shared" si="140"/>
        <v/>
      </c>
      <c r="R1581" s="28" t="str">
        <f t="shared" si="141"/>
        <v/>
      </c>
      <c r="S1581" s="38" t="e">
        <f t="shared" si="142"/>
        <v>#VALUE!</v>
      </c>
      <c r="T1581" s="40"/>
      <c r="U1581" s="19"/>
      <c r="V1581" s="19"/>
      <c r="W1581" s="19"/>
      <c r="X1581" s="19"/>
      <c r="Y1581" s="19"/>
      <c r="Z1581" s="19"/>
      <c r="AA1581" s="19"/>
      <c r="AB1581" s="19"/>
      <c r="AC1581" s="19"/>
      <c r="AD1581" s="19"/>
      <c r="AE1581" s="19"/>
      <c r="AF1581" s="19"/>
      <c r="AG1581" s="19"/>
      <c r="AH1581" s="19"/>
      <c r="AI1581" s="19"/>
      <c r="AJ1581" s="19"/>
      <c r="AK1581" s="19"/>
      <c r="AL1581" s="19"/>
      <c r="AM1581" s="19"/>
      <c r="AN1581" s="19"/>
      <c r="AO1581" s="19"/>
      <c r="AP1581" s="19"/>
      <c r="AQ1581" s="19"/>
      <c r="AR1581" s="19"/>
    </row>
    <row r="1582" spans="1:44" ht="15.75" x14ac:dyDescent="0.25">
      <c r="A1582" s="14"/>
      <c r="B1582" s="14"/>
      <c r="C1582" s="14"/>
      <c r="D1582" s="14"/>
      <c r="E1582" s="14"/>
      <c r="F1582" s="14"/>
      <c r="G1582" s="14"/>
      <c r="H1582" s="14"/>
      <c r="I1582" s="14"/>
      <c r="J1582" s="14"/>
      <c r="K1582" s="14"/>
      <c r="L1582" s="14"/>
      <c r="M1582" s="14"/>
      <c r="N1582" s="14"/>
      <c r="O1582" s="20"/>
      <c r="P1582" s="36" t="str">
        <f t="shared" si="139"/>
        <v/>
      </c>
      <c r="Q1582" s="28" t="str">
        <f t="shared" si="140"/>
        <v/>
      </c>
      <c r="R1582" s="28" t="str">
        <f t="shared" si="141"/>
        <v/>
      </c>
      <c r="S1582" s="38" t="e">
        <f t="shared" si="142"/>
        <v>#VALUE!</v>
      </c>
      <c r="T1582" s="40"/>
      <c r="U1582" s="19"/>
      <c r="V1582" s="19"/>
      <c r="W1582" s="19"/>
      <c r="X1582" s="19"/>
      <c r="Y1582" s="19"/>
      <c r="Z1582" s="19"/>
      <c r="AA1582" s="19"/>
      <c r="AB1582" s="19"/>
      <c r="AC1582" s="19"/>
      <c r="AD1582" s="19"/>
      <c r="AE1582" s="19"/>
      <c r="AF1582" s="19"/>
      <c r="AG1582" s="19"/>
      <c r="AH1582" s="19"/>
      <c r="AI1582" s="19"/>
      <c r="AJ1582" s="19"/>
      <c r="AK1582" s="19"/>
      <c r="AL1582" s="19"/>
      <c r="AM1582" s="19"/>
      <c r="AN1582" s="19"/>
      <c r="AO1582" s="19"/>
      <c r="AP1582" s="19"/>
      <c r="AQ1582" s="19"/>
      <c r="AR1582" s="19"/>
    </row>
    <row r="1583" spans="1:44" ht="15.75" x14ac:dyDescent="0.25">
      <c r="A1583" s="14"/>
      <c r="B1583" s="14"/>
      <c r="C1583" s="14"/>
      <c r="D1583" s="14"/>
      <c r="E1583" s="14"/>
      <c r="F1583" s="14"/>
      <c r="G1583" s="14"/>
      <c r="H1583" s="14"/>
      <c r="I1583" s="14"/>
      <c r="J1583" s="14"/>
      <c r="K1583" s="14"/>
      <c r="L1583" s="14"/>
      <c r="M1583" s="14"/>
      <c r="N1583" s="14"/>
      <c r="O1583" s="20"/>
      <c r="P1583" s="36" t="str">
        <f t="shared" si="139"/>
        <v/>
      </c>
      <c r="Q1583" s="28" t="str">
        <f t="shared" si="140"/>
        <v/>
      </c>
      <c r="R1583" s="28" t="str">
        <f t="shared" si="141"/>
        <v/>
      </c>
      <c r="S1583" s="38" t="e">
        <f t="shared" si="142"/>
        <v>#VALUE!</v>
      </c>
      <c r="T1583" s="40"/>
      <c r="U1583" s="19"/>
      <c r="V1583" s="19"/>
      <c r="W1583" s="19"/>
      <c r="X1583" s="19"/>
      <c r="Y1583" s="19"/>
      <c r="Z1583" s="19"/>
      <c r="AA1583" s="19"/>
      <c r="AB1583" s="19"/>
      <c r="AC1583" s="19"/>
      <c r="AD1583" s="19"/>
      <c r="AE1583" s="19"/>
      <c r="AF1583" s="19"/>
      <c r="AG1583" s="19"/>
      <c r="AH1583" s="19"/>
      <c r="AI1583" s="19"/>
      <c r="AJ1583" s="19"/>
      <c r="AK1583" s="19"/>
      <c r="AL1583" s="19"/>
      <c r="AM1583" s="19"/>
      <c r="AN1583" s="19"/>
      <c r="AO1583" s="19"/>
      <c r="AP1583" s="19"/>
      <c r="AQ1583" s="19"/>
      <c r="AR1583" s="19"/>
    </row>
    <row r="1584" spans="1:44" ht="15.75" x14ac:dyDescent="0.25">
      <c r="A1584" s="14"/>
      <c r="B1584" s="14"/>
      <c r="C1584" s="14"/>
      <c r="D1584" s="14"/>
      <c r="E1584" s="14"/>
      <c r="F1584" s="14"/>
      <c r="G1584" s="14"/>
      <c r="H1584" s="14"/>
      <c r="I1584" s="14"/>
      <c r="J1584" s="14"/>
      <c r="K1584" s="14"/>
      <c r="L1584" s="14"/>
      <c r="M1584" s="14"/>
      <c r="N1584" s="14"/>
      <c r="O1584" s="20"/>
      <c r="P1584" s="36" t="str">
        <f t="shared" si="139"/>
        <v/>
      </c>
      <c r="Q1584" s="28" t="str">
        <f t="shared" si="140"/>
        <v/>
      </c>
      <c r="R1584" s="28" t="str">
        <f t="shared" si="141"/>
        <v/>
      </c>
      <c r="S1584" s="38" t="e">
        <f t="shared" si="142"/>
        <v>#VALUE!</v>
      </c>
      <c r="T1584" s="40"/>
      <c r="U1584" s="19"/>
      <c r="V1584" s="19"/>
      <c r="W1584" s="19"/>
      <c r="X1584" s="19"/>
      <c r="Y1584" s="19"/>
      <c r="Z1584" s="19"/>
      <c r="AA1584" s="19"/>
      <c r="AB1584" s="19"/>
      <c r="AC1584" s="19"/>
      <c r="AD1584" s="19"/>
      <c r="AE1584" s="19"/>
      <c r="AF1584" s="19"/>
      <c r="AG1584" s="19"/>
      <c r="AH1584" s="19"/>
      <c r="AI1584" s="19"/>
      <c r="AJ1584" s="19"/>
      <c r="AK1584" s="19"/>
      <c r="AL1584" s="19"/>
      <c r="AM1584" s="19"/>
      <c r="AN1584" s="19"/>
      <c r="AO1584" s="19"/>
      <c r="AP1584" s="19"/>
      <c r="AQ1584" s="19"/>
      <c r="AR1584" s="19"/>
    </row>
    <row r="1585" spans="1:44" ht="15.75" x14ac:dyDescent="0.25">
      <c r="A1585" s="14"/>
      <c r="B1585" s="14"/>
      <c r="C1585" s="14"/>
      <c r="D1585" s="14"/>
      <c r="E1585" s="14"/>
      <c r="F1585" s="14"/>
      <c r="G1585" s="14"/>
      <c r="H1585" s="14"/>
      <c r="I1585" s="14"/>
      <c r="J1585" s="14"/>
      <c r="K1585" s="14"/>
      <c r="L1585" s="14"/>
      <c r="M1585" s="14"/>
      <c r="N1585" s="14"/>
      <c r="O1585" s="20"/>
      <c r="P1585" s="36" t="str">
        <f t="shared" si="139"/>
        <v/>
      </c>
      <c r="Q1585" s="28" t="str">
        <f t="shared" si="140"/>
        <v/>
      </c>
      <c r="R1585" s="28" t="str">
        <f t="shared" si="141"/>
        <v/>
      </c>
      <c r="S1585" s="38" t="e">
        <f t="shared" si="142"/>
        <v>#VALUE!</v>
      </c>
      <c r="T1585" s="40"/>
      <c r="U1585" s="19"/>
      <c r="V1585" s="19"/>
      <c r="W1585" s="19"/>
      <c r="X1585" s="19"/>
      <c r="Y1585" s="19"/>
      <c r="Z1585" s="19"/>
      <c r="AA1585" s="19"/>
      <c r="AB1585" s="19"/>
      <c r="AC1585" s="19"/>
      <c r="AD1585" s="19"/>
      <c r="AE1585" s="19"/>
      <c r="AF1585" s="19"/>
      <c r="AG1585" s="19"/>
      <c r="AH1585" s="19"/>
      <c r="AI1585" s="19"/>
      <c r="AJ1585" s="19"/>
      <c r="AK1585" s="19"/>
      <c r="AL1585" s="19"/>
      <c r="AM1585" s="19"/>
      <c r="AN1585" s="19"/>
      <c r="AO1585" s="19"/>
      <c r="AP1585" s="19"/>
      <c r="AQ1585" s="19"/>
      <c r="AR1585" s="19"/>
    </row>
    <row r="1586" spans="1:44" ht="15.75" x14ac:dyDescent="0.25">
      <c r="A1586" s="14"/>
      <c r="B1586" s="14"/>
      <c r="C1586" s="14"/>
      <c r="D1586" s="14"/>
      <c r="E1586" s="14"/>
      <c r="F1586" s="14"/>
      <c r="G1586" s="14"/>
      <c r="H1586" s="14"/>
      <c r="I1586" s="14"/>
      <c r="J1586" s="14"/>
      <c r="K1586" s="14"/>
      <c r="L1586" s="14"/>
      <c r="M1586" s="14"/>
      <c r="N1586" s="14"/>
      <c r="O1586" s="20"/>
      <c r="P1586" s="36" t="str">
        <f t="shared" si="139"/>
        <v/>
      </c>
      <c r="Q1586" s="28" t="str">
        <f t="shared" si="140"/>
        <v/>
      </c>
      <c r="R1586" s="28" t="str">
        <f t="shared" si="141"/>
        <v/>
      </c>
      <c r="S1586" s="38" t="e">
        <f t="shared" si="142"/>
        <v>#VALUE!</v>
      </c>
      <c r="T1586" s="40"/>
      <c r="U1586" s="19"/>
      <c r="V1586" s="19"/>
      <c r="W1586" s="19"/>
      <c r="X1586" s="19"/>
      <c r="Y1586" s="19"/>
      <c r="Z1586" s="19"/>
      <c r="AA1586" s="19"/>
      <c r="AB1586" s="19"/>
      <c r="AC1586" s="19"/>
      <c r="AD1586" s="19"/>
      <c r="AE1586" s="19"/>
      <c r="AF1586" s="19"/>
      <c r="AG1586" s="19"/>
      <c r="AH1586" s="19"/>
      <c r="AI1586" s="19"/>
      <c r="AJ1586" s="19"/>
      <c r="AK1586" s="19"/>
      <c r="AL1586" s="19"/>
      <c r="AM1586" s="19"/>
      <c r="AN1586" s="19"/>
      <c r="AO1586" s="19"/>
      <c r="AP1586" s="19"/>
      <c r="AQ1586" s="19"/>
      <c r="AR1586" s="19"/>
    </row>
    <row r="1587" spans="1:44" ht="15.75" x14ac:dyDescent="0.25">
      <c r="A1587" s="14"/>
      <c r="B1587" s="14"/>
      <c r="C1587" s="14"/>
      <c r="D1587" s="14"/>
      <c r="E1587" s="14"/>
      <c r="F1587" s="14"/>
      <c r="G1587" s="14"/>
      <c r="H1587" s="14"/>
      <c r="I1587" s="14"/>
      <c r="J1587" s="14"/>
      <c r="K1587" s="14"/>
      <c r="L1587" s="14"/>
      <c r="M1587" s="14"/>
      <c r="N1587" s="14"/>
      <c r="O1587" s="20"/>
      <c r="P1587" s="36" t="str">
        <f t="shared" si="139"/>
        <v/>
      </c>
      <c r="Q1587" s="28" t="str">
        <f t="shared" si="140"/>
        <v/>
      </c>
      <c r="R1587" s="28" t="str">
        <f t="shared" si="141"/>
        <v/>
      </c>
      <c r="S1587" s="38" t="e">
        <f t="shared" si="142"/>
        <v>#VALUE!</v>
      </c>
      <c r="T1587" s="40"/>
      <c r="U1587" s="19"/>
      <c r="V1587" s="19"/>
      <c r="W1587" s="19"/>
      <c r="X1587" s="19"/>
      <c r="Y1587" s="19"/>
      <c r="Z1587" s="19"/>
      <c r="AA1587" s="19"/>
      <c r="AB1587" s="19"/>
      <c r="AC1587" s="19"/>
      <c r="AD1587" s="19"/>
      <c r="AE1587" s="19"/>
      <c r="AF1587" s="19"/>
      <c r="AG1587" s="19"/>
      <c r="AH1587" s="19"/>
      <c r="AI1587" s="19"/>
      <c r="AJ1587" s="19"/>
      <c r="AK1587" s="19"/>
      <c r="AL1587" s="19"/>
      <c r="AM1587" s="19"/>
      <c r="AN1587" s="19"/>
      <c r="AO1587" s="19"/>
      <c r="AP1587" s="19"/>
      <c r="AQ1587" s="19"/>
      <c r="AR1587" s="19"/>
    </row>
    <row r="1588" spans="1:44" ht="15.75" x14ac:dyDescent="0.25">
      <c r="A1588" s="14"/>
      <c r="B1588" s="14"/>
      <c r="C1588" s="14"/>
      <c r="D1588" s="14"/>
      <c r="E1588" s="14"/>
      <c r="F1588" s="14"/>
      <c r="G1588" s="14"/>
      <c r="H1588" s="14"/>
      <c r="I1588" s="14"/>
      <c r="J1588" s="14"/>
      <c r="K1588" s="14"/>
      <c r="L1588" s="14"/>
      <c r="M1588" s="14"/>
      <c r="N1588" s="14"/>
      <c r="O1588" s="20"/>
      <c r="P1588" s="36" t="str">
        <f t="shared" si="139"/>
        <v/>
      </c>
      <c r="Q1588" s="28" t="str">
        <f t="shared" si="140"/>
        <v/>
      </c>
      <c r="R1588" s="28" t="str">
        <f t="shared" si="141"/>
        <v/>
      </c>
      <c r="S1588" s="38" t="e">
        <f t="shared" si="142"/>
        <v>#VALUE!</v>
      </c>
      <c r="T1588" s="40"/>
      <c r="U1588" s="19"/>
      <c r="V1588" s="19"/>
      <c r="W1588" s="19"/>
      <c r="X1588" s="19"/>
      <c r="Y1588" s="19"/>
      <c r="Z1588" s="19"/>
      <c r="AA1588" s="19"/>
      <c r="AB1588" s="19"/>
      <c r="AC1588" s="19"/>
      <c r="AD1588" s="19"/>
      <c r="AE1588" s="19"/>
      <c r="AF1588" s="19"/>
      <c r="AG1588" s="19"/>
      <c r="AH1588" s="19"/>
      <c r="AI1588" s="19"/>
      <c r="AJ1588" s="19"/>
      <c r="AK1588" s="19"/>
      <c r="AL1588" s="19"/>
      <c r="AM1588" s="19"/>
      <c r="AN1588" s="19"/>
      <c r="AO1588" s="19"/>
      <c r="AP1588" s="19"/>
      <c r="AQ1588" s="19"/>
      <c r="AR1588" s="19"/>
    </row>
    <row r="1589" spans="1:44" ht="15.75" x14ac:dyDescent="0.25">
      <c r="A1589" s="14"/>
      <c r="B1589" s="14"/>
      <c r="C1589" s="14"/>
      <c r="D1589" s="14"/>
      <c r="E1589" s="14"/>
      <c r="F1589" s="14"/>
      <c r="G1589" s="14"/>
      <c r="H1589" s="14"/>
      <c r="I1589" s="14"/>
      <c r="J1589" s="14"/>
      <c r="K1589" s="14"/>
      <c r="L1589" s="14"/>
      <c r="M1589" s="14"/>
      <c r="N1589" s="14"/>
      <c r="O1589" s="20"/>
      <c r="P1589" s="36" t="str">
        <f t="shared" si="139"/>
        <v/>
      </c>
      <c r="Q1589" s="28" t="str">
        <f t="shared" si="140"/>
        <v/>
      </c>
      <c r="R1589" s="28" t="str">
        <f t="shared" si="141"/>
        <v/>
      </c>
      <c r="S1589" s="38" t="e">
        <f t="shared" si="142"/>
        <v>#VALUE!</v>
      </c>
      <c r="T1589" s="40"/>
      <c r="U1589" s="19"/>
      <c r="V1589" s="19"/>
      <c r="W1589" s="19"/>
      <c r="X1589" s="19"/>
      <c r="Y1589" s="19"/>
      <c r="Z1589" s="19"/>
      <c r="AA1589" s="19"/>
      <c r="AB1589" s="19"/>
      <c r="AC1589" s="19"/>
      <c r="AD1589" s="19"/>
      <c r="AE1589" s="19"/>
      <c r="AF1589" s="19"/>
      <c r="AG1589" s="19"/>
      <c r="AH1589" s="19"/>
      <c r="AI1589" s="19"/>
      <c r="AJ1589" s="19"/>
      <c r="AK1589" s="19"/>
      <c r="AL1589" s="19"/>
      <c r="AM1589" s="19"/>
      <c r="AN1589" s="19"/>
      <c r="AO1589" s="19"/>
      <c r="AP1589" s="19"/>
      <c r="AQ1589" s="19"/>
      <c r="AR1589" s="19"/>
    </row>
    <row r="1590" spans="1:44" ht="15.75" x14ac:dyDescent="0.25">
      <c r="A1590" s="14"/>
      <c r="B1590" s="14"/>
      <c r="C1590" s="14"/>
      <c r="D1590" s="14"/>
      <c r="E1590" s="14"/>
      <c r="F1590" s="14"/>
      <c r="G1590" s="14"/>
      <c r="H1590" s="14"/>
      <c r="I1590" s="14"/>
      <c r="J1590" s="14"/>
      <c r="K1590" s="14"/>
      <c r="L1590" s="14"/>
      <c r="M1590" s="14"/>
      <c r="N1590" s="14"/>
      <c r="O1590" s="20"/>
      <c r="P1590" s="36" t="str">
        <f t="shared" si="139"/>
        <v/>
      </c>
      <c r="Q1590" s="28" t="str">
        <f t="shared" si="140"/>
        <v/>
      </c>
      <c r="R1590" s="28" t="str">
        <f t="shared" si="141"/>
        <v/>
      </c>
      <c r="S1590" s="38" t="e">
        <f t="shared" si="142"/>
        <v>#VALUE!</v>
      </c>
      <c r="T1590" s="40"/>
      <c r="U1590" s="19"/>
      <c r="V1590" s="19"/>
      <c r="W1590" s="19"/>
      <c r="X1590" s="19"/>
      <c r="Y1590" s="19"/>
      <c r="Z1590" s="19"/>
      <c r="AA1590" s="19"/>
      <c r="AB1590" s="19"/>
      <c r="AC1590" s="19"/>
      <c r="AD1590" s="19"/>
      <c r="AE1590" s="19"/>
      <c r="AF1590" s="19"/>
      <c r="AG1590" s="19"/>
      <c r="AH1590" s="19"/>
      <c r="AI1590" s="19"/>
      <c r="AJ1590" s="19"/>
      <c r="AK1590" s="19"/>
      <c r="AL1590" s="19"/>
      <c r="AM1590" s="19"/>
      <c r="AN1590" s="19"/>
      <c r="AO1590" s="19"/>
      <c r="AP1590" s="19"/>
      <c r="AQ1590" s="19"/>
      <c r="AR1590" s="19"/>
    </row>
    <row r="1591" spans="1:44" ht="15.75" x14ac:dyDescent="0.25">
      <c r="A1591" s="14"/>
      <c r="B1591" s="14"/>
      <c r="C1591" s="14"/>
      <c r="D1591" s="14"/>
      <c r="E1591" s="14"/>
      <c r="F1591" s="14"/>
      <c r="G1591" s="14"/>
      <c r="H1591" s="14"/>
      <c r="I1591" s="14"/>
      <c r="J1591" s="14"/>
      <c r="K1591" s="14"/>
      <c r="L1591" s="14"/>
      <c r="M1591" s="14"/>
      <c r="N1591" s="14"/>
      <c r="O1591" s="20"/>
      <c r="P1591" s="36" t="str">
        <f t="shared" si="139"/>
        <v/>
      </c>
      <c r="Q1591" s="28" t="str">
        <f t="shared" si="140"/>
        <v/>
      </c>
      <c r="R1591" s="28" t="str">
        <f t="shared" si="141"/>
        <v/>
      </c>
      <c r="S1591" s="38" t="e">
        <f t="shared" si="142"/>
        <v>#VALUE!</v>
      </c>
      <c r="T1591" s="40"/>
      <c r="U1591" s="19"/>
      <c r="V1591" s="19"/>
      <c r="W1591" s="19"/>
      <c r="X1591" s="19"/>
      <c r="Y1591" s="19"/>
      <c r="Z1591" s="19"/>
      <c r="AA1591" s="19"/>
      <c r="AB1591" s="19"/>
      <c r="AC1591" s="19"/>
      <c r="AD1591" s="19"/>
      <c r="AE1591" s="19"/>
      <c r="AF1591" s="19"/>
      <c r="AG1591" s="19"/>
      <c r="AH1591" s="19"/>
      <c r="AI1591" s="19"/>
      <c r="AJ1591" s="19"/>
      <c r="AK1591" s="19"/>
      <c r="AL1591" s="19"/>
      <c r="AM1591" s="19"/>
      <c r="AN1591" s="19"/>
      <c r="AO1591" s="19"/>
      <c r="AP1591" s="19"/>
      <c r="AQ1591" s="19"/>
      <c r="AR1591" s="19"/>
    </row>
    <row r="1592" spans="1:44" ht="15.75" x14ac:dyDescent="0.25">
      <c r="A1592" s="14"/>
      <c r="B1592" s="14"/>
      <c r="C1592" s="14"/>
      <c r="D1592" s="14"/>
      <c r="E1592" s="14"/>
      <c r="F1592" s="14"/>
      <c r="G1592" s="14"/>
      <c r="H1592" s="14"/>
      <c r="I1592" s="14"/>
      <c r="J1592" s="14"/>
      <c r="K1592" s="14"/>
      <c r="L1592" s="14"/>
      <c r="M1592" s="14"/>
      <c r="N1592" s="14"/>
      <c r="O1592" s="20"/>
      <c r="P1592" s="36" t="str">
        <f t="shared" si="139"/>
        <v/>
      </c>
      <c r="Q1592" s="28" t="str">
        <f t="shared" si="140"/>
        <v/>
      </c>
      <c r="R1592" s="28" t="str">
        <f t="shared" si="141"/>
        <v/>
      </c>
      <c r="S1592" s="38" t="e">
        <f t="shared" si="142"/>
        <v>#VALUE!</v>
      </c>
      <c r="T1592" s="40"/>
      <c r="U1592" s="19"/>
      <c r="V1592" s="19"/>
      <c r="W1592" s="19"/>
      <c r="X1592" s="19"/>
      <c r="Y1592" s="19"/>
      <c r="Z1592" s="19"/>
      <c r="AA1592" s="19"/>
      <c r="AB1592" s="19"/>
      <c r="AC1592" s="19"/>
      <c r="AD1592" s="19"/>
      <c r="AE1592" s="19"/>
      <c r="AF1592" s="19"/>
      <c r="AG1592" s="19"/>
      <c r="AH1592" s="19"/>
      <c r="AI1592" s="19"/>
      <c r="AJ1592" s="19"/>
      <c r="AK1592" s="19"/>
      <c r="AL1592" s="19"/>
      <c r="AM1592" s="19"/>
      <c r="AN1592" s="19"/>
      <c r="AO1592" s="19"/>
      <c r="AP1592" s="19"/>
      <c r="AQ1592" s="19"/>
      <c r="AR1592" s="19"/>
    </row>
    <row r="1593" spans="1:44" ht="15.75" x14ac:dyDescent="0.25">
      <c r="A1593" s="14"/>
      <c r="B1593" s="14"/>
      <c r="C1593" s="14"/>
      <c r="D1593" s="14"/>
      <c r="E1593" s="14"/>
      <c r="F1593" s="14"/>
      <c r="G1593" s="14"/>
      <c r="H1593" s="14"/>
      <c r="I1593" s="14"/>
      <c r="J1593" s="14"/>
      <c r="K1593" s="14"/>
      <c r="L1593" s="14"/>
      <c r="M1593" s="14"/>
      <c r="N1593" s="14"/>
      <c r="O1593" s="20"/>
      <c r="P1593" s="36" t="str">
        <f t="shared" si="139"/>
        <v/>
      </c>
      <c r="Q1593" s="28" t="str">
        <f t="shared" si="140"/>
        <v/>
      </c>
      <c r="R1593" s="28" t="str">
        <f t="shared" si="141"/>
        <v/>
      </c>
      <c r="S1593" s="38" t="e">
        <f t="shared" si="142"/>
        <v>#VALUE!</v>
      </c>
      <c r="T1593" s="40"/>
      <c r="U1593" s="19"/>
      <c r="V1593" s="19"/>
      <c r="W1593" s="19"/>
      <c r="X1593" s="19"/>
      <c r="Y1593" s="19"/>
      <c r="Z1593" s="19"/>
      <c r="AA1593" s="19"/>
      <c r="AB1593" s="19"/>
      <c r="AC1593" s="19"/>
      <c r="AD1593" s="19"/>
      <c r="AE1593" s="19"/>
      <c r="AF1593" s="19"/>
      <c r="AG1593" s="19"/>
      <c r="AH1593" s="19"/>
      <c r="AI1593" s="19"/>
      <c r="AJ1593" s="19"/>
      <c r="AK1593" s="19"/>
      <c r="AL1593" s="19"/>
      <c r="AM1593" s="19"/>
      <c r="AN1593" s="19"/>
      <c r="AO1593" s="19"/>
      <c r="AP1593" s="19"/>
      <c r="AQ1593" s="19"/>
      <c r="AR1593" s="19"/>
    </row>
    <row r="1594" spans="1:44" ht="15.75" x14ac:dyDescent="0.25">
      <c r="A1594" s="14"/>
      <c r="B1594" s="14"/>
      <c r="C1594" s="14"/>
      <c r="D1594" s="14"/>
      <c r="E1594" s="14"/>
      <c r="F1594" s="14"/>
      <c r="G1594" s="14"/>
      <c r="H1594" s="14"/>
      <c r="I1594" s="14"/>
      <c r="J1594" s="14"/>
      <c r="K1594" s="14"/>
      <c r="L1594" s="14"/>
      <c r="M1594" s="14"/>
      <c r="N1594" s="14"/>
      <c r="O1594" s="20"/>
      <c r="P1594" s="36" t="str">
        <f t="shared" si="139"/>
        <v/>
      </c>
      <c r="Q1594" s="28" t="str">
        <f t="shared" si="140"/>
        <v/>
      </c>
      <c r="R1594" s="28" t="str">
        <f t="shared" si="141"/>
        <v/>
      </c>
      <c r="S1594" s="38" t="e">
        <f t="shared" si="142"/>
        <v>#VALUE!</v>
      </c>
      <c r="T1594" s="40"/>
      <c r="U1594" s="19"/>
      <c r="V1594" s="19"/>
      <c r="W1594" s="19"/>
      <c r="X1594" s="19"/>
      <c r="Y1594" s="19"/>
      <c r="Z1594" s="19"/>
      <c r="AA1594" s="19"/>
      <c r="AB1594" s="19"/>
      <c r="AC1594" s="19"/>
      <c r="AD1594" s="19"/>
      <c r="AE1594" s="19"/>
      <c r="AF1594" s="19"/>
      <c r="AG1594" s="19"/>
      <c r="AH1594" s="19"/>
      <c r="AI1594" s="19"/>
      <c r="AJ1594" s="19"/>
      <c r="AK1594" s="19"/>
      <c r="AL1594" s="19"/>
      <c r="AM1594" s="19"/>
      <c r="AN1594" s="19"/>
      <c r="AO1594" s="19"/>
      <c r="AP1594" s="19"/>
      <c r="AQ1594" s="19"/>
      <c r="AR1594" s="19"/>
    </row>
    <row r="1595" spans="1:44" ht="15.75" x14ac:dyDescent="0.25">
      <c r="A1595" s="14"/>
      <c r="B1595" s="14"/>
      <c r="C1595" s="14"/>
      <c r="D1595" s="14"/>
      <c r="E1595" s="14"/>
      <c r="F1595" s="14"/>
      <c r="G1595" s="14"/>
      <c r="H1595" s="14"/>
      <c r="I1595" s="14"/>
      <c r="J1595" s="14"/>
      <c r="K1595" s="14"/>
      <c r="L1595" s="14"/>
      <c r="M1595" s="14"/>
      <c r="N1595" s="14"/>
      <c r="O1595" s="20"/>
      <c r="P1595" s="36" t="str">
        <f t="shared" si="139"/>
        <v/>
      </c>
      <c r="Q1595" s="28" t="str">
        <f t="shared" si="140"/>
        <v/>
      </c>
      <c r="R1595" s="28" t="str">
        <f t="shared" si="141"/>
        <v/>
      </c>
      <c r="S1595" s="38" t="e">
        <f t="shared" si="142"/>
        <v>#VALUE!</v>
      </c>
      <c r="T1595" s="40"/>
      <c r="U1595" s="19"/>
      <c r="V1595" s="19"/>
      <c r="W1595" s="19"/>
      <c r="X1595" s="19"/>
      <c r="Y1595" s="19"/>
      <c r="Z1595" s="19"/>
      <c r="AA1595" s="19"/>
      <c r="AB1595" s="19"/>
      <c r="AC1595" s="19"/>
      <c r="AD1595" s="19"/>
      <c r="AE1595" s="19"/>
      <c r="AF1595" s="19"/>
      <c r="AG1595" s="19"/>
      <c r="AH1595" s="19"/>
      <c r="AI1595" s="19"/>
      <c r="AJ1595" s="19"/>
      <c r="AK1595" s="19"/>
      <c r="AL1595" s="19"/>
      <c r="AM1595" s="19"/>
      <c r="AN1595" s="19"/>
      <c r="AO1595" s="19"/>
      <c r="AP1595" s="19"/>
      <c r="AQ1595" s="19"/>
      <c r="AR1595" s="19"/>
    </row>
    <row r="1596" spans="1:44" ht="15.75" x14ac:dyDescent="0.25">
      <c r="A1596" s="14"/>
      <c r="B1596" s="14"/>
      <c r="C1596" s="14"/>
      <c r="D1596" s="14"/>
      <c r="E1596" s="14"/>
      <c r="F1596" s="14"/>
      <c r="G1596" s="14"/>
      <c r="H1596" s="14"/>
      <c r="I1596" s="14"/>
      <c r="J1596" s="14"/>
      <c r="K1596" s="14"/>
      <c r="L1596" s="14"/>
      <c r="M1596" s="14"/>
      <c r="N1596" s="14"/>
      <c r="O1596" s="20"/>
      <c r="P1596" s="36" t="str">
        <f t="shared" si="139"/>
        <v/>
      </c>
      <c r="Q1596" s="28" t="str">
        <f t="shared" si="140"/>
        <v/>
      </c>
      <c r="R1596" s="28" t="str">
        <f t="shared" si="141"/>
        <v/>
      </c>
      <c r="S1596" s="38" t="e">
        <f t="shared" si="142"/>
        <v>#VALUE!</v>
      </c>
      <c r="T1596" s="40"/>
      <c r="U1596" s="19"/>
      <c r="V1596" s="19"/>
      <c r="W1596" s="19"/>
      <c r="X1596" s="19"/>
      <c r="Y1596" s="19"/>
      <c r="Z1596" s="19"/>
      <c r="AA1596" s="19"/>
      <c r="AB1596" s="19"/>
      <c r="AC1596" s="19"/>
      <c r="AD1596" s="19"/>
      <c r="AE1596" s="19"/>
      <c r="AF1596" s="19"/>
      <c r="AG1596" s="19"/>
      <c r="AH1596" s="19"/>
      <c r="AI1596" s="19"/>
      <c r="AJ1596" s="19"/>
      <c r="AK1596" s="19"/>
      <c r="AL1596" s="19"/>
      <c r="AM1596" s="19"/>
      <c r="AN1596" s="19"/>
      <c r="AO1596" s="19"/>
      <c r="AP1596" s="19"/>
      <c r="AQ1596" s="19"/>
      <c r="AR1596" s="19"/>
    </row>
    <row r="1597" spans="1:44" ht="15.75" x14ac:dyDescent="0.25">
      <c r="A1597" s="14"/>
      <c r="B1597" s="14"/>
      <c r="C1597" s="14"/>
      <c r="D1597" s="14"/>
      <c r="E1597" s="14"/>
      <c r="F1597" s="14"/>
      <c r="G1597" s="14"/>
      <c r="H1597" s="14"/>
      <c r="I1597" s="14"/>
      <c r="J1597" s="14"/>
      <c r="K1597" s="14"/>
      <c r="L1597" s="14"/>
      <c r="M1597" s="14"/>
      <c r="N1597" s="14"/>
      <c r="O1597" s="20"/>
      <c r="P1597" s="36" t="str">
        <f t="shared" si="139"/>
        <v/>
      </c>
      <c r="Q1597" s="28" t="str">
        <f t="shared" si="140"/>
        <v/>
      </c>
      <c r="R1597" s="28" t="str">
        <f t="shared" si="141"/>
        <v/>
      </c>
      <c r="S1597" s="38" t="e">
        <f t="shared" si="142"/>
        <v>#VALUE!</v>
      </c>
      <c r="T1597" s="40"/>
      <c r="U1597" s="19"/>
      <c r="V1597" s="19"/>
      <c r="W1597" s="19"/>
      <c r="X1597" s="19"/>
      <c r="Y1597" s="19"/>
      <c r="Z1597" s="19"/>
      <c r="AA1597" s="19"/>
      <c r="AB1597" s="19"/>
      <c r="AC1597" s="19"/>
      <c r="AD1597" s="19"/>
      <c r="AE1597" s="19"/>
      <c r="AF1597" s="19"/>
      <c r="AG1597" s="19"/>
      <c r="AH1597" s="19"/>
      <c r="AI1597" s="19"/>
      <c r="AJ1597" s="19"/>
      <c r="AK1597" s="19"/>
      <c r="AL1597" s="19"/>
      <c r="AM1597" s="19"/>
      <c r="AN1597" s="19"/>
      <c r="AO1597" s="19"/>
      <c r="AP1597" s="19"/>
      <c r="AQ1597" s="19"/>
      <c r="AR1597" s="19"/>
    </row>
    <row r="1598" spans="1:44" ht="15.75" x14ac:dyDescent="0.25">
      <c r="A1598" s="14"/>
      <c r="B1598" s="14"/>
      <c r="C1598" s="14"/>
      <c r="D1598" s="14"/>
      <c r="E1598" s="14"/>
      <c r="F1598" s="14"/>
      <c r="G1598" s="14"/>
      <c r="H1598" s="14"/>
      <c r="I1598" s="14"/>
      <c r="J1598" s="14"/>
      <c r="K1598" s="14"/>
      <c r="L1598" s="14"/>
      <c r="M1598" s="14"/>
      <c r="N1598" s="14"/>
      <c r="O1598" s="20"/>
      <c r="P1598" s="36" t="str">
        <f t="shared" si="139"/>
        <v/>
      </c>
      <c r="Q1598" s="28" t="str">
        <f t="shared" si="140"/>
        <v/>
      </c>
      <c r="R1598" s="28" t="str">
        <f t="shared" si="141"/>
        <v/>
      </c>
      <c r="S1598" s="38" t="e">
        <f t="shared" si="142"/>
        <v>#VALUE!</v>
      </c>
      <c r="T1598" s="40"/>
      <c r="U1598" s="19"/>
      <c r="V1598" s="19"/>
      <c r="W1598" s="19"/>
      <c r="X1598" s="19"/>
      <c r="Y1598" s="19"/>
      <c r="Z1598" s="19"/>
      <c r="AA1598" s="19"/>
      <c r="AB1598" s="19"/>
      <c r="AC1598" s="19"/>
      <c r="AD1598" s="19"/>
      <c r="AE1598" s="19"/>
      <c r="AF1598" s="19"/>
      <c r="AG1598" s="19"/>
      <c r="AH1598" s="19"/>
      <c r="AI1598" s="19"/>
      <c r="AJ1598" s="19"/>
      <c r="AK1598" s="19"/>
      <c r="AL1598" s="19"/>
      <c r="AM1598" s="19"/>
      <c r="AN1598" s="19"/>
      <c r="AO1598" s="19"/>
      <c r="AP1598" s="19"/>
      <c r="AQ1598" s="19"/>
      <c r="AR1598" s="19"/>
    </row>
    <row r="1599" spans="1:44" ht="15.75" x14ac:dyDescent="0.25">
      <c r="A1599" s="14"/>
      <c r="B1599" s="14"/>
      <c r="C1599" s="14"/>
      <c r="D1599" s="14"/>
      <c r="E1599" s="14"/>
      <c r="F1599" s="14"/>
      <c r="G1599" s="14"/>
      <c r="H1599" s="14"/>
      <c r="I1599" s="14"/>
      <c r="J1599" s="14"/>
      <c r="K1599" s="14"/>
      <c r="L1599" s="14"/>
      <c r="M1599" s="14"/>
      <c r="N1599" s="14"/>
      <c r="O1599" s="20"/>
      <c r="P1599" s="36" t="str">
        <f t="shared" si="139"/>
        <v/>
      </c>
      <c r="Q1599" s="28" t="str">
        <f t="shared" si="140"/>
        <v/>
      </c>
      <c r="R1599" s="28" t="str">
        <f t="shared" si="141"/>
        <v/>
      </c>
      <c r="S1599" s="38" t="e">
        <f t="shared" si="142"/>
        <v>#VALUE!</v>
      </c>
      <c r="T1599" s="40"/>
      <c r="U1599" s="19"/>
      <c r="V1599" s="19"/>
      <c r="W1599" s="19"/>
      <c r="X1599" s="19"/>
      <c r="Y1599" s="19"/>
      <c r="Z1599" s="19"/>
      <c r="AA1599" s="19"/>
      <c r="AB1599" s="19"/>
      <c r="AC1599" s="19"/>
      <c r="AD1599" s="19"/>
      <c r="AE1599" s="19"/>
      <c r="AF1599" s="19"/>
      <c r="AG1599" s="19"/>
      <c r="AH1599" s="19"/>
      <c r="AI1599" s="19"/>
      <c r="AJ1599" s="19"/>
      <c r="AK1599" s="19"/>
      <c r="AL1599" s="19"/>
      <c r="AM1599" s="19"/>
      <c r="AN1599" s="19"/>
      <c r="AO1599" s="19"/>
      <c r="AP1599" s="19"/>
      <c r="AQ1599" s="19"/>
      <c r="AR1599" s="19"/>
    </row>
    <row r="1600" spans="1:44" ht="15.75" x14ac:dyDescent="0.25">
      <c r="A1600" s="14"/>
      <c r="B1600" s="14"/>
      <c r="C1600" s="14"/>
      <c r="D1600" s="14"/>
      <c r="E1600" s="14"/>
      <c r="F1600" s="14"/>
      <c r="G1600" s="14"/>
      <c r="H1600" s="14"/>
      <c r="I1600" s="14"/>
      <c r="J1600" s="14"/>
      <c r="K1600" s="14"/>
      <c r="L1600" s="14"/>
      <c r="M1600" s="14"/>
      <c r="N1600" s="14"/>
      <c r="O1600" s="20"/>
      <c r="P1600" s="36" t="str">
        <f t="shared" si="139"/>
        <v/>
      </c>
      <c r="Q1600" s="28" t="str">
        <f t="shared" si="140"/>
        <v/>
      </c>
      <c r="R1600" s="28" t="str">
        <f t="shared" si="141"/>
        <v/>
      </c>
      <c r="S1600" s="38" t="e">
        <f t="shared" si="142"/>
        <v>#VALUE!</v>
      </c>
      <c r="T1600" s="40"/>
      <c r="U1600" s="19"/>
      <c r="V1600" s="19"/>
      <c r="W1600" s="19"/>
      <c r="X1600" s="19"/>
      <c r="Y1600" s="19"/>
      <c r="Z1600" s="19"/>
      <c r="AA1600" s="19"/>
      <c r="AB1600" s="19"/>
      <c r="AC1600" s="19"/>
      <c r="AD1600" s="19"/>
      <c r="AE1600" s="19"/>
      <c r="AF1600" s="19"/>
      <c r="AG1600" s="19"/>
      <c r="AH1600" s="19"/>
      <c r="AI1600" s="19"/>
      <c r="AJ1600" s="19"/>
      <c r="AK1600" s="19"/>
      <c r="AL1600" s="19"/>
      <c r="AM1600" s="19"/>
      <c r="AN1600" s="19"/>
      <c r="AO1600" s="19"/>
      <c r="AP1600" s="19"/>
      <c r="AQ1600" s="19"/>
      <c r="AR1600" s="19"/>
    </row>
    <row r="1601" spans="1:44" ht="15.75" x14ac:dyDescent="0.25">
      <c r="A1601" s="14"/>
      <c r="B1601" s="14"/>
      <c r="C1601" s="14"/>
      <c r="D1601" s="14"/>
      <c r="E1601" s="14"/>
      <c r="F1601" s="14"/>
      <c r="G1601" s="14"/>
      <c r="H1601" s="14"/>
      <c r="I1601" s="14"/>
      <c r="J1601" s="14"/>
      <c r="K1601" s="14"/>
      <c r="L1601" s="14"/>
      <c r="M1601" s="14"/>
      <c r="N1601" s="14"/>
      <c r="O1601" s="20"/>
      <c r="P1601" s="36" t="str">
        <f t="shared" si="139"/>
        <v/>
      </c>
      <c r="Q1601" s="28" t="str">
        <f t="shared" si="140"/>
        <v/>
      </c>
      <c r="R1601" s="28" t="str">
        <f t="shared" si="141"/>
        <v/>
      </c>
      <c r="S1601" s="38" t="e">
        <f t="shared" si="142"/>
        <v>#VALUE!</v>
      </c>
      <c r="T1601" s="40"/>
      <c r="U1601" s="19"/>
      <c r="V1601" s="19"/>
      <c r="W1601" s="19"/>
      <c r="X1601" s="19"/>
      <c r="Y1601" s="19"/>
      <c r="Z1601" s="19"/>
      <c r="AA1601" s="19"/>
      <c r="AB1601" s="19"/>
      <c r="AC1601" s="19"/>
      <c r="AD1601" s="19"/>
      <c r="AE1601" s="19"/>
      <c r="AF1601" s="19"/>
      <c r="AG1601" s="19"/>
      <c r="AH1601" s="19"/>
      <c r="AI1601" s="19"/>
      <c r="AJ1601" s="19"/>
      <c r="AK1601" s="19"/>
      <c r="AL1601" s="19"/>
      <c r="AM1601" s="19"/>
      <c r="AN1601" s="19"/>
      <c r="AO1601" s="19"/>
      <c r="AP1601" s="19"/>
      <c r="AQ1601" s="19"/>
      <c r="AR1601" s="19"/>
    </row>
    <row r="1602" spans="1:44" ht="15.75" x14ac:dyDescent="0.25">
      <c r="A1602" s="14"/>
      <c r="B1602" s="14"/>
      <c r="C1602" s="14"/>
      <c r="D1602" s="14"/>
      <c r="E1602" s="14"/>
      <c r="F1602" s="14"/>
      <c r="G1602" s="14"/>
      <c r="H1602" s="14"/>
      <c r="I1602" s="14"/>
      <c r="J1602" s="14"/>
      <c r="K1602" s="14"/>
      <c r="L1602" s="14"/>
      <c r="M1602" s="14"/>
      <c r="N1602" s="14"/>
      <c r="O1602" s="20"/>
      <c r="P1602" s="36" t="str">
        <f t="shared" si="139"/>
        <v/>
      </c>
      <c r="Q1602" s="28" t="str">
        <f t="shared" si="140"/>
        <v/>
      </c>
      <c r="R1602" s="28" t="str">
        <f t="shared" si="141"/>
        <v/>
      </c>
      <c r="S1602" s="38" t="e">
        <f t="shared" si="142"/>
        <v>#VALUE!</v>
      </c>
      <c r="T1602" s="40"/>
      <c r="U1602" s="19"/>
      <c r="V1602" s="19"/>
      <c r="W1602" s="19"/>
      <c r="X1602" s="19"/>
      <c r="Y1602" s="19"/>
      <c r="Z1602" s="19"/>
      <c r="AA1602" s="19"/>
      <c r="AB1602" s="19"/>
      <c r="AC1602" s="19"/>
      <c r="AD1602" s="19"/>
      <c r="AE1602" s="19"/>
      <c r="AF1602" s="19"/>
      <c r="AG1602" s="19"/>
      <c r="AH1602" s="19"/>
      <c r="AI1602" s="19"/>
      <c r="AJ1602" s="19"/>
      <c r="AK1602" s="19"/>
      <c r="AL1602" s="19"/>
      <c r="AM1602" s="19"/>
      <c r="AN1602" s="19"/>
      <c r="AO1602" s="19"/>
      <c r="AP1602" s="19"/>
      <c r="AQ1602" s="19"/>
      <c r="AR1602" s="19"/>
    </row>
    <row r="1603" spans="1:44" ht="15.75" x14ac:dyDescent="0.25">
      <c r="A1603" s="14"/>
      <c r="B1603" s="14"/>
      <c r="C1603" s="14"/>
      <c r="D1603" s="14"/>
      <c r="E1603" s="14"/>
      <c r="F1603" s="14"/>
      <c r="G1603" s="14"/>
      <c r="H1603" s="14"/>
      <c r="I1603" s="14"/>
      <c r="J1603" s="14"/>
      <c r="K1603" s="14"/>
      <c r="L1603" s="14"/>
      <c r="M1603" s="14"/>
      <c r="N1603" s="14"/>
      <c r="O1603" s="20"/>
      <c r="P1603" s="36" t="str">
        <f t="shared" si="139"/>
        <v/>
      </c>
      <c r="Q1603" s="28" t="str">
        <f t="shared" si="140"/>
        <v/>
      </c>
      <c r="R1603" s="28" t="str">
        <f t="shared" si="141"/>
        <v/>
      </c>
      <c r="S1603" s="38" t="e">
        <f t="shared" si="142"/>
        <v>#VALUE!</v>
      </c>
      <c r="T1603" s="40"/>
      <c r="U1603" s="19"/>
      <c r="V1603" s="19"/>
      <c r="W1603" s="19"/>
      <c r="X1603" s="19"/>
      <c r="Y1603" s="19"/>
      <c r="Z1603" s="19"/>
      <c r="AA1603" s="19"/>
      <c r="AB1603" s="19"/>
      <c r="AC1603" s="19"/>
      <c r="AD1603" s="19"/>
      <c r="AE1603" s="19"/>
      <c r="AF1603" s="19"/>
      <c r="AG1603" s="19"/>
      <c r="AH1603" s="19"/>
      <c r="AI1603" s="19"/>
      <c r="AJ1603" s="19"/>
      <c r="AK1603" s="19"/>
      <c r="AL1603" s="19"/>
      <c r="AM1603" s="19"/>
      <c r="AN1603" s="19"/>
      <c r="AO1603" s="19"/>
      <c r="AP1603" s="19"/>
      <c r="AQ1603" s="19"/>
      <c r="AR1603" s="19"/>
    </row>
    <row r="1604" spans="1:44" ht="15.75" x14ac:dyDescent="0.25">
      <c r="A1604" s="14"/>
      <c r="B1604" s="14"/>
      <c r="C1604" s="14"/>
      <c r="D1604" s="14"/>
      <c r="E1604" s="14"/>
      <c r="F1604" s="14"/>
      <c r="G1604" s="14"/>
      <c r="H1604" s="14"/>
      <c r="I1604" s="14"/>
      <c r="J1604" s="14"/>
      <c r="K1604" s="14"/>
      <c r="L1604" s="14"/>
      <c r="M1604" s="14"/>
      <c r="N1604" s="14"/>
      <c r="O1604" s="20"/>
      <c r="P1604" s="36" t="str">
        <f t="shared" si="139"/>
        <v/>
      </c>
      <c r="Q1604" s="28" t="str">
        <f t="shared" si="140"/>
        <v/>
      </c>
      <c r="R1604" s="28" t="str">
        <f t="shared" si="141"/>
        <v/>
      </c>
      <c r="S1604" s="38" t="e">
        <f t="shared" si="142"/>
        <v>#VALUE!</v>
      </c>
      <c r="T1604" s="40"/>
      <c r="U1604" s="19"/>
      <c r="V1604" s="19"/>
      <c r="W1604" s="19"/>
      <c r="X1604" s="19"/>
      <c r="Y1604" s="19"/>
      <c r="Z1604" s="19"/>
      <c r="AA1604" s="19"/>
      <c r="AB1604" s="19"/>
      <c r="AC1604" s="19"/>
      <c r="AD1604" s="19"/>
      <c r="AE1604" s="19"/>
      <c r="AF1604" s="19"/>
      <c r="AG1604" s="19"/>
      <c r="AH1604" s="19"/>
      <c r="AI1604" s="19"/>
      <c r="AJ1604" s="19"/>
      <c r="AK1604" s="19"/>
      <c r="AL1604" s="19"/>
      <c r="AM1604" s="19"/>
      <c r="AN1604" s="19"/>
      <c r="AO1604" s="19"/>
      <c r="AP1604" s="19"/>
      <c r="AQ1604" s="19"/>
      <c r="AR1604" s="19"/>
    </row>
    <row r="1605" spans="1:44" ht="15.75" x14ac:dyDescent="0.25">
      <c r="A1605" s="14"/>
      <c r="B1605" s="14"/>
      <c r="C1605" s="14"/>
      <c r="D1605" s="14"/>
      <c r="E1605" s="14"/>
      <c r="F1605" s="14"/>
      <c r="G1605" s="14"/>
      <c r="H1605" s="14"/>
      <c r="I1605" s="14"/>
      <c r="J1605" s="14"/>
      <c r="K1605" s="14"/>
      <c r="L1605" s="14"/>
      <c r="M1605" s="14"/>
      <c r="N1605" s="14"/>
      <c r="O1605" s="20"/>
      <c r="P1605" s="36" t="str">
        <f t="shared" si="139"/>
        <v/>
      </c>
      <c r="Q1605" s="28" t="str">
        <f t="shared" si="140"/>
        <v/>
      </c>
      <c r="R1605" s="28" t="str">
        <f t="shared" si="141"/>
        <v/>
      </c>
      <c r="S1605" s="38" t="e">
        <f t="shared" si="142"/>
        <v>#VALUE!</v>
      </c>
      <c r="T1605" s="40"/>
      <c r="U1605" s="19"/>
      <c r="V1605" s="19"/>
      <c r="W1605" s="19"/>
      <c r="X1605" s="19"/>
      <c r="Y1605" s="19"/>
      <c r="Z1605" s="19"/>
      <c r="AA1605" s="19"/>
      <c r="AB1605" s="19"/>
      <c r="AC1605" s="19"/>
      <c r="AD1605" s="19"/>
      <c r="AE1605" s="19"/>
      <c r="AF1605" s="19"/>
      <c r="AG1605" s="19"/>
      <c r="AH1605" s="19"/>
      <c r="AI1605" s="19"/>
      <c r="AJ1605" s="19"/>
      <c r="AK1605" s="19"/>
      <c r="AL1605" s="19"/>
      <c r="AM1605" s="19"/>
      <c r="AN1605" s="19"/>
      <c r="AO1605" s="19"/>
      <c r="AP1605" s="19"/>
      <c r="AQ1605" s="19"/>
      <c r="AR1605" s="19"/>
    </row>
    <row r="1606" spans="1:44" ht="15.75" x14ac:dyDescent="0.25">
      <c r="A1606" s="14"/>
      <c r="B1606" s="14"/>
      <c r="C1606" s="14"/>
      <c r="D1606" s="14"/>
      <c r="E1606" s="14"/>
      <c r="F1606" s="14"/>
      <c r="G1606" s="14"/>
      <c r="H1606" s="14"/>
      <c r="I1606" s="14"/>
      <c r="J1606" s="14"/>
      <c r="K1606" s="14"/>
      <c r="L1606" s="14"/>
      <c r="M1606" s="14"/>
      <c r="N1606" s="14"/>
      <c r="O1606" s="20"/>
      <c r="P1606" s="36" t="str">
        <f t="shared" ref="P1606:P1669" si="143">IF(ROW()-P$5&lt;=$S$4,ROW()-P$5,"")</f>
        <v/>
      </c>
      <c r="Q1606" s="28" t="str">
        <f t="shared" si="140"/>
        <v/>
      </c>
      <c r="R1606" s="28" t="str">
        <f t="shared" si="141"/>
        <v/>
      </c>
      <c r="S1606" s="38" t="e">
        <f t="shared" si="142"/>
        <v>#VALUE!</v>
      </c>
      <c r="T1606" s="40"/>
      <c r="U1606" s="19"/>
      <c r="V1606" s="19"/>
      <c r="W1606" s="19"/>
      <c r="X1606" s="19"/>
      <c r="Y1606" s="19"/>
      <c r="Z1606" s="19"/>
      <c r="AA1606" s="19"/>
      <c r="AB1606" s="19"/>
      <c r="AC1606" s="19"/>
      <c r="AD1606" s="19"/>
      <c r="AE1606" s="19"/>
      <c r="AF1606" s="19"/>
      <c r="AG1606" s="19"/>
      <c r="AH1606" s="19"/>
      <c r="AI1606" s="19"/>
      <c r="AJ1606" s="19"/>
      <c r="AK1606" s="19"/>
      <c r="AL1606" s="19"/>
      <c r="AM1606" s="19"/>
      <c r="AN1606" s="19"/>
      <c r="AO1606" s="19"/>
      <c r="AP1606" s="19"/>
      <c r="AQ1606" s="19"/>
      <c r="AR1606" s="19"/>
    </row>
    <row r="1607" spans="1:44" ht="15.75" x14ac:dyDescent="0.25">
      <c r="A1607" s="14"/>
      <c r="B1607" s="14"/>
      <c r="C1607" s="14"/>
      <c r="D1607" s="14"/>
      <c r="E1607" s="14"/>
      <c r="F1607" s="14"/>
      <c r="G1607" s="14"/>
      <c r="H1607" s="14"/>
      <c r="I1607" s="14"/>
      <c r="J1607" s="14"/>
      <c r="K1607" s="14"/>
      <c r="L1607" s="14"/>
      <c r="M1607" s="14"/>
      <c r="N1607" s="14"/>
      <c r="O1607" s="20"/>
      <c r="P1607" s="36" t="str">
        <f t="shared" si="143"/>
        <v/>
      </c>
      <c r="Q1607" s="28" t="str">
        <f t="shared" ref="Q1607:Q1670" si="144">IF(ISNUMBER(P1607),INT(P1606/$R$5)+1,"")</f>
        <v/>
      </c>
      <c r="R1607" s="28" t="str">
        <f t="shared" ref="R1607:R1670" si="145">IF(ISNUMBER(P1607),IF(Q1606&lt;&gt;Q1607,1,R1606+1),"")</f>
        <v/>
      </c>
      <c r="S1607" s="38" t="e">
        <f t="shared" ref="S1607:S1670" si="146">IF($O$5=1,IF(ISNUMBER(B1607),O1607,""),_xlfn.CONCAT(R1607-1,",",Q1607-1))</f>
        <v>#VALUE!</v>
      </c>
      <c r="T1607" s="40"/>
      <c r="U1607" s="19"/>
      <c r="V1607" s="19"/>
      <c r="W1607" s="19"/>
      <c r="X1607" s="19"/>
      <c r="Y1607" s="19"/>
      <c r="Z1607" s="19"/>
      <c r="AA1607" s="19"/>
      <c r="AB1607" s="19"/>
      <c r="AC1607" s="19"/>
      <c r="AD1607" s="19"/>
      <c r="AE1607" s="19"/>
      <c r="AF1607" s="19"/>
      <c r="AG1607" s="19"/>
      <c r="AH1607" s="19"/>
      <c r="AI1607" s="19"/>
      <c r="AJ1607" s="19"/>
      <c r="AK1607" s="19"/>
      <c r="AL1607" s="19"/>
      <c r="AM1607" s="19"/>
      <c r="AN1607" s="19"/>
      <c r="AO1607" s="19"/>
      <c r="AP1607" s="19"/>
      <c r="AQ1607" s="19"/>
      <c r="AR1607" s="19"/>
    </row>
    <row r="1608" spans="1:44" ht="15.75" x14ac:dyDescent="0.25">
      <c r="A1608" s="14"/>
      <c r="B1608" s="14"/>
      <c r="C1608" s="14"/>
      <c r="D1608" s="14"/>
      <c r="E1608" s="14"/>
      <c r="F1608" s="14"/>
      <c r="G1608" s="14"/>
      <c r="H1608" s="14"/>
      <c r="I1608" s="14"/>
      <c r="J1608" s="14"/>
      <c r="K1608" s="14"/>
      <c r="L1608" s="14"/>
      <c r="M1608" s="14"/>
      <c r="N1608" s="14"/>
      <c r="O1608" s="20"/>
      <c r="P1608" s="36" t="str">
        <f t="shared" si="143"/>
        <v/>
      </c>
      <c r="Q1608" s="28" t="str">
        <f t="shared" si="144"/>
        <v/>
      </c>
      <c r="R1608" s="28" t="str">
        <f t="shared" si="145"/>
        <v/>
      </c>
      <c r="S1608" s="38" t="e">
        <f t="shared" si="146"/>
        <v>#VALUE!</v>
      </c>
      <c r="T1608" s="40"/>
      <c r="U1608" s="19"/>
      <c r="V1608" s="19"/>
      <c r="W1608" s="19"/>
      <c r="X1608" s="19"/>
      <c r="Y1608" s="19"/>
      <c r="Z1608" s="19"/>
      <c r="AA1608" s="19"/>
      <c r="AB1608" s="19"/>
      <c r="AC1608" s="19"/>
      <c r="AD1608" s="19"/>
      <c r="AE1608" s="19"/>
      <c r="AF1608" s="19"/>
      <c r="AG1608" s="19"/>
      <c r="AH1608" s="19"/>
      <c r="AI1608" s="19"/>
      <c r="AJ1608" s="19"/>
      <c r="AK1608" s="19"/>
      <c r="AL1608" s="19"/>
      <c r="AM1608" s="19"/>
      <c r="AN1608" s="19"/>
      <c r="AO1608" s="19"/>
      <c r="AP1608" s="19"/>
      <c r="AQ1608" s="19"/>
      <c r="AR1608" s="19"/>
    </row>
    <row r="1609" spans="1:44" ht="15.75" x14ac:dyDescent="0.25">
      <c r="A1609" s="14"/>
      <c r="B1609" s="14"/>
      <c r="C1609" s="14"/>
      <c r="D1609" s="14"/>
      <c r="E1609" s="14"/>
      <c r="F1609" s="14"/>
      <c r="G1609" s="14"/>
      <c r="H1609" s="14"/>
      <c r="I1609" s="14"/>
      <c r="J1609" s="14"/>
      <c r="K1609" s="14"/>
      <c r="L1609" s="14"/>
      <c r="M1609" s="14"/>
      <c r="N1609" s="14"/>
      <c r="O1609" s="20"/>
      <c r="P1609" s="36" t="str">
        <f t="shared" si="143"/>
        <v/>
      </c>
      <c r="Q1609" s="28" t="str">
        <f t="shared" si="144"/>
        <v/>
      </c>
      <c r="R1609" s="28" t="str">
        <f t="shared" si="145"/>
        <v/>
      </c>
      <c r="S1609" s="38" t="e">
        <f t="shared" si="146"/>
        <v>#VALUE!</v>
      </c>
      <c r="T1609" s="40"/>
      <c r="U1609" s="19"/>
      <c r="V1609" s="19"/>
      <c r="W1609" s="19"/>
      <c r="X1609" s="19"/>
      <c r="Y1609" s="19"/>
      <c r="Z1609" s="19"/>
      <c r="AA1609" s="19"/>
      <c r="AB1609" s="19"/>
      <c r="AC1609" s="19"/>
      <c r="AD1609" s="19"/>
      <c r="AE1609" s="19"/>
      <c r="AF1609" s="19"/>
      <c r="AG1609" s="19"/>
      <c r="AH1609" s="19"/>
      <c r="AI1609" s="19"/>
      <c r="AJ1609" s="19"/>
      <c r="AK1609" s="19"/>
      <c r="AL1609" s="19"/>
      <c r="AM1609" s="19"/>
      <c r="AN1609" s="19"/>
      <c r="AO1609" s="19"/>
      <c r="AP1609" s="19"/>
      <c r="AQ1609" s="19"/>
      <c r="AR1609" s="19"/>
    </row>
    <row r="1610" spans="1:44" ht="15.75" x14ac:dyDescent="0.25">
      <c r="A1610" s="14"/>
      <c r="B1610" s="14"/>
      <c r="C1610" s="14"/>
      <c r="D1610" s="14"/>
      <c r="E1610" s="14"/>
      <c r="F1610" s="14"/>
      <c r="G1610" s="14"/>
      <c r="H1610" s="14"/>
      <c r="I1610" s="14"/>
      <c r="J1610" s="14"/>
      <c r="K1610" s="14"/>
      <c r="L1610" s="14"/>
      <c r="M1610" s="14"/>
      <c r="N1610" s="14"/>
      <c r="O1610" s="20"/>
      <c r="P1610" s="36" t="str">
        <f t="shared" si="143"/>
        <v/>
      </c>
      <c r="Q1610" s="28" t="str">
        <f t="shared" si="144"/>
        <v/>
      </c>
      <c r="R1610" s="28" t="str">
        <f t="shared" si="145"/>
        <v/>
      </c>
      <c r="S1610" s="38" t="e">
        <f t="shared" si="146"/>
        <v>#VALUE!</v>
      </c>
      <c r="T1610" s="40"/>
      <c r="U1610" s="19"/>
      <c r="V1610" s="19"/>
      <c r="W1610" s="19"/>
      <c r="X1610" s="19"/>
      <c r="Y1610" s="19"/>
      <c r="Z1610" s="19"/>
      <c r="AA1610" s="19"/>
      <c r="AB1610" s="19"/>
      <c r="AC1610" s="19"/>
      <c r="AD1610" s="19"/>
      <c r="AE1610" s="19"/>
      <c r="AF1610" s="19"/>
      <c r="AG1610" s="19"/>
      <c r="AH1610" s="19"/>
      <c r="AI1610" s="19"/>
      <c r="AJ1610" s="19"/>
      <c r="AK1610" s="19"/>
      <c r="AL1610" s="19"/>
      <c r="AM1610" s="19"/>
      <c r="AN1610" s="19"/>
      <c r="AO1610" s="19"/>
      <c r="AP1610" s="19"/>
      <c r="AQ1610" s="19"/>
      <c r="AR1610" s="19"/>
    </row>
    <row r="1611" spans="1:44" ht="15.75" x14ac:dyDescent="0.25">
      <c r="A1611" s="14"/>
      <c r="B1611" s="14"/>
      <c r="C1611" s="14"/>
      <c r="D1611" s="14"/>
      <c r="E1611" s="14"/>
      <c r="F1611" s="14"/>
      <c r="G1611" s="14"/>
      <c r="H1611" s="14"/>
      <c r="I1611" s="14"/>
      <c r="J1611" s="14"/>
      <c r="K1611" s="14"/>
      <c r="L1611" s="14"/>
      <c r="M1611" s="14"/>
      <c r="N1611" s="14"/>
      <c r="O1611" s="20"/>
      <c r="P1611" s="36" t="str">
        <f t="shared" si="143"/>
        <v/>
      </c>
      <c r="Q1611" s="28" t="str">
        <f t="shared" si="144"/>
        <v/>
      </c>
      <c r="R1611" s="28" t="str">
        <f t="shared" si="145"/>
        <v/>
      </c>
      <c r="S1611" s="38" t="e">
        <f t="shared" si="146"/>
        <v>#VALUE!</v>
      </c>
      <c r="T1611" s="40"/>
      <c r="U1611" s="19"/>
      <c r="V1611" s="19"/>
      <c r="W1611" s="19"/>
      <c r="X1611" s="19"/>
      <c r="Y1611" s="19"/>
      <c r="Z1611" s="19"/>
      <c r="AA1611" s="19"/>
      <c r="AB1611" s="19"/>
      <c r="AC1611" s="19"/>
      <c r="AD1611" s="19"/>
      <c r="AE1611" s="19"/>
      <c r="AF1611" s="19"/>
      <c r="AG1611" s="19"/>
      <c r="AH1611" s="19"/>
      <c r="AI1611" s="19"/>
      <c r="AJ1611" s="19"/>
      <c r="AK1611" s="19"/>
      <c r="AL1611" s="19"/>
      <c r="AM1611" s="19"/>
      <c r="AN1611" s="19"/>
      <c r="AO1611" s="19"/>
      <c r="AP1611" s="19"/>
      <c r="AQ1611" s="19"/>
      <c r="AR1611" s="19"/>
    </row>
    <row r="1612" spans="1:44" ht="15.75" x14ac:dyDescent="0.25">
      <c r="A1612" s="14"/>
      <c r="B1612" s="14"/>
      <c r="C1612" s="14"/>
      <c r="D1612" s="14"/>
      <c r="E1612" s="14"/>
      <c r="F1612" s="14"/>
      <c r="G1612" s="14"/>
      <c r="H1612" s="14"/>
      <c r="I1612" s="14"/>
      <c r="J1612" s="14"/>
      <c r="K1612" s="14"/>
      <c r="L1612" s="14"/>
      <c r="M1612" s="14"/>
      <c r="N1612" s="14"/>
      <c r="O1612" s="20"/>
      <c r="P1612" s="36" t="str">
        <f t="shared" si="143"/>
        <v/>
      </c>
      <c r="Q1612" s="28" t="str">
        <f t="shared" si="144"/>
        <v/>
      </c>
      <c r="R1612" s="28" t="str">
        <f t="shared" si="145"/>
        <v/>
      </c>
      <c r="S1612" s="38" t="e">
        <f t="shared" si="146"/>
        <v>#VALUE!</v>
      </c>
      <c r="T1612" s="40"/>
      <c r="U1612" s="19"/>
      <c r="V1612" s="19"/>
      <c r="W1612" s="19"/>
      <c r="X1612" s="19"/>
      <c r="Y1612" s="19"/>
      <c r="Z1612" s="19"/>
      <c r="AA1612" s="19"/>
      <c r="AB1612" s="19"/>
      <c r="AC1612" s="19"/>
      <c r="AD1612" s="19"/>
      <c r="AE1612" s="19"/>
      <c r="AF1612" s="19"/>
      <c r="AG1612" s="19"/>
      <c r="AH1612" s="19"/>
      <c r="AI1612" s="19"/>
      <c r="AJ1612" s="19"/>
      <c r="AK1612" s="19"/>
      <c r="AL1612" s="19"/>
      <c r="AM1612" s="19"/>
      <c r="AN1612" s="19"/>
      <c r="AO1612" s="19"/>
      <c r="AP1612" s="19"/>
      <c r="AQ1612" s="19"/>
      <c r="AR1612" s="19"/>
    </row>
    <row r="1613" spans="1:44" ht="15.75" x14ac:dyDescent="0.25">
      <c r="A1613" s="14"/>
      <c r="B1613" s="14"/>
      <c r="C1613" s="14"/>
      <c r="D1613" s="14"/>
      <c r="E1613" s="14"/>
      <c r="F1613" s="14"/>
      <c r="G1613" s="14"/>
      <c r="H1613" s="14"/>
      <c r="I1613" s="14"/>
      <c r="J1613" s="14"/>
      <c r="K1613" s="14"/>
      <c r="L1613" s="14"/>
      <c r="M1613" s="14"/>
      <c r="N1613" s="14"/>
      <c r="O1613" s="20"/>
      <c r="P1613" s="36" t="str">
        <f t="shared" si="143"/>
        <v/>
      </c>
      <c r="Q1613" s="28" t="str">
        <f t="shared" si="144"/>
        <v/>
      </c>
      <c r="R1613" s="28" t="str">
        <f t="shared" si="145"/>
        <v/>
      </c>
      <c r="S1613" s="38" t="e">
        <f t="shared" si="146"/>
        <v>#VALUE!</v>
      </c>
      <c r="T1613" s="40"/>
      <c r="U1613" s="19"/>
      <c r="V1613" s="19"/>
      <c r="W1613" s="19"/>
      <c r="X1613" s="19"/>
      <c r="Y1613" s="19"/>
      <c r="Z1613" s="19"/>
      <c r="AA1613" s="19"/>
      <c r="AB1613" s="19"/>
      <c r="AC1613" s="19"/>
      <c r="AD1613" s="19"/>
      <c r="AE1613" s="19"/>
      <c r="AF1613" s="19"/>
      <c r="AG1613" s="19"/>
      <c r="AH1613" s="19"/>
      <c r="AI1613" s="19"/>
      <c r="AJ1613" s="19"/>
      <c r="AK1613" s="19"/>
      <c r="AL1613" s="19"/>
      <c r="AM1613" s="19"/>
      <c r="AN1613" s="19"/>
      <c r="AO1613" s="19"/>
      <c r="AP1613" s="19"/>
      <c r="AQ1613" s="19"/>
      <c r="AR1613" s="19"/>
    </row>
    <row r="1614" spans="1:44" ht="15.75" x14ac:dyDescent="0.25">
      <c r="A1614" s="14"/>
      <c r="B1614" s="14"/>
      <c r="C1614" s="14"/>
      <c r="D1614" s="14"/>
      <c r="E1614" s="14"/>
      <c r="F1614" s="14"/>
      <c r="G1614" s="14"/>
      <c r="H1614" s="14"/>
      <c r="I1614" s="14"/>
      <c r="J1614" s="14"/>
      <c r="K1614" s="14"/>
      <c r="L1614" s="14"/>
      <c r="M1614" s="14"/>
      <c r="N1614" s="14"/>
      <c r="O1614" s="20"/>
      <c r="P1614" s="36" t="str">
        <f t="shared" si="143"/>
        <v/>
      </c>
      <c r="Q1614" s="28" t="str">
        <f t="shared" si="144"/>
        <v/>
      </c>
      <c r="R1614" s="28" t="str">
        <f t="shared" si="145"/>
        <v/>
      </c>
      <c r="S1614" s="38" t="e">
        <f t="shared" si="146"/>
        <v>#VALUE!</v>
      </c>
      <c r="T1614" s="40"/>
      <c r="U1614" s="19"/>
      <c r="V1614" s="19"/>
      <c r="W1614" s="19"/>
      <c r="X1614" s="19"/>
      <c r="Y1614" s="19"/>
      <c r="Z1614" s="19"/>
      <c r="AA1614" s="19"/>
      <c r="AB1614" s="19"/>
      <c r="AC1614" s="19"/>
      <c r="AD1614" s="19"/>
      <c r="AE1614" s="19"/>
      <c r="AF1614" s="19"/>
      <c r="AG1614" s="19"/>
      <c r="AH1614" s="19"/>
      <c r="AI1614" s="19"/>
      <c r="AJ1614" s="19"/>
      <c r="AK1614" s="19"/>
      <c r="AL1614" s="19"/>
      <c r="AM1614" s="19"/>
      <c r="AN1614" s="19"/>
      <c r="AO1614" s="19"/>
      <c r="AP1614" s="19"/>
      <c r="AQ1614" s="19"/>
      <c r="AR1614" s="19"/>
    </row>
    <row r="1615" spans="1:44" ht="15.75" x14ac:dyDescent="0.25">
      <c r="A1615" s="14"/>
      <c r="B1615" s="14"/>
      <c r="C1615" s="14"/>
      <c r="D1615" s="14"/>
      <c r="E1615" s="14"/>
      <c r="F1615" s="14"/>
      <c r="G1615" s="14"/>
      <c r="H1615" s="14"/>
      <c r="I1615" s="14"/>
      <c r="J1615" s="14"/>
      <c r="K1615" s="14"/>
      <c r="L1615" s="14"/>
      <c r="M1615" s="14"/>
      <c r="N1615" s="14"/>
      <c r="O1615" s="20"/>
      <c r="P1615" s="36" t="str">
        <f t="shared" si="143"/>
        <v/>
      </c>
      <c r="Q1615" s="28" t="str">
        <f t="shared" si="144"/>
        <v/>
      </c>
      <c r="R1615" s="28" t="str">
        <f t="shared" si="145"/>
        <v/>
      </c>
      <c r="S1615" s="38" t="e">
        <f t="shared" si="146"/>
        <v>#VALUE!</v>
      </c>
      <c r="T1615" s="40"/>
      <c r="U1615" s="19"/>
      <c r="V1615" s="19"/>
      <c r="W1615" s="19"/>
      <c r="X1615" s="19"/>
      <c r="Y1615" s="19"/>
      <c r="Z1615" s="19"/>
      <c r="AA1615" s="19"/>
      <c r="AB1615" s="19"/>
      <c r="AC1615" s="19"/>
      <c r="AD1615" s="19"/>
      <c r="AE1615" s="19"/>
      <c r="AF1615" s="19"/>
      <c r="AG1615" s="19"/>
      <c r="AH1615" s="19"/>
      <c r="AI1615" s="19"/>
      <c r="AJ1615" s="19"/>
      <c r="AK1615" s="19"/>
      <c r="AL1615" s="19"/>
      <c r="AM1615" s="19"/>
      <c r="AN1615" s="19"/>
      <c r="AO1615" s="19"/>
      <c r="AP1615" s="19"/>
      <c r="AQ1615" s="19"/>
      <c r="AR1615" s="19"/>
    </row>
    <row r="1616" spans="1:44" ht="15.75" x14ac:dyDescent="0.25">
      <c r="A1616" s="14"/>
      <c r="B1616" s="14"/>
      <c r="C1616" s="14"/>
      <c r="D1616" s="14"/>
      <c r="E1616" s="14"/>
      <c r="F1616" s="14"/>
      <c r="G1616" s="14"/>
      <c r="H1616" s="14"/>
      <c r="I1616" s="14"/>
      <c r="J1616" s="14"/>
      <c r="K1616" s="14"/>
      <c r="L1616" s="14"/>
      <c r="M1616" s="14"/>
      <c r="N1616" s="14"/>
      <c r="O1616" s="20"/>
      <c r="P1616" s="36" t="str">
        <f t="shared" si="143"/>
        <v/>
      </c>
      <c r="Q1616" s="28" t="str">
        <f t="shared" si="144"/>
        <v/>
      </c>
      <c r="R1616" s="28" t="str">
        <f t="shared" si="145"/>
        <v/>
      </c>
      <c r="S1616" s="38" t="e">
        <f t="shared" si="146"/>
        <v>#VALUE!</v>
      </c>
      <c r="T1616" s="40"/>
      <c r="U1616" s="19"/>
      <c r="V1616" s="19"/>
      <c r="W1616" s="19"/>
      <c r="X1616" s="19"/>
      <c r="Y1616" s="19"/>
      <c r="Z1616" s="19"/>
      <c r="AA1616" s="19"/>
      <c r="AB1616" s="19"/>
      <c r="AC1616" s="19"/>
      <c r="AD1616" s="19"/>
      <c r="AE1616" s="19"/>
      <c r="AF1616" s="19"/>
      <c r="AG1616" s="19"/>
      <c r="AH1616" s="19"/>
      <c r="AI1616" s="19"/>
      <c r="AJ1616" s="19"/>
      <c r="AK1616" s="19"/>
      <c r="AL1616" s="19"/>
      <c r="AM1616" s="19"/>
      <c r="AN1616" s="19"/>
      <c r="AO1616" s="19"/>
      <c r="AP1616" s="19"/>
      <c r="AQ1616" s="19"/>
      <c r="AR1616" s="19"/>
    </row>
    <row r="1617" spans="1:44" ht="15.75" x14ac:dyDescent="0.25">
      <c r="A1617" s="14"/>
      <c r="B1617" s="14"/>
      <c r="C1617" s="14"/>
      <c r="D1617" s="14"/>
      <c r="E1617" s="14"/>
      <c r="F1617" s="14"/>
      <c r="G1617" s="14"/>
      <c r="H1617" s="14"/>
      <c r="I1617" s="14"/>
      <c r="J1617" s="14"/>
      <c r="K1617" s="14"/>
      <c r="L1617" s="14"/>
      <c r="M1617" s="14"/>
      <c r="N1617" s="14"/>
      <c r="O1617" s="20"/>
      <c r="P1617" s="36" t="str">
        <f t="shared" si="143"/>
        <v/>
      </c>
      <c r="Q1617" s="28" t="str">
        <f t="shared" si="144"/>
        <v/>
      </c>
      <c r="R1617" s="28" t="str">
        <f t="shared" si="145"/>
        <v/>
      </c>
      <c r="S1617" s="38" t="e">
        <f t="shared" si="146"/>
        <v>#VALUE!</v>
      </c>
      <c r="T1617" s="40"/>
      <c r="U1617" s="19"/>
      <c r="V1617" s="19"/>
      <c r="W1617" s="19"/>
      <c r="X1617" s="19"/>
      <c r="Y1617" s="19"/>
      <c r="Z1617" s="19"/>
      <c r="AA1617" s="19"/>
      <c r="AB1617" s="19"/>
      <c r="AC1617" s="19"/>
      <c r="AD1617" s="19"/>
      <c r="AE1617" s="19"/>
      <c r="AF1617" s="19"/>
      <c r="AG1617" s="19"/>
      <c r="AH1617" s="19"/>
      <c r="AI1617" s="19"/>
      <c r="AJ1617" s="19"/>
      <c r="AK1617" s="19"/>
      <c r="AL1617" s="19"/>
      <c r="AM1617" s="19"/>
      <c r="AN1617" s="19"/>
      <c r="AO1617" s="19"/>
      <c r="AP1617" s="19"/>
      <c r="AQ1617" s="19"/>
      <c r="AR1617" s="19"/>
    </row>
    <row r="1618" spans="1:44" ht="15.75" x14ac:dyDescent="0.25">
      <c r="A1618" s="14"/>
      <c r="B1618" s="14"/>
      <c r="C1618" s="14"/>
      <c r="D1618" s="14"/>
      <c r="E1618" s="14"/>
      <c r="F1618" s="14"/>
      <c r="G1618" s="14"/>
      <c r="H1618" s="14"/>
      <c r="I1618" s="14"/>
      <c r="J1618" s="14"/>
      <c r="K1618" s="14"/>
      <c r="L1618" s="14"/>
      <c r="M1618" s="14"/>
      <c r="N1618" s="14"/>
      <c r="O1618" s="20"/>
      <c r="P1618" s="36" t="str">
        <f t="shared" si="143"/>
        <v/>
      </c>
      <c r="Q1618" s="28" t="str">
        <f t="shared" si="144"/>
        <v/>
      </c>
      <c r="R1618" s="28" t="str">
        <f t="shared" si="145"/>
        <v/>
      </c>
      <c r="S1618" s="38" t="e">
        <f t="shared" si="146"/>
        <v>#VALUE!</v>
      </c>
      <c r="T1618" s="40"/>
      <c r="U1618" s="19"/>
      <c r="V1618" s="19"/>
      <c r="W1618" s="19"/>
      <c r="X1618" s="19"/>
      <c r="Y1618" s="19"/>
      <c r="Z1618" s="19"/>
      <c r="AA1618" s="19"/>
      <c r="AB1618" s="19"/>
      <c r="AC1618" s="19"/>
      <c r="AD1618" s="19"/>
      <c r="AE1618" s="19"/>
      <c r="AF1618" s="19"/>
      <c r="AG1618" s="19"/>
      <c r="AH1618" s="19"/>
      <c r="AI1618" s="19"/>
      <c r="AJ1618" s="19"/>
      <c r="AK1618" s="19"/>
      <c r="AL1618" s="19"/>
      <c r="AM1618" s="19"/>
      <c r="AN1618" s="19"/>
      <c r="AO1618" s="19"/>
      <c r="AP1618" s="19"/>
      <c r="AQ1618" s="19"/>
      <c r="AR1618" s="19"/>
    </row>
    <row r="1619" spans="1:44" ht="15.75" x14ac:dyDescent="0.25">
      <c r="A1619" s="14"/>
      <c r="B1619" s="14"/>
      <c r="C1619" s="14"/>
      <c r="D1619" s="14"/>
      <c r="E1619" s="14"/>
      <c r="F1619" s="14"/>
      <c r="G1619" s="14"/>
      <c r="H1619" s="14"/>
      <c r="I1619" s="14"/>
      <c r="J1619" s="14"/>
      <c r="K1619" s="14"/>
      <c r="L1619" s="14"/>
      <c r="M1619" s="14"/>
      <c r="N1619" s="14"/>
      <c r="O1619" s="20"/>
      <c r="P1619" s="36" t="str">
        <f t="shared" si="143"/>
        <v/>
      </c>
      <c r="Q1619" s="28" t="str">
        <f t="shared" si="144"/>
        <v/>
      </c>
      <c r="R1619" s="28" t="str">
        <f t="shared" si="145"/>
        <v/>
      </c>
      <c r="S1619" s="38" t="e">
        <f t="shared" si="146"/>
        <v>#VALUE!</v>
      </c>
      <c r="T1619" s="40"/>
      <c r="U1619" s="19"/>
      <c r="V1619" s="19"/>
      <c r="W1619" s="19"/>
      <c r="X1619" s="19"/>
      <c r="Y1619" s="19"/>
      <c r="Z1619" s="19"/>
      <c r="AA1619" s="19"/>
      <c r="AB1619" s="19"/>
      <c r="AC1619" s="19"/>
      <c r="AD1619" s="19"/>
      <c r="AE1619" s="19"/>
      <c r="AF1619" s="19"/>
      <c r="AG1619" s="19"/>
      <c r="AH1619" s="19"/>
      <c r="AI1619" s="19"/>
      <c r="AJ1619" s="19"/>
      <c r="AK1619" s="19"/>
      <c r="AL1619" s="19"/>
      <c r="AM1619" s="19"/>
      <c r="AN1619" s="19"/>
      <c r="AO1619" s="19"/>
      <c r="AP1619" s="19"/>
      <c r="AQ1619" s="19"/>
      <c r="AR1619" s="19"/>
    </row>
    <row r="1620" spans="1:44" ht="15.75" x14ac:dyDescent="0.25">
      <c r="A1620" s="14"/>
      <c r="B1620" s="14"/>
      <c r="C1620" s="14"/>
      <c r="D1620" s="14"/>
      <c r="E1620" s="14"/>
      <c r="F1620" s="14"/>
      <c r="G1620" s="14"/>
      <c r="H1620" s="14"/>
      <c r="I1620" s="14"/>
      <c r="J1620" s="14"/>
      <c r="K1620" s="14"/>
      <c r="L1620" s="14"/>
      <c r="M1620" s="14"/>
      <c r="N1620" s="14"/>
      <c r="O1620" s="20"/>
      <c r="P1620" s="36" t="str">
        <f t="shared" si="143"/>
        <v/>
      </c>
      <c r="Q1620" s="28" t="str">
        <f t="shared" si="144"/>
        <v/>
      </c>
      <c r="R1620" s="28" t="str">
        <f t="shared" si="145"/>
        <v/>
      </c>
      <c r="S1620" s="38" t="e">
        <f t="shared" si="146"/>
        <v>#VALUE!</v>
      </c>
      <c r="T1620" s="40"/>
      <c r="U1620" s="19"/>
      <c r="V1620" s="19"/>
      <c r="W1620" s="19"/>
      <c r="X1620" s="19"/>
      <c r="Y1620" s="19"/>
      <c r="Z1620" s="19"/>
      <c r="AA1620" s="19"/>
      <c r="AB1620" s="19"/>
      <c r="AC1620" s="19"/>
      <c r="AD1620" s="19"/>
      <c r="AE1620" s="19"/>
      <c r="AF1620" s="19"/>
      <c r="AG1620" s="19"/>
      <c r="AH1620" s="19"/>
      <c r="AI1620" s="19"/>
      <c r="AJ1620" s="19"/>
      <c r="AK1620" s="19"/>
      <c r="AL1620" s="19"/>
      <c r="AM1620" s="19"/>
      <c r="AN1620" s="19"/>
      <c r="AO1620" s="19"/>
      <c r="AP1620" s="19"/>
      <c r="AQ1620" s="19"/>
      <c r="AR1620" s="19"/>
    </row>
    <row r="1621" spans="1:44" ht="15.75" x14ac:dyDescent="0.25">
      <c r="A1621" s="14"/>
      <c r="B1621" s="14"/>
      <c r="C1621" s="14"/>
      <c r="D1621" s="14"/>
      <c r="E1621" s="14"/>
      <c r="F1621" s="14"/>
      <c r="G1621" s="14"/>
      <c r="H1621" s="14"/>
      <c r="I1621" s="14"/>
      <c r="J1621" s="14"/>
      <c r="K1621" s="14"/>
      <c r="L1621" s="14"/>
      <c r="M1621" s="14"/>
      <c r="N1621" s="14"/>
      <c r="O1621" s="20"/>
      <c r="P1621" s="36" t="str">
        <f t="shared" si="143"/>
        <v/>
      </c>
      <c r="Q1621" s="28" t="str">
        <f t="shared" si="144"/>
        <v/>
      </c>
      <c r="R1621" s="28" t="str">
        <f t="shared" si="145"/>
        <v/>
      </c>
      <c r="S1621" s="38" t="e">
        <f t="shared" si="146"/>
        <v>#VALUE!</v>
      </c>
      <c r="T1621" s="40"/>
      <c r="U1621" s="19"/>
      <c r="V1621" s="19"/>
      <c r="W1621" s="19"/>
      <c r="X1621" s="19"/>
      <c r="Y1621" s="19"/>
      <c r="Z1621" s="19"/>
      <c r="AA1621" s="19"/>
      <c r="AB1621" s="19"/>
      <c r="AC1621" s="19"/>
      <c r="AD1621" s="19"/>
      <c r="AE1621" s="19"/>
      <c r="AF1621" s="19"/>
      <c r="AG1621" s="19"/>
      <c r="AH1621" s="19"/>
      <c r="AI1621" s="19"/>
      <c r="AJ1621" s="19"/>
      <c r="AK1621" s="19"/>
      <c r="AL1621" s="19"/>
      <c r="AM1621" s="19"/>
      <c r="AN1621" s="19"/>
      <c r="AO1621" s="19"/>
      <c r="AP1621" s="19"/>
      <c r="AQ1621" s="19"/>
      <c r="AR1621" s="19"/>
    </row>
    <row r="1622" spans="1:44" ht="15.75" x14ac:dyDescent="0.25">
      <c r="A1622" s="14"/>
      <c r="B1622" s="14"/>
      <c r="C1622" s="14"/>
      <c r="D1622" s="14"/>
      <c r="E1622" s="14"/>
      <c r="F1622" s="14"/>
      <c r="G1622" s="14"/>
      <c r="H1622" s="14"/>
      <c r="I1622" s="14"/>
      <c r="J1622" s="14"/>
      <c r="K1622" s="14"/>
      <c r="L1622" s="14"/>
      <c r="M1622" s="14"/>
      <c r="N1622" s="14"/>
      <c r="O1622" s="20"/>
      <c r="P1622" s="36" t="str">
        <f t="shared" si="143"/>
        <v/>
      </c>
      <c r="Q1622" s="28" t="str">
        <f t="shared" si="144"/>
        <v/>
      </c>
      <c r="R1622" s="28" t="str">
        <f t="shared" si="145"/>
        <v/>
      </c>
      <c r="S1622" s="38" t="e">
        <f t="shared" si="146"/>
        <v>#VALUE!</v>
      </c>
      <c r="T1622" s="40"/>
      <c r="U1622" s="19"/>
      <c r="V1622" s="19"/>
      <c r="W1622" s="19"/>
      <c r="X1622" s="19"/>
      <c r="Y1622" s="19"/>
      <c r="Z1622" s="19"/>
      <c r="AA1622" s="19"/>
      <c r="AB1622" s="19"/>
      <c r="AC1622" s="19"/>
      <c r="AD1622" s="19"/>
      <c r="AE1622" s="19"/>
      <c r="AF1622" s="19"/>
      <c r="AG1622" s="19"/>
      <c r="AH1622" s="19"/>
      <c r="AI1622" s="19"/>
      <c r="AJ1622" s="19"/>
      <c r="AK1622" s="19"/>
      <c r="AL1622" s="19"/>
      <c r="AM1622" s="19"/>
      <c r="AN1622" s="19"/>
      <c r="AO1622" s="19"/>
      <c r="AP1622" s="19"/>
      <c r="AQ1622" s="19"/>
      <c r="AR1622" s="19"/>
    </row>
    <row r="1623" spans="1:44" ht="15.75" x14ac:dyDescent="0.25">
      <c r="A1623" s="14"/>
      <c r="B1623" s="14"/>
      <c r="C1623" s="14"/>
      <c r="D1623" s="14"/>
      <c r="E1623" s="14"/>
      <c r="F1623" s="14"/>
      <c r="G1623" s="14"/>
      <c r="H1623" s="14"/>
      <c r="I1623" s="14"/>
      <c r="J1623" s="14"/>
      <c r="K1623" s="14"/>
      <c r="L1623" s="14"/>
      <c r="M1623" s="14"/>
      <c r="N1623" s="14"/>
      <c r="O1623" s="20"/>
      <c r="P1623" s="36" t="str">
        <f t="shared" si="143"/>
        <v/>
      </c>
      <c r="Q1623" s="28" t="str">
        <f t="shared" si="144"/>
        <v/>
      </c>
      <c r="R1623" s="28" t="str">
        <f t="shared" si="145"/>
        <v/>
      </c>
      <c r="S1623" s="38" t="e">
        <f t="shared" si="146"/>
        <v>#VALUE!</v>
      </c>
      <c r="T1623" s="40"/>
      <c r="U1623" s="19"/>
      <c r="V1623" s="19"/>
      <c r="W1623" s="19"/>
      <c r="X1623" s="19"/>
      <c r="Y1623" s="19"/>
      <c r="Z1623" s="19"/>
      <c r="AA1623" s="19"/>
      <c r="AB1623" s="19"/>
      <c r="AC1623" s="19"/>
      <c r="AD1623" s="19"/>
      <c r="AE1623" s="19"/>
      <c r="AF1623" s="19"/>
      <c r="AG1623" s="19"/>
      <c r="AH1623" s="19"/>
      <c r="AI1623" s="19"/>
      <c r="AJ1623" s="19"/>
      <c r="AK1623" s="19"/>
      <c r="AL1623" s="19"/>
      <c r="AM1623" s="19"/>
      <c r="AN1623" s="19"/>
      <c r="AO1623" s="19"/>
      <c r="AP1623" s="19"/>
      <c r="AQ1623" s="19"/>
      <c r="AR1623" s="19"/>
    </row>
    <row r="1624" spans="1:44" ht="15.75" x14ac:dyDescent="0.25">
      <c r="A1624" s="14"/>
      <c r="B1624" s="14"/>
      <c r="C1624" s="14"/>
      <c r="D1624" s="14"/>
      <c r="E1624" s="14"/>
      <c r="F1624" s="14"/>
      <c r="G1624" s="14"/>
      <c r="H1624" s="14"/>
      <c r="I1624" s="14"/>
      <c r="J1624" s="14"/>
      <c r="K1624" s="14"/>
      <c r="L1624" s="14"/>
      <c r="M1624" s="14"/>
      <c r="N1624" s="14"/>
      <c r="O1624" s="20"/>
      <c r="P1624" s="36" t="str">
        <f t="shared" si="143"/>
        <v/>
      </c>
      <c r="Q1624" s="28" t="str">
        <f t="shared" si="144"/>
        <v/>
      </c>
      <c r="R1624" s="28" t="str">
        <f t="shared" si="145"/>
        <v/>
      </c>
      <c r="S1624" s="38" t="e">
        <f t="shared" si="146"/>
        <v>#VALUE!</v>
      </c>
      <c r="T1624" s="40"/>
      <c r="U1624" s="19"/>
      <c r="V1624" s="19"/>
      <c r="W1624" s="19"/>
      <c r="X1624" s="19"/>
      <c r="Y1624" s="19"/>
      <c r="Z1624" s="19"/>
      <c r="AA1624" s="19"/>
      <c r="AB1624" s="19"/>
      <c r="AC1624" s="19"/>
      <c r="AD1624" s="19"/>
      <c r="AE1624" s="19"/>
      <c r="AF1624" s="19"/>
      <c r="AG1624" s="19"/>
      <c r="AH1624" s="19"/>
      <c r="AI1624" s="19"/>
      <c r="AJ1624" s="19"/>
      <c r="AK1624" s="19"/>
      <c r="AL1624" s="19"/>
      <c r="AM1624" s="19"/>
      <c r="AN1624" s="19"/>
      <c r="AO1624" s="19"/>
      <c r="AP1624" s="19"/>
      <c r="AQ1624" s="19"/>
      <c r="AR1624" s="19"/>
    </row>
    <row r="1625" spans="1:44" ht="15.75" x14ac:dyDescent="0.25">
      <c r="A1625" s="14"/>
      <c r="B1625" s="14"/>
      <c r="C1625" s="14"/>
      <c r="D1625" s="14"/>
      <c r="E1625" s="14"/>
      <c r="F1625" s="14"/>
      <c r="G1625" s="14"/>
      <c r="H1625" s="14"/>
      <c r="I1625" s="14"/>
      <c r="J1625" s="14"/>
      <c r="K1625" s="14"/>
      <c r="L1625" s="14"/>
      <c r="M1625" s="14"/>
      <c r="N1625" s="14"/>
      <c r="O1625" s="20"/>
      <c r="P1625" s="36" t="str">
        <f t="shared" si="143"/>
        <v/>
      </c>
      <c r="Q1625" s="28" t="str">
        <f t="shared" si="144"/>
        <v/>
      </c>
      <c r="R1625" s="28" t="str">
        <f t="shared" si="145"/>
        <v/>
      </c>
      <c r="S1625" s="38" t="e">
        <f t="shared" si="146"/>
        <v>#VALUE!</v>
      </c>
      <c r="T1625" s="40"/>
      <c r="U1625" s="19"/>
      <c r="V1625" s="19"/>
      <c r="W1625" s="19"/>
      <c r="X1625" s="19"/>
      <c r="Y1625" s="19"/>
      <c r="Z1625" s="19"/>
      <c r="AA1625" s="19"/>
      <c r="AB1625" s="19"/>
      <c r="AC1625" s="19"/>
      <c r="AD1625" s="19"/>
      <c r="AE1625" s="19"/>
      <c r="AF1625" s="19"/>
      <c r="AG1625" s="19"/>
      <c r="AH1625" s="19"/>
      <c r="AI1625" s="19"/>
      <c r="AJ1625" s="19"/>
      <c r="AK1625" s="19"/>
      <c r="AL1625" s="19"/>
      <c r="AM1625" s="19"/>
      <c r="AN1625" s="19"/>
      <c r="AO1625" s="19"/>
      <c r="AP1625" s="19"/>
      <c r="AQ1625" s="19"/>
      <c r="AR1625" s="19"/>
    </row>
    <row r="1626" spans="1:44" ht="15.75" x14ac:dyDescent="0.25">
      <c r="A1626" s="14"/>
      <c r="B1626" s="14"/>
      <c r="C1626" s="14"/>
      <c r="D1626" s="14"/>
      <c r="E1626" s="14"/>
      <c r="F1626" s="14"/>
      <c r="G1626" s="14"/>
      <c r="H1626" s="14"/>
      <c r="I1626" s="14"/>
      <c r="J1626" s="14"/>
      <c r="K1626" s="14"/>
      <c r="L1626" s="14"/>
      <c r="M1626" s="14"/>
      <c r="N1626" s="14"/>
      <c r="O1626" s="20"/>
      <c r="P1626" s="36" t="str">
        <f t="shared" si="143"/>
        <v/>
      </c>
      <c r="Q1626" s="28" t="str">
        <f t="shared" si="144"/>
        <v/>
      </c>
      <c r="R1626" s="28" t="str">
        <f t="shared" si="145"/>
        <v/>
      </c>
      <c r="S1626" s="38" t="e">
        <f t="shared" si="146"/>
        <v>#VALUE!</v>
      </c>
      <c r="T1626" s="40"/>
      <c r="U1626" s="19"/>
      <c r="V1626" s="19"/>
      <c r="W1626" s="19"/>
      <c r="X1626" s="19"/>
      <c r="Y1626" s="19"/>
      <c r="Z1626" s="19"/>
      <c r="AA1626" s="19"/>
      <c r="AB1626" s="19"/>
      <c r="AC1626" s="19"/>
      <c r="AD1626" s="19"/>
      <c r="AE1626" s="19"/>
      <c r="AF1626" s="19"/>
      <c r="AG1626" s="19"/>
      <c r="AH1626" s="19"/>
      <c r="AI1626" s="19"/>
      <c r="AJ1626" s="19"/>
      <c r="AK1626" s="19"/>
      <c r="AL1626" s="19"/>
      <c r="AM1626" s="19"/>
      <c r="AN1626" s="19"/>
      <c r="AO1626" s="19"/>
      <c r="AP1626" s="19"/>
      <c r="AQ1626" s="19"/>
      <c r="AR1626" s="19"/>
    </row>
    <row r="1627" spans="1:44" ht="15.75" x14ac:dyDescent="0.25">
      <c r="A1627" s="14"/>
      <c r="B1627" s="14"/>
      <c r="C1627" s="14"/>
      <c r="D1627" s="14"/>
      <c r="E1627" s="14"/>
      <c r="F1627" s="14"/>
      <c r="G1627" s="14"/>
      <c r="H1627" s="14"/>
      <c r="I1627" s="14"/>
      <c r="J1627" s="14"/>
      <c r="K1627" s="14"/>
      <c r="L1627" s="14"/>
      <c r="M1627" s="14"/>
      <c r="N1627" s="14"/>
      <c r="O1627" s="20"/>
      <c r="P1627" s="36" t="str">
        <f t="shared" si="143"/>
        <v/>
      </c>
      <c r="Q1627" s="28" t="str">
        <f t="shared" si="144"/>
        <v/>
      </c>
      <c r="R1627" s="28" t="str">
        <f t="shared" si="145"/>
        <v/>
      </c>
      <c r="S1627" s="38" t="e">
        <f t="shared" si="146"/>
        <v>#VALUE!</v>
      </c>
      <c r="T1627" s="40"/>
      <c r="U1627" s="19"/>
      <c r="V1627" s="19"/>
      <c r="W1627" s="19"/>
      <c r="X1627" s="19"/>
      <c r="Y1627" s="19"/>
      <c r="Z1627" s="19"/>
      <c r="AA1627" s="19"/>
      <c r="AB1627" s="19"/>
      <c r="AC1627" s="19"/>
      <c r="AD1627" s="19"/>
      <c r="AE1627" s="19"/>
      <c r="AF1627" s="19"/>
      <c r="AG1627" s="19"/>
      <c r="AH1627" s="19"/>
      <c r="AI1627" s="19"/>
      <c r="AJ1627" s="19"/>
      <c r="AK1627" s="19"/>
      <c r="AL1627" s="19"/>
      <c r="AM1627" s="19"/>
      <c r="AN1627" s="19"/>
      <c r="AO1627" s="19"/>
      <c r="AP1627" s="19"/>
      <c r="AQ1627" s="19"/>
      <c r="AR1627" s="19"/>
    </row>
    <row r="1628" spans="1:44" ht="15.75" x14ac:dyDescent="0.25">
      <c r="A1628" s="14"/>
      <c r="B1628" s="14"/>
      <c r="C1628" s="14"/>
      <c r="D1628" s="14"/>
      <c r="E1628" s="14"/>
      <c r="F1628" s="14"/>
      <c r="G1628" s="14"/>
      <c r="H1628" s="14"/>
      <c r="I1628" s="14"/>
      <c r="J1628" s="14"/>
      <c r="K1628" s="14"/>
      <c r="L1628" s="14"/>
      <c r="M1628" s="14"/>
      <c r="N1628" s="14"/>
      <c r="O1628" s="20"/>
      <c r="P1628" s="36" t="str">
        <f t="shared" si="143"/>
        <v/>
      </c>
      <c r="Q1628" s="28" t="str">
        <f t="shared" si="144"/>
        <v/>
      </c>
      <c r="R1628" s="28" t="str">
        <f t="shared" si="145"/>
        <v/>
      </c>
      <c r="S1628" s="38" t="e">
        <f t="shared" si="146"/>
        <v>#VALUE!</v>
      </c>
      <c r="T1628" s="40"/>
      <c r="U1628" s="19"/>
      <c r="V1628" s="19"/>
      <c r="W1628" s="19"/>
      <c r="X1628" s="19"/>
      <c r="Y1628" s="19"/>
      <c r="Z1628" s="19"/>
      <c r="AA1628" s="19"/>
      <c r="AB1628" s="19"/>
      <c r="AC1628" s="19"/>
      <c r="AD1628" s="19"/>
      <c r="AE1628" s="19"/>
      <c r="AF1628" s="19"/>
      <c r="AG1628" s="19"/>
      <c r="AH1628" s="19"/>
      <c r="AI1628" s="19"/>
      <c r="AJ1628" s="19"/>
      <c r="AK1628" s="19"/>
      <c r="AL1628" s="19"/>
      <c r="AM1628" s="19"/>
      <c r="AN1628" s="19"/>
      <c r="AO1628" s="19"/>
      <c r="AP1628" s="19"/>
      <c r="AQ1628" s="19"/>
      <c r="AR1628" s="19"/>
    </row>
    <row r="1629" spans="1:44" ht="15.75" x14ac:dyDescent="0.25">
      <c r="A1629" s="14"/>
      <c r="B1629" s="14"/>
      <c r="C1629" s="14"/>
      <c r="D1629" s="14"/>
      <c r="E1629" s="14"/>
      <c r="F1629" s="14"/>
      <c r="G1629" s="14"/>
      <c r="H1629" s="14"/>
      <c r="I1629" s="14"/>
      <c r="J1629" s="14"/>
      <c r="K1629" s="14"/>
      <c r="L1629" s="14"/>
      <c r="M1629" s="14"/>
      <c r="N1629" s="14"/>
      <c r="O1629" s="20"/>
      <c r="P1629" s="36" t="str">
        <f t="shared" si="143"/>
        <v/>
      </c>
      <c r="Q1629" s="28" t="str">
        <f t="shared" si="144"/>
        <v/>
      </c>
      <c r="R1629" s="28" t="str">
        <f t="shared" si="145"/>
        <v/>
      </c>
      <c r="S1629" s="38" t="e">
        <f t="shared" si="146"/>
        <v>#VALUE!</v>
      </c>
      <c r="T1629" s="40"/>
      <c r="U1629" s="19"/>
      <c r="V1629" s="19"/>
      <c r="W1629" s="19"/>
      <c r="X1629" s="19"/>
      <c r="Y1629" s="19"/>
      <c r="Z1629" s="19"/>
      <c r="AA1629" s="19"/>
      <c r="AB1629" s="19"/>
      <c r="AC1629" s="19"/>
      <c r="AD1629" s="19"/>
      <c r="AE1629" s="19"/>
      <c r="AF1629" s="19"/>
      <c r="AG1629" s="19"/>
      <c r="AH1629" s="19"/>
      <c r="AI1629" s="19"/>
      <c r="AJ1629" s="19"/>
      <c r="AK1629" s="19"/>
      <c r="AL1629" s="19"/>
      <c r="AM1629" s="19"/>
      <c r="AN1629" s="19"/>
      <c r="AO1629" s="19"/>
      <c r="AP1629" s="19"/>
      <c r="AQ1629" s="19"/>
      <c r="AR1629" s="19"/>
    </row>
    <row r="1630" spans="1:44" ht="15.75" x14ac:dyDescent="0.25">
      <c r="A1630" s="14"/>
      <c r="B1630" s="14"/>
      <c r="C1630" s="14"/>
      <c r="D1630" s="14"/>
      <c r="E1630" s="14"/>
      <c r="F1630" s="14"/>
      <c r="G1630" s="14"/>
      <c r="H1630" s="14"/>
      <c r="I1630" s="14"/>
      <c r="J1630" s="14"/>
      <c r="K1630" s="14"/>
      <c r="L1630" s="14"/>
      <c r="M1630" s="14"/>
      <c r="N1630" s="14"/>
      <c r="O1630" s="20"/>
      <c r="P1630" s="36" t="str">
        <f t="shared" si="143"/>
        <v/>
      </c>
      <c r="Q1630" s="28" t="str">
        <f t="shared" si="144"/>
        <v/>
      </c>
      <c r="R1630" s="28" t="str">
        <f t="shared" si="145"/>
        <v/>
      </c>
      <c r="S1630" s="38" t="e">
        <f t="shared" si="146"/>
        <v>#VALUE!</v>
      </c>
      <c r="T1630" s="40"/>
      <c r="U1630" s="19"/>
      <c r="V1630" s="19"/>
      <c r="W1630" s="19"/>
      <c r="X1630" s="19"/>
      <c r="Y1630" s="19"/>
      <c r="Z1630" s="19"/>
      <c r="AA1630" s="19"/>
      <c r="AB1630" s="19"/>
      <c r="AC1630" s="19"/>
      <c r="AD1630" s="19"/>
      <c r="AE1630" s="19"/>
      <c r="AF1630" s="19"/>
      <c r="AG1630" s="19"/>
      <c r="AH1630" s="19"/>
      <c r="AI1630" s="19"/>
      <c r="AJ1630" s="19"/>
      <c r="AK1630" s="19"/>
      <c r="AL1630" s="19"/>
      <c r="AM1630" s="19"/>
      <c r="AN1630" s="19"/>
      <c r="AO1630" s="19"/>
      <c r="AP1630" s="19"/>
      <c r="AQ1630" s="19"/>
      <c r="AR1630" s="19"/>
    </row>
    <row r="1631" spans="1:44" ht="15.75" x14ac:dyDescent="0.25">
      <c r="A1631" s="14"/>
      <c r="B1631" s="14"/>
      <c r="C1631" s="14"/>
      <c r="D1631" s="14"/>
      <c r="E1631" s="14"/>
      <c r="F1631" s="14"/>
      <c r="G1631" s="14"/>
      <c r="H1631" s="14"/>
      <c r="I1631" s="14"/>
      <c r="J1631" s="14"/>
      <c r="K1631" s="14"/>
      <c r="L1631" s="14"/>
      <c r="M1631" s="14"/>
      <c r="N1631" s="14"/>
      <c r="O1631" s="20"/>
      <c r="P1631" s="36" t="str">
        <f t="shared" si="143"/>
        <v/>
      </c>
      <c r="Q1631" s="28" t="str">
        <f t="shared" si="144"/>
        <v/>
      </c>
      <c r="R1631" s="28" t="str">
        <f t="shared" si="145"/>
        <v/>
      </c>
      <c r="S1631" s="38" t="e">
        <f t="shared" si="146"/>
        <v>#VALUE!</v>
      </c>
      <c r="T1631" s="40"/>
      <c r="U1631" s="19"/>
      <c r="V1631" s="19"/>
      <c r="W1631" s="19"/>
      <c r="X1631" s="19"/>
      <c r="Y1631" s="19"/>
      <c r="Z1631" s="19"/>
      <c r="AA1631" s="19"/>
      <c r="AB1631" s="19"/>
      <c r="AC1631" s="19"/>
      <c r="AD1631" s="19"/>
      <c r="AE1631" s="19"/>
      <c r="AF1631" s="19"/>
      <c r="AG1631" s="19"/>
      <c r="AH1631" s="19"/>
      <c r="AI1631" s="19"/>
      <c r="AJ1631" s="19"/>
      <c r="AK1631" s="19"/>
      <c r="AL1631" s="19"/>
      <c r="AM1631" s="19"/>
      <c r="AN1631" s="19"/>
      <c r="AO1631" s="19"/>
      <c r="AP1631" s="19"/>
      <c r="AQ1631" s="19"/>
      <c r="AR1631" s="19"/>
    </row>
    <row r="1632" spans="1:44" ht="15.75" x14ac:dyDescent="0.25">
      <c r="A1632" s="14"/>
      <c r="B1632" s="14"/>
      <c r="C1632" s="14"/>
      <c r="D1632" s="14"/>
      <c r="E1632" s="14"/>
      <c r="F1632" s="14"/>
      <c r="G1632" s="14"/>
      <c r="H1632" s="14"/>
      <c r="I1632" s="14"/>
      <c r="J1632" s="14"/>
      <c r="K1632" s="14"/>
      <c r="L1632" s="14"/>
      <c r="M1632" s="14"/>
      <c r="N1632" s="14"/>
      <c r="O1632" s="20"/>
      <c r="P1632" s="36" t="str">
        <f t="shared" si="143"/>
        <v/>
      </c>
      <c r="Q1632" s="28" t="str">
        <f t="shared" si="144"/>
        <v/>
      </c>
      <c r="R1632" s="28" t="str">
        <f t="shared" si="145"/>
        <v/>
      </c>
      <c r="S1632" s="38" t="e">
        <f t="shared" si="146"/>
        <v>#VALUE!</v>
      </c>
      <c r="T1632" s="40"/>
      <c r="U1632" s="19"/>
      <c r="V1632" s="19"/>
      <c r="W1632" s="19"/>
      <c r="X1632" s="19"/>
      <c r="Y1632" s="19"/>
      <c r="Z1632" s="19"/>
      <c r="AA1632" s="19"/>
      <c r="AB1632" s="19"/>
      <c r="AC1632" s="19"/>
      <c r="AD1632" s="19"/>
      <c r="AE1632" s="19"/>
      <c r="AF1632" s="19"/>
      <c r="AG1632" s="19"/>
      <c r="AH1632" s="19"/>
      <c r="AI1632" s="19"/>
      <c r="AJ1632" s="19"/>
      <c r="AK1632" s="19"/>
      <c r="AL1632" s="19"/>
      <c r="AM1632" s="19"/>
      <c r="AN1632" s="19"/>
      <c r="AO1632" s="19"/>
      <c r="AP1632" s="19"/>
      <c r="AQ1632" s="19"/>
      <c r="AR1632" s="19"/>
    </row>
    <row r="1633" spans="1:44" ht="15.75" x14ac:dyDescent="0.25">
      <c r="A1633" s="14"/>
      <c r="B1633" s="14"/>
      <c r="C1633" s="14"/>
      <c r="D1633" s="14"/>
      <c r="E1633" s="14"/>
      <c r="F1633" s="14"/>
      <c r="G1633" s="14"/>
      <c r="H1633" s="14"/>
      <c r="I1633" s="14"/>
      <c r="J1633" s="14"/>
      <c r="K1633" s="14"/>
      <c r="L1633" s="14"/>
      <c r="M1633" s="14"/>
      <c r="N1633" s="14"/>
      <c r="O1633" s="20"/>
      <c r="P1633" s="36" t="str">
        <f t="shared" si="143"/>
        <v/>
      </c>
      <c r="Q1633" s="28" t="str">
        <f t="shared" si="144"/>
        <v/>
      </c>
      <c r="R1633" s="28" t="str">
        <f t="shared" si="145"/>
        <v/>
      </c>
      <c r="S1633" s="38" t="e">
        <f t="shared" si="146"/>
        <v>#VALUE!</v>
      </c>
      <c r="T1633" s="40"/>
      <c r="U1633" s="19"/>
      <c r="V1633" s="19"/>
      <c r="W1633" s="19"/>
      <c r="X1633" s="19"/>
      <c r="Y1633" s="19"/>
      <c r="Z1633" s="19"/>
      <c r="AA1633" s="19"/>
      <c r="AB1633" s="19"/>
      <c r="AC1633" s="19"/>
      <c r="AD1633" s="19"/>
      <c r="AE1633" s="19"/>
      <c r="AF1633" s="19"/>
      <c r="AG1633" s="19"/>
      <c r="AH1633" s="19"/>
      <c r="AI1633" s="19"/>
      <c r="AJ1633" s="19"/>
      <c r="AK1633" s="19"/>
      <c r="AL1633" s="19"/>
      <c r="AM1633" s="19"/>
      <c r="AN1633" s="19"/>
      <c r="AO1633" s="19"/>
      <c r="AP1633" s="19"/>
      <c r="AQ1633" s="19"/>
      <c r="AR1633" s="19"/>
    </row>
    <row r="1634" spans="1:44" ht="15.75" x14ac:dyDescent="0.25">
      <c r="A1634" s="14"/>
      <c r="B1634" s="14"/>
      <c r="C1634" s="14"/>
      <c r="D1634" s="14"/>
      <c r="E1634" s="14"/>
      <c r="F1634" s="14"/>
      <c r="G1634" s="14"/>
      <c r="H1634" s="14"/>
      <c r="I1634" s="14"/>
      <c r="J1634" s="14"/>
      <c r="K1634" s="14"/>
      <c r="L1634" s="14"/>
      <c r="M1634" s="14"/>
      <c r="N1634" s="14"/>
      <c r="O1634" s="20"/>
      <c r="P1634" s="36" t="str">
        <f t="shared" si="143"/>
        <v/>
      </c>
      <c r="Q1634" s="28" t="str">
        <f t="shared" si="144"/>
        <v/>
      </c>
      <c r="R1634" s="28" t="str">
        <f t="shared" si="145"/>
        <v/>
      </c>
      <c r="S1634" s="38" t="e">
        <f t="shared" si="146"/>
        <v>#VALUE!</v>
      </c>
      <c r="T1634" s="40"/>
      <c r="U1634" s="19"/>
      <c r="V1634" s="19"/>
      <c r="W1634" s="19"/>
      <c r="X1634" s="19"/>
      <c r="Y1634" s="19"/>
      <c r="Z1634" s="19"/>
      <c r="AA1634" s="19"/>
      <c r="AB1634" s="19"/>
      <c r="AC1634" s="19"/>
      <c r="AD1634" s="19"/>
      <c r="AE1634" s="19"/>
      <c r="AF1634" s="19"/>
      <c r="AG1634" s="19"/>
      <c r="AH1634" s="19"/>
      <c r="AI1634" s="19"/>
      <c r="AJ1634" s="19"/>
      <c r="AK1634" s="19"/>
      <c r="AL1634" s="19"/>
      <c r="AM1634" s="19"/>
      <c r="AN1634" s="19"/>
      <c r="AO1634" s="19"/>
      <c r="AP1634" s="19"/>
      <c r="AQ1634" s="19"/>
      <c r="AR1634" s="19"/>
    </row>
    <row r="1635" spans="1:44" ht="15.75" x14ac:dyDescent="0.25">
      <c r="A1635" s="14"/>
      <c r="B1635" s="14"/>
      <c r="C1635" s="14"/>
      <c r="D1635" s="14"/>
      <c r="E1635" s="14"/>
      <c r="F1635" s="14"/>
      <c r="G1635" s="14"/>
      <c r="H1635" s="14"/>
      <c r="I1635" s="14"/>
      <c r="J1635" s="14"/>
      <c r="K1635" s="14"/>
      <c r="L1635" s="14"/>
      <c r="M1635" s="14"/>
      <c r="N1635" s="14"/>
      <c r="O1635" s="20"/>
      <c r="P1635" s="36" t="str">
        <f t="shared" si="143"/>
        <v/>
      </c>
      <c r="Q1635" s="28" t="str">
        <f t="shared" si="144"/>
        <v/>
      </c>
      <c r="R1635" s="28" t="str">
        <f t="shared" si="145"/>
        <v/>
      </c>
      <c r="S1635" s="38" t="e">
        <f t="shared" si="146"/>
        <v>#VALUE!</v>
      </c>
      <c r="T1635" s="40"/>
      <c r="U1635" s="19"/>
      <c r="V1635" s="19"/>
      <c r="W1635" s="19"/>
      <c r="X1635" s="19"/>
      <c r="Y1635" s="19"/>
      <c r="Z1635" s="19"/>
      <c r="AA1635" s="19"/>
      <c r="AB1635" s="19"/>
      <c r="AC1635" s="19"/>
      <c r="AD1635" s="19"/>
      <c r="AE1635" s="19"/>
      <c r="AF1635" s="19"/>
      <c r="AG1635" s="19"/>
      <c r="AH1635" s="19"/>
      <c r="AI1635" s="19"/>
      <c r="AJ1635" s="19"/>
      <c r="AK1635" s="19"/>
      <c r="AL1635" s="19"/>
      <c r="AM1635" s="19"/>
      <c r="AN1635" s="19"/>
      <c r="AO1635" s="19"/>
      <c r="AP1635" s="19"/>
      <c r="AQ1635" s="19"/>
      <c r="AR1635" s="19"/>
    </row>
    <row r="1636" spans="1:44" ht="15.75" x14ac:dyDescent="0.25">
      <c r="A1636" s="14"/>
      <c r="B1636" s="14"/>
      <c r="C1636" s="14"/>
      <c r="D1636" s="14"/>
      <c r="E1636" s="14"/>
      <c r="F1636" s="14"/>
      <c r="G1636" s="14"/>
      <c r="H1636" s="14"/>
      <c r="I1636" s="14"/>
      <c r="J1636" s="14"/>
      <c r="K1636" s="14"/>
      <c r="L1636" s="14"/>
      <c r="M1636" s="14"/>
      <c r="N1636" s="14"/>
      <c r="O1636" s="20"/>
      <c r="P1636" s="36" t="str">
        <f t="shared" si="143"/>
        <v/>
      </c>
      <c r="Q1636" s="28" t="str">
        <f t="shared" si="144"/>
        <v/>
      </c>
      <c r="R1636" s="28" t="str">
        <f t="shared" si="145"/>
        <v/>
      </c>
      <c r="S1636" s="38" t="e">
        <f t="shared" si="146"/>
        <v>#VALUE!</v>
      </c>
      <c r="T1636" s="40"/>
      <c r="U1636" s="19"/>
      <c r="V1636" s="19"/>
      <c r="W1636" s="19"/>
      <c r="X1636" s="19"/>
      <c r="Y1636" s="19"/>
      <c r="Z1636" s="19"/>
      <c r="AA1636" s="19"/>
      <c r="AB1636" s="19"/>
      <c r="AC1636" s="19"/>
      <c r="AD1636" s="19"/>
      <c r="AE1636" s="19"/>
      <c r="AF1636" s="19"/>
      <c r="AG1636" s="19"/>
      <c r="AH1636" s="19"/>
      <c r="AI1636" s="19"/>
      <c r="AJ1636" s="19"/>
      <c r="AK1636" s="19"/>
      <c r="AL1636" s="19"/>
      <c r="AM1636" s="19"/>
      <c r="AN1636" s="19"/>
      <c r="AO1636" s="19"/>
      <c r="AP1636" s="19"/>
      <c r="AQ1636" s="19"/>
      <c r="AR1636" s="19"/>
    </row>
    <row r="1637" spans="1:44" ht="15.75" x14ac:dyDescent="0.25">
      <c r="A1637" s="14"/>
      <c r="B1637" s="14"/>
      <c r="C1637" s="14"/>
      <c r="D1637" s="14"/>
      <c r="E1637" s="14"/>
      <c r="F1637" s="14"/>
      <c r="G1637" s="14"/>
      <c r="H1637" s="14"/>
      <c r="I1637" s="14"/>
      <c r="J1637" s="14"/>
      <c r="K1637" s="14"/>
      <c r="L1637" s="14"/>
      <c r="M1637" s="14"/>
      <c r="N1637" s="14"/>
      <c r="O1637" s="20"/>
      <c r="P1637" s="36" t="str">
        <f t="shared" si="143"/>
        <v/>
      </c>
      <c r="Q1637" s="28" t="str">
        <f t="shared" si="144"/>
        <v/>
      </c>
      <c r="R1637" s="28" t="str">
        <f t="shared" si="145"/>
        <v/>
      </c>
      <c r="S1637" s="38" t="e">
        <f t="shared" si="146"/>
        <v>#VALUE!</v>
      </c>
      <c r="T1637" s="40"/>
      <c r="U1637" s="19"/>
      <c r="V1637" s="19"/>
      <c r="W1637" s="19"/>
      <c r="X1637" s="19"/>
      <c r="Y1637" s="19"/>
      <c r="Z1637" s="19"/>
      <c r="AA1637" s="19"/>
      <c r="AB1637" s="19"/>
      <c r="AC1637" s="19"/>
      <c r="AD1637" s="19"/>
      <c r="AE1637" s="19"/>
      <c r="AF1637" s="19"/>
      <c r="AG1637" s="19"/>
      <c r="AH1637" s="19"/>
      <c r="AI1637" s="19"/>
      <c r="AJ1637" s="19"/>
      <c r="AK1637" s="19"/>
      <c r="AL1637" s="19"/>
      <c r="AM1637" s="19"/>
      <c r="AN1637" s="19"/>
      <c r="AO1637" s="19"/>
      <c r="AP1637" s="19"/>
      <c r="AQ1637" s="19"/>
      <c r="AR1637" s="19"/>
    </row>
    <row r="1638" spans="1:44" ht="15.75" x14ac:dyDescent="0.25">
      <c r="A1638" s="14"/>
      <c r="B1638" s="14"/>
      <c r="C1638" s="14"/>
      <c r="D1638" s="14"/>
      <c r="E1638" s="14"/>
      <c r="F1638" s="14"/>
      <c r="G1638" s="14"/>
      <c r="H1638" s="14"/>
      <c r="I1638" s="14"/>
      <c r="J1638" s="14"/>
      <c r="K1638" s="14"/>
      <c r="L1638" s="14"/>
      <c r="M1638" s="14"/>
      <c r="N1638" s="14"/>
      <c r="O1638" s="20"/>
      <c r="P1638" s="36" t="str">
        <f t="shared" si="143"/>
        <v/>
      </c>
      <c r="Q1638" s="28" t="str">
        <f t="shared" si="144"/>
        <v/>
      </c>
      <c r="R1638" s="28" t="str">
        <f t="shared" si="145"/>
        <v/>
      </c>
      <c r="S1638" s="38" t="e">
        <f t="shared" si="146"/>
        <v>#VALUE!</v>
      </c>
      <c r="T1638" s="40"/>
      <c r="U1638" s="19"/>
      <c r="V1638" s="19"/>
      <c r="W1638" s="19"/>
      <c r="X1638" s="19"/>
      <c r="Y1638" s="19"/>
      <c r="Z1638" s="19"/>
      <c r="AA1638" s="19"/>
      <c r="AB1638" s="19"/>
      <c r="AC1638" s="19"/>
      <c r="AD1638" s="19"/>
      <c r="AE1638" s="19"/>
      <c r="AF1638" s="19"/>
      <c r="AG1638" s="19"/>
      <c r="AH1638" s="19"/>
      <c r="AI1638" s="19"/>
      <c r="AJ1638" s="19"/>
      <c r="AK1638" s="19"/>
      <c r="AL1638" s="19"/>
      <c r="AM1638" s="19"/>
      <c r="AN1638" s="19"/>
      <c r="AO1638" s="19"/>
      <c r="AP1638" s="19"/>
      <c r="AQ1638" s="19"/>
      <c r="AR1638" s="19"/>
    </row>
    <row r="1639" spans="1:44" ht="15.75" x14ac:dyDescent="0.25">
      <c r="A1639" s="14"/>
      <c r="B1639" s="14"/>
      <c r="C1639" s="14"/>
      <c r="D1639" s="14"/>
      <c r="E1639" s="14"/>
      <c r="F1639" s="14"/>
      <c r="G1639" s="14"/>
      <c r="H1639" s="14"/>
      <c r="I1639" s="14"/>
      <c r="J1639" s="14"/>
      <c r="K1639" s="14"/>
      <c r="L1639" s="14"/>
      <c r="M1639" s="14"/>
      <c r="N1639" s="14"/>
      <c r="O1639" s="20"/>
      <c r="P1639" s="36" t="str">
        <f t="shared" si="143"/>
        <v/>
      </c>
      <c r="Q1639" s="28" t="str">
        <f t="shared" si="144"/>
        <v/>
      </c>
      <c r="R1639" s="28" t="str">
        <f t="shared" si="145"/>
        <v/>
      </c>
      <c r="S1639" s="38" t="e">
        <f t="shared" si="146"/>
        <v>#VALUE!</v>
      </c>
      <c r="T1639" s="40"/>
      <c r="U1639" s="19"/>
      <c r="V1639" s="19"/>
      <c r="W1639" s="19"/>
      <c r="X1639" s="19"/>
      <c r="Y1639" s="19"/>
      <c r="Z1639" s="19"/>
      <c r="AA1639" s="19"/>
      <c r="AB1639" s="19"/>
      <c r="AC1639" s="19"/>
      <c r="AD1639" s="19"/>
      <c r="AE1639" s="19"/>
      <c r="AF1639" s="19"/>
      <c r="AG1639" s="19"/>
      <c r="AH1639" s="19"/>
      <c r="AI1639" s="19"/>
      <c r="AJ1639" s="19"/>
      <c r="AK1639" s="19"/>
      <c r="AL1639" s="19"/>
      <c r="AM1639" s="19"/>
      <c r="AN1639" s="19"/>
      <c r="AO1639" s="19"/>
      <c r="AP1639" s="19"/>
      <c r="AQ1639" s="19"/>
      <c r="AR1639" s="19"/>
    </row>
    <row r="1640" spans="1:44" ht="15.75" x14ac:dyDescent="0.25">
      <c r="A1640" s="14"/>
      <c r="B1640" s="14"/>
      <c r="C1640" s="14"/>
      <c r="D1640" s="14"/>
      <c r="E1640" s="14"/>
      <c r="F1640" s="14"/>
      <c r="G1640" s="14"/>
      <c r="H1640" s="14"/>
      <c r="I1640" s="14"/>
      <c r="J1640" s="14"/>
      <c r="K1640" s="14"/>
      <c r="L1640" s="14"/>
      <c r="M1640" s="14"/>
      <c r="N1640" s="14"/>
      <c r="O1640" s="20"/>
      <c r="P1640" s="36" t="str">
        <f t="shared" si="143"/>
        <v/>
      </c>
      <c r="Q1640" s="28" t="str">
        <f t="shared" si="144"/>
        <v/>
      </c>
      <c r="R1640" s="28" t="str">
        <f t="shared" si="145"/>
        <v/>
      </c>
      <c r="S1640" s="38" t="e">
        <f t="shared" si="146"/>
        <v>#VALUE!</v>
      </c>
      <c r="T1640" s="40"/>
      <c r="U1640" s="19"/>
      <c r="V1640" s="19"/>
      <c r="W1640" s="19"/>
      <c r="X1640" s="19"/>
      <c r="Y1640" s="19"/>
      <c r="Z1640" s="19"/>
      <c r="AA1640" s="19"/>
      <c r="AB1640" s="19"/>
      <c r="AC1640" s="19"/>
      <c r="AD1640" s="19"/>
      <c r="AE1640" s="19"/>
      <c r="AF1640" s="19"/>
      <c r="AG1640" s="19"/>
      <c r="AH1640" s="19"/>
      <c r="AI1640" s="19"/>
      <c r="AJ1640" s="19"/>
      <c r="AK1640" s="19"/>
      <c r="AL1640" s="19"/>
      <c r="AM1640" s="19"/>
      <c r="AN1640" s="19"/>
      <c r="AO1640" s="19"/>
      <c r="AP1640" s="19"/>
      <c r="AQ1640" s="19"/>
      <c r="AR1640" s="19"/>
    </row>
    <row r="1641" spans="1:44" ht="15.75" x14ac:dyDescent="0.25">
      <c r="A1641" s="14"/>
      <c r="B1641" s="14"/>
      <c r="C1641" s="14"/>
      <c r="D1641" s="14"/>
      <c r="E1641" s="14"/>
      <c r="F1641" s="14"/>
      <c r="G1641" s="14"/>
      <c r="H1641" s="14"/>
      <c r="I1641" s="14"/>
      <c r="J1641" s="14"/>
      <c r="K1641" s="14"/>
      <c r="L1641" s="14"/>
      <c r="M1641" s="14"/>
      <c r="N1641" s="14"/>
      <c r="O1641" s="20"/>
      <c r="P1641" s="36" t="str">
        <f t="shared" si="143"/>
        <v/>
      </c>
      <c r="Q1641" s="28" t="str">
        <f t="shared" si="144"/>
        <v/>
      </c>
      <c r="R1641" s="28" t="str">
        <f t="shared" si="145"/>
        <v/>
      </c>
      <c r="S1641" s="38" t="e">
        <f t="shared" si="146"/>
        <v>#VALUE!</v>
      </c>
      <c r="T1641" s="40"/>
      <c r="U1641" s="19"/>
      <c r="V1641" s="19"/>
      <c r="W1641" s="19"/>
      <c r="X1641" s="19"/>
      <c r="Y1641" s="19"/>
      <c r="Z1641" s="19"/>
      <c r="AA1641" s="19"/>
      <c r="AB1641" s="19"/>
      <c r="AC1641" s="19"/>
      <c r="AD1641" s="19"/>
      <c r="AE1641" s="19"/>
      <c r="AF1641" s="19"/>
      <c r="AG1641" s="19"/>
      <c r="AH1641" s="19"/>
      <c r="AI1641" s="19"/>
      <c r="AJ1641" s="19"/>
      <c r="AK1641" s="19"/>
      <c r="AL1641" s="19"/>
      <c r="AM1641" s="19"/>
      <c r="AN1641" s="19"/>
      <c r="AO1641" s="19"/>
      <c r="AP1641" s="19"/>
      <c r="AQ1641" s="19"/>
      <c r="AR1641" s="19"/>
    </row>
    <row r="1642" spans="1:44" ht="15.75" x14ac:dyDescent="0.25">
      <c r="A1642" s="14"/>
      <c r="B1642" s="14"/>
      <c r="C1642" s="14"/>
      <c r="D1642" s="14"/>
      <c r="E1642" s="14"/>
      <c r="F1642" s="14"/>
      <c r="G1642" s="14"/>
      <c r="H1642" s="14"/>
      <c r="I1642" s="14"/>
      <c r="J1642" s="14"/>
      <c r="K1642" s="14"/>
      <c r="L1642" s="14"/>
      <c r="M1642" s="14"/>
      <c r="N1642" s="14"/>
      <c r="O1642" s="20"/>
      <c r="P1642" s="36" t="str">
        <f t="shared" si="143"/>
        <v/>
      </c>
      <c r="Q1642" s="28" t="str">
        <f t="shared" si="144"/>
        <v/>
      </c>
      <c r="R1642" s="28" t="str">
        <f t="shared" si="145"/>
        <v/>
      </c>
      <c r="S1642" s="38" t="e">
        <f t="shared" si="146"/>
        <v>#VALUE!</v>
      </c>
      <c r="T1642" s="40"/>
      <c r="U1642" s="19"/>
      <c r="V1642" s="19"/>
      <c r="W1642" s="19"/>
      <c r="X1642" s="19"/>
      <c r="Y1642" s="19"/>
      <c r="Z1642" s="19"/>
      <c r="AA1642" s="19"/>
      <c r="AB1642" s="19"/>
      <c r="AC1642" s="19"/>
      <c r="AD1642" s="19"/>
      <c r="AE1642" s="19"/>
      <c r="AF1642" s="19"/>
      <c r="AG1642" s="19"/>
      <c r="AH1642" s="19"/>
      <c r="AI1642" s="19"/>
      <c r="AJ1642" s="19"/>
      <c r="AK1642" s="19"/>
      <c r="AL1642" s="19"/>
      <c r="AM1642" s="19"/>
      <c r="AN1642" s="19"/>
      <c r="AO1642" s="19"/>
      <c r="AP1642" s="19"/>
      <c r="AQ1642" s="19"/>
      <c r="AR1642" s="19"/>
    </row>
    <row r="1643" spans="1:44" ht="15.75" x14ac:dyDescent="0.25">
      <c r="A1643" s="14"/>
      <c r="B1643" s="14"/>
      <c r="C1643" s="14"/>
      <c r="D1643" s="14"/>
      <c r="E1643" s="14"/>
      <c r="F1643" s="14"/>
      <c r="G1643" s="14"/>
      <c r="H1643" s="14"/>
      <c r="I1643" s="14"/>
      <c r="J1643" s="14"/>
      <c r="K1643" s="14"/>
      <c r="L1643" s="14"/>
      <c r="M1643" s="14"/>
      <c r="N1643" s="14"/>
      <c r="O1643" s="20"/>
      <c r="P1643" s="36" t="str">
        <f t="shared" si="143"/>
        <v/>
      </c>
      <c r="Q1643" s="28" t="str">
        <f t="shared" si="144"/>
        <v/>
      </c>
      <c r="R1643" s="28" t="str">
        <f t="shared" si="145"/>
        <v/>
      </c>
      <c r="S1643" s="38" t="e">
        <f t="shared" si="146"/>
        <v>#VALUE!</v>
      </c>
      <c r="T1643" s="40"/>
      <c r="U1643" s="19"/>
      <c r="V1643" s="19"/>
      <c r="W1643" s="19"/>
      <c r="X1643" s="19"/>
      <c r="Y1643" s="19"/>
      <c r="Z1643" s="19"/>
      <c r="AA1643" s="19"/>
      <c r="AB1643" s="19"/>
      <c r="AC1643" s="19"/>
      <c r="AD1643" s="19"/>
      <c r="AE1643" s="19"/>
      <c r="AF1643" s="19"/>
      <c r="AG1643" s="19"/>
      <c r="AH1643" s="19"/>
      <c r="AI1643" s="19"/>
      <c r="AJ1643" s="19"/>
      <c r="AK1643" s="19"/>
      <c r="AL1643" s="19"/>
      <c r="AM1643" s="19"/>
      <c r="AN1643" s="19"/>
      <c r="AO1643" s="19"/>
      <c r="AP1643" s="19"/>
      <c r="AQ1643" s="19"/>
      <c r="AR1643" s="19"/>
    </row>
    <row r="1644" spans="1:44" ht="15.75" x14ac:dyDescent="0.25">
      <c r="A1644" s="14"/>
      <c r="B1644" s="14"/>
      <c r="C1644" s="14"/>
      <c r="D1644" s="14"/>
      <c r="E1644" s="14"/>
      <c r="F1644" s="14"/>
      <c r="G1644" s="14"/>
      <c r="H1644" s="14"/>
      <c r="I1644" s="14"/>
      <c r="J1644" s="14"/>
      <c r="K1644" s="14"/>
      <c r="L1644" s="14"/>
      <c r="M1644" s="14"/>
      <c r="N1644" s="14"/>
      <c r="O1644" s="20"/>
      <c r="P1644" s="36" t="str">
        <f t="shared" si="143"/>
        <v/>
      </c>
      <c r="Q1644" s="28" t="str">
        <f t="shared" si="144"/>
        <v/>
      </c>
      <c r="R1644" s="28" t="str">
        <f t="shared" si="145"/>
        <v/>
      </c>
      <c r="S1644" s="38" t="e">
        <f t="shared" si="146"/>
        <v>#VALUE!</v>
      </c>
      <c r="T1644" s="40"/>
      <c r="U1644" s="19"/>
      <c r="V1644" s="19"/>
      <c r="W1644" s="19"/>
      <c r="X1644" s="19"/>
      <c r="Y1644" s="19"/>
      <c r="Z1644" s="19"/>
      <c r="AA1644" s="19"/>
      <c r="AB1644" s="19"/>
      <c r="AC1644" s="19"/>
      <c r="AD1644" s="19"/>
      <c r="AE1644" s="19"/>
      <c r="AF1644" s="19"/>
      <c r="AG1644" s="19"/>
      <c r="AH1644" s="19"/>
      <c r="AI1644" s="19"/>
      <c r="AJ1644" s="19"/>
      <c r="AK1644" s="19"/>
      <c r="AL1644" s="19"/>
      <c r="AM1644" s="19"/>
      <c r="AN1644" s="19"/>
      <c r="AO1644" s="19"/>
      <c r="AP1644" s="19"/>
      <c r="AQ1644" s="19"/>
      <c r="AR1644" s="19"/>
    </row>
    <row r="1645" spans="1:44" ht="15.75" x14ac:dyDescent="0.25">
      <c r="A1645" s="14"/>
      <c r="B1645" s="14"/>
      <c r="C1645" s="14"/>
      <c r="D1645" s="14"/>
      <c r="E1645" s="14"/>
      <c r="F1645" s="14"/>
      <c r="G1645" s="14"/>
      <c r="H1645" s="14"/>
      <c r="I1645" s="14"/>
      <c r="J1645" s="14"/>
      <c r="K1645" s="14"/>
      <c r="L1645" s="14"/>
      <c r="M1645" s="14"/>
      <c r="N1645" s="14"/>
      <c r="O1645" s="20"/>
      <c r="P1645" s="36" t="str">
        <f t="shared" si="143"/>
        <v/>
      </c>
      <c r="Q1645" s="28" t="str">
        <f t="shared" si="144"/>
        <v/>
      </c>
      <c r="R1645" s="28" t="str">
        <f t="shared" si="145"/>
        <v/>
      </c>
      <c r="S1645" s="38" t="e">
        <f t="shared" si="146"/>
        <v>#VALUE!</v>
      </c>
      <c r="T1645" s="40"/>
      <c r="U1645" s="19"/>
      <c r="V1645" s="19"/>
      <c r="W1645" s="19"/>
      <c r="X1645" s="19"/>
      <c r="Y1645" s="19"/>
      <c r="Z1645" s="19"/>
      <c r="AA1645" s="19"/>
      <c r="AB1645" s="19"/>
      <c r="AC1645" s="19"/>
      <c r="AD1645" s="19"/>
      <c r="AE1645" s="19"/>
      <c r="AF1645" s="19"/>
      <c r="AG1645" s="19"/>
      <c r="AH1645" s="19"/>
      <c r="AI1645" s="19"/>
      <c r="AJ1645" s="19"/>
      <c r="AK1645" s="19"/>
      <c r="AL1645" s="19"/>
      <c r="AM1645" s="19"/>
      <c r="AN1645" s="19"/>
      <c r="AO1645" s="19"/>
      <c r="AP1645" s="19"/>
      <c r="AQ1645" s="19"/>
      <c r="AR1645" s="19"/>
    </row>
    <row r="1646" spans="1:44" ht="15.75" x14ac:dyDescent="0.25">
      <c r="A1646" s="14"/>
      <c r="B1646" s="14"/>
      <c r="C1646" s="14"/>
      <c r="D1646" s="14"/>
      <c r="E1646" s="14"/>
      <c r="F1646" s="14"/>
      <c r="G1646" s="14"/>
      <c r="H1646" s="14"/>
      <c r="I1646" s="14"/>
      <c r="J1646" s="14"/>
      <c r="K1646" s="14"/>
      <c r="L1646" s="14"/>
      <c r="M1646" s="14"/>
      <c r="N1646" s="14"/>
      <c r="O1646" s="20"/>
      <c r="P1646" s="36" t="str">
        <f t="shared" si="143"/>
        <v/>
      </c>
      <c r="Q1646" s="28" t="str">
        <f t="shared" si="144"/>
        <v/>
      </c>
      <c r="R1646" s="28" t="str">
        <f t="shared" si="145"/>
        <v/>
      </c>
      <c r="S1646" s="38" t="e">
        <f t="shared" si="146"/>
        <v>#VALUE!</v>
      </c>
      <c r="T1646" s="40"/>
      <c r="U1646" s="19"/>
      <c r="V1646" s="19"/>
      <c r="W1646" s="19"/>
      <c r="X1646" s="19"/>
      <c r="Y1646" s="19"/>
      <c r="Z1646" s="19"/>
      <c r="AA1646" s="19"/>
      <c r="AB1646" s="19"/>
      <c r="AC1646" s="19"/>
      <c r="AD1646" s="19"/>
      <c r="AE1646" s="19"/>
      <c r="AF1646" s="19"/>
      <c r="AG1646" s="19"/>
      <c r="AH1646" s="19"/>
      <c r="AI1646" s="19"/>
      <c r="AJ1646" s="19"/>
      <c r="AK1646" s="19"/>
      <c r="AL1646" s="19"/>
      <c r="AM1646" s="19"/>
      <c r="AN1646" s="19"/>
      <c r="AO1646" s="19"/>
      <c r="AP1646" s="19"/>
      <c r="AQ1646" s="19"/>
      <c r="AR1646" s="19"/>
    </row>
    <row r="1647" spans="1:44" ht="15.75" x14ac:dyDescent="0.25">
      <c r="A1647" s="14"/>
      <c r="B1647" s="14"/>
      <c r="C1647" s="14"/>
      <c r="D1647" s="14"/>
      <c r="E1647" s="14"/>
      <c r="F1647" s="14"/>
      <c r="G1647" s="14"/>
      <c r="H1647" s="14"/>
      <c r="I1647" s="14"/>
      <c r="J1647" s="14"/>
      <c r="K1647" s="14"/>
      <c r="L1647" s="14"/>
      <c r="M1647" s="14"/>
      <c r="N1647" s="14"/>
      <c r="O1647" s="20"/>
      <c r="P1647" s="36" t="str">
        <f t="shared" si="143"/>
        <v/>
      </c>
      <c r="Q1647" s="28" t="str">
        <f t="shared" si="144"/>
        <v/>
      </c>
      <c r="R1647" s="28" t="str">
        <f t="shared" si="145"/>
        <v/>
      </c>
      <c r="S1647" s="38" t="e">
        <f t="shared" si="146"/>
        <v>#VALUE!</v>
      </c>
      <c r="T1647" s="40"/>
      <c r="U1647" s="19"/>
      <c r="V1647" s="19"/>
      <c r="W1647" s="19"/>
      <c r="X1647" s="19"/>
      <c r="Y1647" s="19"/>
      <c r="Z1647" s="19"/>
      <c r="AA1647" s="19"/>
      <c r="AB1647" s="19"/>
      <c r="AC1647" s="19"/>
      <c r="AD1647" s="19"/>
      <c r="AE1647" s="19"/>
      <c r="AF1647" s="19"/>
      <c r="AG1647" s="19"/>
      <c r="AH1647" s="19"/>
      <c r="AI1647" s="19"/>
      <c r="AJ1647" s="19"/>
      <c r="AK1647" s="19"/>
      <c r="AL1647" s="19"/>
      <c r="AM1647" s="19"/>
      <c r="AN1647" s="19"/>
      <c r="AO1647" s="19"/>
      <c r="AP1647" s="19"/>
      <c r="AQ1647" s="19"/>
      <c r="AR1647" s="19"/>
    </row>
    <row r="1648" spans="1:44" ht="15.75" x14ac:dyDescent="0.25">
      <c r="A1648" s="14"/>
      <c r="B1648" s="14"/>
      <c r="C1648" s="14"/>
      <c r="D1648" s="14"/>
      <c r="E1648" s="14"/>
      <c r="F1648" s="14"/>
      <c r="G1648" s="14"/>
      <c r="H1648" s="14"/>
      <c r="I1648" s="14"/>
      <c r="J1648" s="14"/>
      <c r="K1648" s="14"/>
      <c r="L1648" s="14"/>
      <c r="M1648" s="14"/>
      <c r="N1648" s="14"/>
      <c r="O1648" s="20"/>
      <c r="P1648" s="36" t="str">
        <f t="shared" si="143"/>
        <v/>
      </c>
      <c r="Q1648" s="28" t="str">
        <f t="shared" si="144"/>
        <v/>
      </c>
      <c r="R1648" s="28" t="str">
        <f t="shared" si="145"/>
        <v/>
      </c>
      <c r="S1648" s="38" t="e">
        <f t="shared" si="146"/>
        <v>#VALUE!</v>
      </c>
      <c r="T1648" s="40"/>
      <c r="U1648" s="19"/>
      <c r="V1648" s="19"/>
      <c r="W1648" s="19"/>
      <c r="X1648" s="19"/>
      <c r="Y1648" s="19"/>
      <c r="Z1648" s="19"/>
      <c r="AA1648" s="19"/>
      <c r="AB1648" s="19"/>
      <c r="AC1648" s="19"/>
      <c r="AD1648" s="19"/>
      <c r="AE1648" s="19"/>
      <c r="AF1648" s="19"/>
      <c r="AG1648" s="19"/>
      <c r="AH1648" s="19"/>
      <c r="AI1648" s="19"/>
      <c r="AJ1648" s="19"/>
      <c r="AK1648" s="19"/>
      <c r="AL1648" s="19"/>
      <c r="AM1648" s="19"/>
      <c r="AN1648" s="19"/>
      <c r="AO1648" s="19"/>
      <c r="AP1648" s="19"/>
      <c r="AQ1648" s="19"/>
      <c r="AR1648" s="19"/>
    </row>
    <row r="1649" spans="1:44" ht="15.75" x14ac:dyDescent="0.25">
      <c r="A1649" s="14"/>
      <c r="B1649" s="14"/>
      <c r="C1649" s="14"/>
      <c r="D1649" s="14"/>
      <c r="E1649" s="14"/>
      <c r="F1649" s="14"/>
      <c r="G1649" s="14"/>
      <c r="H1649" s="14"/>
      <c r="I1649" s="14"/>
      <c r="J1649" s="14"/>
      <c r="K1649" s="14"/>
      <c r="L1649" s="14"/>
      <c r="M1649" s="14"/>
      <c r="N1649" s="14"/>
      <c r="O1649" s="20"/>
      <c r="P1649" s="36" t="str">
        <f t="shared" si="143"/>
        <v/>
      </c>
      <c r="Q1649" s="28" t="str">
        <f t="shared" si="144"/>
        <v/>
      </c>
      <c r="R1649" s="28" t="str">
        <f t="shared" si="145"/>
        <v/>
      </c>
      <c r="S1649" s="38" t="e">
        <f t="shared" si="146"/>
        <v>#VALUE!</v>
      </c>
      <c r="T1649" s="40"/>
      <c r="U1649" s="19"/>
      <c r="V1649" s="19"/>
      <c r="W1649" s="19"/>
      <c r="X1649" s="19"/>
      <c r="Y1649" s="19"/>
      <c r="Z1649" s="19"/>
      <c r="AA1649" s="19"/>
      <c r="AB1649" s="19"/>
      <c r="AC1649" s="19"/>
      <c r="AD1649" s="19"/>
      <c r="AE1649" s="19"/>
      <c r="AF1649" s="19"/>
      <c r="AG1649" s="19"/>
      <c r="AH1649" s="19"/>
      <c r="AI1649" s="19"/>
      <c r="AJ1649" s="19"/>
      <c r="AK1649" s="19"/>
      <c r="AL1649" s="19"/>
      <c r="AM1649" s="19"/>
      <c r="AN1649" s="19"/>
      <c r="AO1649" s="19"/>
      <c r="AP1649" s="19"/>
      <c r="AQ1649" s="19"/>
      <c r="AR1649" s="19"/>
    </row>
    <row r="1650" spans="1:44" ht="15.75" x14ac:dyDescent="0.25">
      <c r="A1650" s="14"/>
      <c r="B1650" s="14"/>
      <c r="C1650" s="14"/>
      <c r="D1650" s="14"/>
      <c r="E1650" s="14"/>
      <c r="F1650" s="14"/>
      <c r="G1650" s="14"/>
      <c r="H1650" s="14"/>
      <c r="I1650" s="14"/>
      <c r="J1650" s="14"/>
      <c r="K1650" s="14"/>
      <c r="L1650" s="14"/>
      <c r="M1650" s="14"/>
      <c r="N1650" s="14"/>
      <c r="O1650" s="20"/>
      <c r="P1650" s="36" t="str">
        <f t="shared" si="143"/>
        <v/>
      </c>
      <c r="Q1650" s="28" t="str">
        <f t="shared" si="144"/>
        <v/>
      </c>
      <c r="R1650" s="28" t="str">
        <f t="shared" si="145"/>
        <v/>
      </c>
      <c r="S1650" s="38" t="e">
        <f t="shared" si="146"/>
        <v>#VALUE!</v>
      </c>
      <c r="T1650" s="40"/>
      <c r="U1650" s="19"/>
      <c r="V1650" s="19"/>
      <c r="W1650" s="19"/>
      <c r="X1650" s="19"/>
      <c r="Y1650" s="19"/>
      <c r="Z1650" s="19"/>
      <c r="AA1650" s="19"/>
      <c r="AB1650" s="19"/>
      <c r="AC1650" s="19"/>
      <c r="AD1650" s="19"/>
      <c r="AE1650" s="19"/>
      <c r="AF1650" s="19"/>
      <c r="AG1650" s="19"/>
      <c r="AH1650" s="19"/>
      <c r="AI1650" s="19"/>
      <c r="AJ1650" s="19"/>
      <c r="AK1650" s="19"/>
      <c r="AL1650" s="19"/>
      <c r="AM1650" s="19"/>
      <c r="AN1650" s="19"/>
      <c r="AO1650" s="19"/>
      <c r="AP1650" s="19"/>
      <c r="AQ1650" s="19"/>
      <c r="AR1650" s="19"/>
    </row>
    <row r="1651" spans="1:44" ht="15.75" x14ac:dyDescent="0.25">
      <c r="A1651" s="14"/>
      <c r="B1651" s="14"/>
      <c r="C1651" s="14"/>
      <c r="D1651" s="14"/>
      <c r="E1651" s="14"/>
      <c r="F1651" s="14"/>
      <c r="G1651" s="14"/>
      <c r="H1651" s="14"/>
      <c r="I1651" s="14"/>
      <c r="J1651" s="14"/>
      <c r="K1651" s="14"/>
      <c r="L1651" s="14"/>
      <c r="M1651" s="14"/>
      <c r="N1651" s="14"/>
      <c r="O1651" s="20"/>
      <c r="P1651" s="36" t="str">
        <f t="shared" si="143"/>
        <v/>
      </c>
      <c r="Q1651" s="28" t="str">
        <f t="shared" si="144"/>
        <v/>
      </c>
      <c r="R1651" s="28" t="str">
        <f t="shared" si="145"/>
        <v/>
      </c>
      <c r="S1651" s="38" t="e">
        <f t="shared" si="146"/>
        <v>#VALUE!</v>
      </c>
      <c r="T1651" s="40"/>
      <c r="U1651" s="19"/>
      <c r="V1651" s="19"/>
      <c r="W1651" s="19"/>
      <c r="X1651" s="19"/>
      <c r="Y1651" s="19"/>
      <c r="Z1651" s="19"/>
      <c r="AA1651" s="19"/>
      <c r="AB1651" s="19"/>
      <c r="AC1651" s="19"/>
      <c r="AD1651" s="19"/>
      <c r="AE1651" s="19"/>
      <c r="AF1651" s="19"/>
      <c r="AG1651" s="19"/>
      <c r="AH1651" s="19"/>
      <c r="AI1651" s="19"/>
      <c r="AJ1651" s="19"/>
      <c r="AK1651" s="19"/>
      <c r="AL1651" s="19"/>
      <c r="AM1651" s="19"/>
      <c r="AN1651" s="19"/>
      <c r="AO1651" s="19"/>
      <c r="AP1651" s="19"/>
      <c r="AQ1651" s="19"/>
      <c r="AR1651" s="19"/>
    </row>
    <row r="1652" spans="1:44" ht="15.75" x14ac:dyDescent="0.25">
      <c r="A1652" s="14"/>
      <c r="B1652" s="14"/>
      <c r="C1652" s="14"/>
      <c r="D1652" s="14"/>
      <c r="E1652" s="14"/>
      <c r="F1652" s="14"/>
      <c r="G1652" s="14"/>
      <c r="H1652" s="14"/>
      <c r="I1652" s="14"/>
      <c r="J1652" s="14"/>
      <c r="K1652" s="14"/>
      <c r="L1652" s="14"/>
      <c r="M1652" s="14"/>
      <c r="N1652" s="14"/>
      <c r="O1652" s="20"/>
      <c r="P1652" s="36" t="str">
        <f t="shared" si="143"/>
        <v/>
      </c>
      <c r="Q1652" s="28" t="str">
        <f t="shared" si="144"/>
        <v/>
      </c>
      <c r="R1652" s="28" t="str">
        <f t="shared" si="145"/>
        <v/>
      </c>
      <c r="S1652" s="38" t="e">
        <f t="shared" si="146"/>
        <v>#VALUE!</v>
      </c>
      <c r="T1652" s="40"/>
      <c r="U1652" s="19"/>
      <c r="V1652" s="19"/>
      <c r="W1652" s="19"/>
      <c r="X1652" s="19"/>
      <c r="Y1652" s="19"/>
      <c r="Z1652" s="19"/>
      <c r="AA1652" s="19"/>
      <c r="AB1652" s="19"/>
      <c r="AC1652" s="19"/>
      <c r="AD1652" s="19"/>
      <c r="AE1652" s="19"/>
      <c r="AF1652" s="19"/>
      <c r="AG1652" s="19"/>
      <c r="AH1652" s="19"/>
      <c r="AI1652" s="19"/>
      <c r="AJ1652" s="19"/>
      <c r="AK1652" s="19"/>
      <c r="AL1652" s="19"/>
      <c r="AM1652" s="19"/>
      <c r="AN1652" s="19"/>
      <c r="AO1652" s="19"/>
      <c r="AP1652" s="19"/>
      <c r="AQ1652" s="19"/>
      <c r="AR1652" s="19"/>
    </row>
    <row r="1653" spans="1:44" ht="15.75" x14ac:dyDescent="0.25">
      <c r="A1653" s="14"/>
      <c r="B1653" s="14"/>
      <c r="C1653" s="14"/>
      <c r="D1653" s="14"/>
      <c r="E1653" s="14"/>
      <c r="F1653" s="14"/>
      <c r="G1653" s="14"/>
      <c r="H1653" s="14"/>
      <c r="I1653" s="14"/>
      <c r="J1653" s="14"/>
      <c r="K1653" s="14"/>
      <c r="L1653" s="14"/>
      <c r="M1653" s="14"/>
      <c r="N1653" s="14"/>
      <c r="O1653" s="20"/>
      <c r="P1653" s="36" t="str">
        <f t="shared" si="143"/>
        <v/>
      </c>
      <c r="Q1653" s="28" t="str">
        <f t="shared" si="144"/>
        <v/>
      </c>
      <c r="R1653" s="28" t="str">
        <f t="shared" si="145"/>
        <v/>
      </c>
      <c r="S1653" s="38" t="e">
        <f t="shared" si="146"/>
        <v>#VALUE!</v>
      </c>
      <c r="T1653" s="40"/>
      <c r="U1653" s="19"/>
      <c r="V1653" s="19"/>
      <c r="W1653" s="19"/>
      <c r="X1653" s="19"/>
      <c r="Y1653" s="19"/>
      <c r="Z1653" s="19"/>
      <c r="AA1653" s="19"/>
      <c r="AB1653" s="19"/>
      <c r="AC1653" s="19"/>
      <c r="AD1653" s="19"/>
      <c r="AE1653" s="19"/>
      <c r="AF1653" s="19"/>
      <c r="AG1653" s="19"/>
      <c r="AH1653" s="19"/>
      <c r="AI1653" s="19"/>
      <c r="AJ1653" s="19"/>
      <c r="AK1653" s="19"/>
      <c r="AL1653" s="19"/>
      <c r="AM1653" s="19"/>
      <c r="AN1653" s="19"/>
      <c r="AO1653" s="19"/>
      <c r="AP1653" s="19"/>
      <c r="AQ1653" s="19"/>
      <c r="AR1653" s="19"/>
    </row>
    <row r="1654" spans="1:44" ht="15.75" x14ac:dyDescent="0.25">
      <c r="A1654" s="14"/>
      <c r="B1654" s="14"/>
      <c r="C1654" s="14"/>
      <c r="D1654" s="14"/>
      <c r="E1654" s="14"/>
      <c r="F1654" s="14"/>
      <c r="G1654" s="14"/>
      <c r="H1654" s="14"/>
      <c r="I1654" s="14"/>
      <c r="J1654" s="14"/>
      <c r="K1654" s="14"/>
      <c r="L1654" s="14"/>
      <c r="M1654" s="14"/>
      <c r="N1654" s="14"/>
      <c r="O1654" s="20"/>
      <c r="P1654" s="36" t="str">
        <f t="shared" si="143"/>
        <v/>
      </c>
      <c r="Q1654" s="28" t="str">
        <f t="shared" si="144"/>
        <v/>
      </c>
      <c r="R1654" s="28" t="str">
        <f t="shared" si="145"/>
        <v/>
      </c>
      <c r="S1654" s="38" t="e">
        <f t="shared" si="146"/>
        <v>#VALUE!</v>
      </c>
      <c r="T1654" s="40"/>
      <c r="U1654" s="19"/>
      <c r="V1654" s="19"/>
      <c r="W1654" s="19"/>
      <c r="X1654" s="19"/>
      <c r="Y1654" s="19"/>
      <c r="Z1654" s="19"/>
      <c r="AA1654" s="19"/>
      <c r="AB1654" s="19"/>
      <c r="AC1654" s="19"/>
      <c r="AD1654" s="19"/>
      <c r="AE1654" s="19"/>
      <c r="AF1654" s="19"/>
      <c r="AG1654" s="19"/>
      <c r="AH1654" s="19"/>
      <c r="AI1654" s="19"/>
      <c r="AJ1654" s="19"/>
      <c r="AK1654" s="19"/>
      <c r="AL1654" s="19"/>
      <c r="AM1654" s="19"/>
      <c r="AN1654" s="19"/>
      <c r="AO1654" s="19"/>
      <c r="AP1654" s="19"/>
      <c r="AQ1654" s="19"/>
      <c r="AR1654" s="19"/>
    </row>
    <row r="1655" spans="1:44" ht="15.75" x14ac:dyDescent="0.25">
      <c r="A1655" s="14"/>
      <c r="B1655" s="14"/>
      <c r="C1655" s="14"/>
      <c r="D1655" s="14"/>
      <c r="E1655" s="14"/>
      <c r="F1655" s="14"/>
      <c r="G1655" s="14"/>
      <c r="H1655" s="14"/>
      <c r="I1655" s="14"/>
      <c r="J1655" s="14"/>
      <c r="K1655" s="14"/>
      <c r="L1655" s="14"/>
      <c r="M1655" s="14"/>
      <c r="N1655" s="14"/>
      <c r="O1655" s="20"/>
      <c r="P1655" s="36" t="str">
        <f t="shared" si="143"/>
        <v/>
      </c>
      <c r="Q1655" s="28" t="str">
        <f t="shared" si="144"/>
        <v/>
      </c>
      <c r="R1655" s="28" t="str">
        <f t="shared" si="145"/>
        <v/>
      </c>
      <c r="S1655" s="38" t="e">
        <f t="shared" si="146"/>
        <v>#VALUE!</v>
      </c>
      <c r="T1655" s="40"/>
      <c r="U1655" s="19"/>
      <c r="V1655" s="19"/>
      <c r="W1655" s="19"/>
      <c r="X1655" s="19"/>
      <c r="Y1655" s="19"/>
      <c r="Z1655" s="19"/>
      <c r="AA1655" s="19"/>
      <c r="AB1655" s="19"/>
      <c r="AC1655" s="19"/>
      <c r="AD1655" s="19"/>
      <c r="AE1655" s="19"/>
      <c r="AF1655" s="19"/>
      <c r="AG1655" s="19"/>
      <c r="AH1655" s="19"/>
      <c r="AI1655" s="19"/>
      <c r="AJ1655" s="19"/>
      <c r="AK1655" s="19"/>
      <c r="AL1655" s="19"/>
      <c r="AM1655" s="19"/>
      <c r="AN1655" s="19"/>
      <c r="AO1655" s="19"/>
      <c r="AP1655" s="19"/>
      <c r="AQ1655" s="19"/>
      <c r="AR1655" s="19"/>
    </row>
    <row r="1656" spans="1:44" ht="15.75" x14ac:dyDescent="0.25">
      <c r="A1656" s="14"/>
      <c r="B1656" s="14"/>
      <c r="C1656" s="14"/>
      <c r="D1656" s="14"/>
      <c r="E1656" s="14"/>
      <c r="F1656" s="14"/>
      <c r="G1656" s="14"/>
      <c r="H1656" s="14"/>
      <c r="I1656" s="14"/>
      <c r="J1656" s="14"/>
      <c r="K1656" s="14"/>
      <c r="L1656" s="14"/>
      <c r="M1656" s="14"/>
      <c r="N1656" s="14"/>
      <c r="O1656" s="20"/>
      <c r="P1656" s="36" t="str">
        <f t="shared" si="143"/>
        <v/>
      </c>
      <c r="Q1656" s="28" t="str">
        <f t="shared" si="144"/>
        <v/>
      </c>
      <c r="R1656" s="28" t="str">
        <f t="shared" si="145"/>
        <v/>
      </c>
      <c r="S1656" s="38" t="e">
        <f t="shared" si="146"/>
        <v>#VALUE!</v>
      </c>
      <c r="T1656" s="40"/>
      <c r="U1656" s="19"/>
      <c r="V1656" s="19"/>
      <c r="W1656" s="19"/>
      <c r="X1656" s="19"/>
      <c r="Y1656" s="19"/>
      <c r="Z1656" s="19"/>
      <c r="AA1656" s="19"/>
      <c r="AB1656" s="19"/>
      <c r="AC1656" s="19"/>
      <c r="AD1656" s="19"/>
      <c r="AE1656" s="19"/>
      <c r="AF1656" s="19"/>
      <c r="AG1656" s="19"/>
      <c r="AH1656" s="19"/>
      <c r="AI1656" s="19"/>
      <c r="AJ1656" s="19"/>
      <c r="AK1656" s="19"/>
      <c r="AL1656" s="19"/>
      <c r="AM1656" s="19"/>
      <c r="AN1656" s="19"/>
      <c r="AO1656" s="19"/>
      <c r="AP1656" s="19"/>
      <c r="AQ1656" s="19"/>
      <c r="AR1656" s="19"/>
    </row>
    <row r="1657" spans="1:44" ht="15.75" x14ac:dyDescent="0.25">
      <c r="A1657" s="14"/>
      <c r="B1657" s="14"/>
      <c r="C1657" s="14"/>
      <c r="D1657" s="14"/>
      <c r="E1657" s="14"/>
      <c r="F1657" s="14"/>
      <c r="G1657" s="14"/>
      <c r="H1657" s="14"/>
      <c r="I1657" s="14"/>
      <c r="J1657" s="14"/>
      <c r="K1657" s="14"/>
      <c r="L1657" s="14"/>
      <c r="M1657" s="14"/>
      <c r="N1657" s="14"/>
      <c r="O1657" s="20"/>
      <c r="P1657" s="36" t="str">
        <f t="shared" si="143"/>
        <v/>
      </c>
      <c r="Q1657" s="28" t="str">
        <f t="shared" si="144"/>
        <v/>
      </c>
      <c r="R1657" s="28" t="str">
        <f t="shared" si="145"/>
        <v/>
      </c>
      <c r="S1657" s="38" t="e">
        <f t="shared" si="146"/>
        <v>#VALUE!</v>
      </c>
      <c r="T1657" s="40"/>
      <c r="U1657" s="19"/>
      <c r="V1657" s="19"/>
      <c r="W1657" s="19"/>
      <c r="X1657" s="19"/>
      <c r="Y1657" s="19"/>
      <c r="Z1657" s="19"/>
      <c r="AA1657" s="19"/>
      <c r="AB1657" s="19"/>
      <c r="AC1657" s="19"/>
      <c r="AD1657" s="19"/>
      <c r="AE1657" s="19"/>
      <c r="AF1657" s="19"/>
      <c r="AG1657" s="19"/>
      <c r="AH1657" s="19"/>
      <c r="AI1657" s="19"/>
      <c r="AJ1657" s="19"/>
      <c r="AK1657" s="19"/>
      <c r="AL1657" s="19"/>
      <c r="AM1657" s="19"/>
      <c r="AN1657" s="19"/>
      <c r="AO1657" s="19"/>
      <c r="AP1657" s="19"/>
      <c r="AQ1657" s="19"/>
      <c r="AR1657" s="19"/>
    </row>
    <row r="1658" spans="1:44" ht="15.75" x14ac:dyDescent="0.25">
      <c r="A1658" s="14"/>
      <c r="B1658" s="14"/>
      <c r="C1658" s="14"/>
      <c r="D1658" s="14"/>
      <c r="E1658" s="14"/>
      <c r="F1658" s="14"/>
      <c r="G1658" s="14"/>
      <c r="H1658" s="14"/>
      <c r="I1658" s="14"/>
      <c r="J1658" s="14"/>
      <c r="K1658" s="14"/>
      <c r="L1658" s="14"/>
      <c r="M1658" s="14"/>
      <c r="N1658" s="14"/>
      <c r="O1658" s="20"/>
      <c r="P1658" s="36" t="str">
        <f t="shared" si="143"/>
        <v/>
      </c>
      <c r="Q1658" s="28" t="str">
        <f t="shared" si="144"/>
        <v/>
      </c>
      <c r="R1658" s="28" t="str">
        <f t="shared" si="145"/>
        <v/>
      </c>
      <c r="S1658" s="38" t="e">
        <f t="shared" si="146"/>
        <v>#VALUE!</v>
      </c>
      <c r="T1658" s="40"/>
      <c r="U1658" s="19"/>
      <c r="V1658" s="19"/>
      <c r="W1658" s="19"/>
      <c r="X1658" s="19"/>
      <c r="Y1658" s="19"/>
      <c r="Z1658" s="19"/>
      <c r="AA1658" s="19"/>
      <c r="AB1658" s="19"/>
      <c r="AC1658" s="19"/>
      <c r="AD1658" s="19"/>
      <c r="AE1658" s="19"/>
      <c r="AF1658" s="19"/>
      <c r="AG1658" s="19"/>
      <c r="AH1658" s="19"/>
      <c r="AI1658" s="19"/>
      <c r="AJ1658" s="19"/>
      <c r="AK1658" s="19"/>
      <c r="AL1658" s="19"/>
      <c r="AM1658" s="19"/>
      <c r="AN1658" s="19"/>
      <c r="AO1658" s="19"/>
      <c r="AP1658" s="19"/>
      <c r="AQ1658" s="19"/>
      <c r="AR1658" s="19"/>
    </row>
    <row r="1659" spans="1:44" ht="15.75" x14ac:dyDescent="0.25">
      <c r="A1659" s="14"/>
      <c r="B1659" s="14"/>
      <c r="C1659" s="14"/>
      <c r="D1659" s="14"/>
      <c r="E1659" s="14"/>
      <c r="F1659" s="14"/>
      <c r="G1659" s="14"/>
      <c r="H1659" s="14"/>
      <c r="I1659" s="14"/>
      <c r="J1659" s="14"/>
      <c r="K1659" s="14"/>
      <c r="L1659" s="14"/>
      <c r="M1659" s="14"/>
      <c r="N1659" s="14"/>
      <c r="O1659" s="20"/>
      <c r="P1659" s="36" t="str">
        <f t="shared" si="143"/>
        <v/>
      </c>
      <c r="Q1659" s="28" t="str">
        <f t="shared" si="144"/>
        <v/>
      </c>
      <c r="R1659" s="28" t="str">
        <f t="shared" si="145"/>
        <v/>
      </c>
      <c r="S1659" s="38" t="e">
        <f t="shared" si="146"/>
        <v>#VALUE!</v>
      </c>
      <c r="T1659" s="40"/>
      <c r="U1659" s="19"/>
      <c r="V1659" s="19"/>
      <c r="W1659" s="19"/>
      <c r="X1659" s="19"/>
      <c r="Y1659" s="19"/>
      <c r="Z1659" s="19"/>
      <c r="AA1659" s="19"/>
      <c r="AB1659" s="19"/>
      <c r="AC1659" s="19"/>
      <c r="AD1659" s="19"/>
      <c r="AE1659" s="19"/>
      <c r="AF1659" s="19"/>
      <c r="AG1659" s="19"/>
      <c r="AH1659" s="19"/>
      <c r="AI1659" s="19"/>
      <c r="AJ1659" s="19"/>
      <c r="AK1659" s="19"/>
      <c r="AL1659" s="19"/>
      <c r="AM1659" s="19"/>
      <c r="AN1659" s="19"/>
      <c r="AO1659" s="19"/>
      <c r="AP1659" s="19"/>
      <c r="AQ1659" s="19"/>
      <c r="AR1659" s="19"/>
    </row>
    <row r="1660" spans="1:44" ht="15.75" x14ac:dyDescent="0.25">
      <c r="A1660" s="14"/>
      <c r="B1660" s="14"/>
      <c r="C1660" s="14"/>
      <c r="D1660" s="14"/>
      <c r="E1660" s="14"/>
      <c r="F1660" s="14"/>
      <c r="G1660" s="14"/>
      <c r="H1660" s="14"/>
      <c r="I1660" s="14"/>
      <c r="J1660" s="14"/>
      <c r="K1660" s="14"/>
      <c r="L1660" s="14"/>
      <c r="M1660" s="14"/>
      <c r="N1660" s="14"/>
      <c r="O1660" s="20"/>
      <c r="P1660" s="36" t="str">
        <f t="shared" si="143"/>
        <v/>
      </c>
      <c r="Q1660" s="28" t="str">
        <f t="shared" si="144"/>
        <v/>
      </c>
      <c r="R1660" s="28" t="str">
        <f t="shared" si="145"/>
        <v/>
      </c>
      <c r="S1660" s="38" t="e">
        <f t="shared" si="146"/>
        <v>#VALUE!</v>
      </c>
      <c r="T1660" s="40"/>
      <c r="U1660" s="19"/>
      <c r="V1660" s="19"/>
      <c r="W1660" s="19"/>
      <c r="X1660" s="19"/>
      <c r="Y1660" s="19"/>
      <c r="Z1660" s="19"/>
      <c r="AA1660" s="19"/>
      <c r="AB1660" s="19"/>
      <c r="AC1660" s="19"/>
      <c r="AD1660" s="19"/>
      <c r="AE1660" s="19"/>
      <c r="AF1660" s="19"/>
      <c r="AG1660" s="19"/>
      <c r="AH1660" s="19"/>
      <c r="AI1660" s="19"/>
      <c r="AJ1660" s="19"/>
      <c r="AK1660" s="19"/>
      <c r="AL1660" s="19"/>
      <c r="AM1660" s="19"/>
      <c r="AN1660" s="19"/>
      <c r="AO1660" s="19"/>
      <c r="AP1660" s="19"/>
      <c r="AQ1660" s="19"/>
      <c r="AR1660" s="19"/>
    </row>
    <row r="1661" spans="1:44" ht="15.75" x14ac:dyDescent="0.25">
      <c r="A1661" s="14"/>
      <c r="B1661" s="14"/>
      <c r="C1661" s="14"/>
      <c r="D1661" s="14"/>
      <c r="E1661" s="14"/>
      <c r="F1661" s="14"/>
      <c r="G1661" s="14"/>
      <c r="H1661" s="14"/>
      <c r="I1661" s="14"/>
      <c r="J1661" s="14"/>
      <c r="K1661" s="14"/>
      <c r="L1661" s="14"/>
      <c r="M1661" s="14"/>
      <c r="N1661" s="14"/>
      <c r="O1661" s="20"/>
      <c r="P1661" s="36" t="str">
        <f t="shared" si="143"/>
        <v/>
      </c>
      <c r="Q1661" s="28" t="str">
        <f t="shared" si="144"/>
        <v/>
      </c>
      <c r="R1661" s="28" t="str">
        <f t="shared" si="145"/>
        <v/>
      </c>
      <c r="S1661" s="38" t="e">
        <f t="shared" si="146"/>
        <v>#VALUE!</v>
      </c>
      <c r="T1661" s="40"/>
      <c r="U1661" s="19"/>
      <c r="V1661" s="19"/>
      <c r="W1661" s="19"/>
      <c r="X1661" s="19"/>
      <c r="Y1661" s="19"/>
      <c r="Z1661" s="19"/>
      <c r="AA1661" s="19"/>
      <c r="AB1661" s="19"/>
      <c r="AC1661" s="19"/>
      <c r="AD1661" s="19"/>
      <c r="AE1661" s="19"/>
      <c r="AF1661" s="19"/>
      <c r="AG1661" s="19"/>
      <c r="AH1661" s="19"/>
      <c r="AI1661" s="19"/>
      <c r="AJ1661" s="19"/>
      <c r="AK1661" s="19"/>
      <c r="AL1661" s="19"/>
      <c r="AM1661" s="19"/>
      <c r="AN1661" s="19"/>
      <c r="AO1661" s="19"/>
      <c r="AP1661" s="19"/>
      <c r="AQ1661" s="19"/>
      <c r="AR1661" s="19"/>
    </row>
    <row r="1662" spans="1:44" ht="15.75" x14ac:dyDescent="0.25">
      <c r="A1662" s="14"/>
      <c r="B1662" s="14"/>
      <c r="C1662" s="14"/>
      <c r="D1662" s="14"/>
      <c r="E1662" s="14"/>
      <c r="F1662" s="14"/>
      <c r="G1662" s="14"/>
      <c r="H1662" s="14"/>
      <c r="I1662" s="14"/>
      <c r="J1662" s="14"/>
      <c r="K1662" s="14"/>
      <c r="L1662" s="14"/>
      <c r="M1662" s="14"/>
      <c r="N1662" s="14"/>
      <c r="O1662" s="20"/>
      <c r="P1662" s="36" t="str">
        <f t="shared" si="143"/>
        <v/>
      </c>
      <c r="Q1662" s="28" t="str">
        <f t="shared" si="144"/>
        <v/>
      </c>
      <c r="R1662" s="28" t="str">
        <f t="shared" si="145"/>
        <v/>
      </c>
      <c r="S1662" s="38" t="e">
        <f t="shared" si="146"/>
        <v>#VALUE!</v>
      </c>
      <c r="T1662" s="40"/>
      <c r="U1662" s="19"/>
      <c r="V1662" s="19"/>
      <c r="W1662" s="19"/>
      <c r="X1662" s="19"/>
      <c r="Y1662" s="19"/>
      <c r="Z1662" s="19"/>
      <c r="AA1662" s="19"/>
      <c r="AB1662" s="19"/>
      <c r="AC1662" s="19"/>
      <c r="AD1662" s="19"/>
      <c r="AE1662" s="19"/>
      <c r="AF1662" s="19"/>
      <c r="AG1662" s="19"/>
      <c r="AH1662" s="19"/>
      <c r="AI1662" s="19"/>
      <c r="AJ1662" s="19"/>
      <c r="AK1662" s="19"/>
      <c r="AL1662" s="19"/>
      <c r="AM1662" s="19"/>
      <c r="AN1662" s="19"/>
      <c r="AO1662" s="19"/>
      <c r="AP1662" s="19"/>
      <c r="AQ1662" s="19"/>
      <c r="AR1662" s="19"/>
    </row>
    <row r="1663" spans="1:44" ht="15.75" x14ac:dyDescent="0.25">
      <c r="A1663" s="14"/>
      <c r="B1663" s="14"/>
      <c r="C1663" s="14"/>
      <c r="D1663" s="14"/>
      <c r="E1663" s="14"/>
      <c r="F1663" s="14"/>
      <c r="G1663" s="14"/>
      <c r="H1663" s="14"/>
      <c r="I1663" s="14"/>
      <c r="J1663" s="14"/>
      <c r="K1663" s="14"/>
      <c r="L1663" s="14"/>
      <c r="M1663" s="14"/>
      <c r="N1663" s="14"/>
      <c r="O1663" s="20"/>
      <c r="P1663" s="36" t="str">
        <f t="shared" si="143"/>
        <v/>
      </c>
      <c r="Q1663" s="28" t="str">
        <f t="shared" si="144"/>
        <v/>
      </c>
      <c r="R1663" s="28" t="str">
        <f t="shared" si="145"/>
        <v/>
      </c>
      <c r="S1663" s="38" t="e">
        <f t="shared" si="146"/>
        <v>#VALUE!</v>
      </c>
      <c r="T1663" s="40"/>
      <c r="U1663" s="19"/>
      <c r="V1663" s="19"/>
      <c r="W1663" s="19"/>
      <c r="X1663" s="19"/>
      <c r="Y1663" s="19"/>
      <c r="Z1663" s="19"/>
      <c r="AA1663" s="19"/>
      <c r="AB1663" s="19"/>
      <c r="AC1663" s="19"/>
      <c r="AD1663" s="19"/>
      <c r="AE1663" s="19"/>
      <c r="AF1663" s="19"/>
      <c r="AG1663" s="19"/>
      <c r="AH1663" s="19"/>
      <c r="AI1663" s="19"/>
      <c r="AJ1663" s="19"/>
      <c r="AK1663" s="19"/>
      <c r="AL1663" s="19"/>
      <c r="AM1663" s="19"/>
      <c r="AN1663" s="19"/>
      <c r="AO1663" s="19"/>
      <c r="AP1663" s="19"/>
      <c r="AQ1663" s="19"/>
      <c r="AR1663" s="19"/>
    </row>
    <row r="1664" spans="1:44" ht="15.75" x14ac:dyDescent="0.25">
      <c r="A1664" s="14"/>
      <c r="B1664" s="14"/>
      <c r="C1664" s="14"/>
      <c r="D1664" s="14"/>
      <c r="E1664" s="14"/>
      <c r="F1664" s="14"/>
      <c r="G1664" s="14"/>
      <c r="H1664" s="14"/>
      <c r="I1664" s="14"/>
      <c r="J1664" s="14"/>
      <c r="K1664" s="14"/>
      <c r="L1664" s="14"/>
      <c r="M1664" s="14"/>
      <c r="N1664" s="14"/>
      <c r="O1664" s="20"/>
      <c r="P1664" s="36" t="str">
        <f t="shared" si="143"/>
        <v/>
      </c>
      <c r="Q1664" s="28" t="str">
        <f t="shared" si="144"/>
        <v/>
      </c>
      <c r="R1664" s="28" t="str">
        <f t="shared" si="145"/>
        <v/>
      </c>
      <c r="S1664" s="38" t="e">
        <f t="shared" si="146"/>
        <v>#VALUE!</v>
      </c>
      <c r="T1664" s="40"/>
      <c r="U1664" s="19"/>
      <c r="V1664" s="19"/>
      <c r="W1664" s="19"/>
      <c r="X1664" s="19"/>
      <c r="Y1664" s="19"/>
      <c r="Z1664" s="19"/>
      <c r="AA1664" s="19"/>
      <c r="AB1664" s="19"/>
      <c r="AC1664" s="19"/>
      <c r="AD1664" s="19"/>
      <c r="AE1664" s="19"/>
      <c r="AF1664" s="19"/>
      <c r="AG1664" s="19"/>
      <c r="AH1664" s="19"/>
      <c r="AI1664" s="19"/>
      <c r="AJ1664" s="19"/>
      <c r="AK1664" s="19"/>
      <c r="AL1664" s="19"/>
      <c r="AM1664" s="19"/>
      <c r="AN1664" s="19"/>
      <c r="AO1664" s="19"/>
      <c r="AP1664" s="19"/>
      <c r="AQ1664" s="19"/>
      <c r="AR1664" s="19"/>
    </row>
    <row r="1665" spans="1:44" ht="15.75" x14ac:dyDescent="0.25">
      <c r="A1665" s="14"/>
      <c r="B1665" s="14"/>
      <c r="C1665" s="14"/>
      <c r="D1665" s="14"/>
      <c r="E1665" s="14"/>
      <c r="F1665" s="14"/>
      <c r="G1665" s="14"/>
      <c r="H1665" s="14"/>
      <c r="I1665" s="14"/>
      <c r="J1665" s="14"/>
      <c r="K1665" s="14"/>
      <c r="L1665" s="14"/>
      <c r="M1665" s="14"/>
      <c r="N1665" s="14"/>
      <c r="O1665" s="20"/>
      <c r="P1665" s="36" t="str">
        <f t="shared" si="143"/>
        <v/>
      </c>
      <c r="Q1665" s="28" t="str">
        <f t="shared" si="144"/>
        <v/>
      </c>
      <c r="R1665" s="28" t="str">
        <f t="shared" si="145"/>
        <v/>
      </c>
      <c r="S1665" s="38" t="e">
        <f t="shared" si="146"/>
        <v>#VALUE!</v>
      </c>
      <c r="T1665" s="40"/>
      <c r="U1665" s="19"/>
      <c r="V1665" s="19"/>
      <c r="W1665" s="19"/>
      <c r="X1665" s="19"/>
      <c r="Y1665" s="19"/>
      <c r="Z1665" s="19"/>
      <c r="AA1665" s="19"/>
      <c r="AB1665" s="19"/>
      <c r="AC1665" s="19"/>
      <c r="AD1665" s="19"/>
      <c r="AE1665" s="19"/>
      <c r="AF1665" s="19"/>
      <c r="AG1665" s="19"/>
      <c r="AH1665" s="19"/>
      <c r="AI1665" s="19"/>
      <c r="AJ1665" s="19"/>
      <c r="AK1665" s="19"/>
      <c r="AL1665" s="19"/>
      <c r="AM1665" s="19"/>
      <c r="AN1665" s="19"/>
      <c r="AO1665" s="19"/>
      <c r="AP1665" s="19"/>
      <c r="AQ1665" s="19"/>
      <c r="AR1665" s="19"/>
    </row>
    <row r="1666" spans="1:44" ht="15.75" x14ac:dyDescent="0.25">
      <c r="A1666" s="14"/>
      <c r="B1666" s="14"/>
      <c r="C1666" s="14"/>
      <c r="D1666" s="14"/>
      <c r="E1666" s="14"/>
      <c r="F1666" s="14"/>
      <c r="G1666" s="14"/>
      <c r="H1666" s="14"/>
      <c r="I1666" s="14"/>
      <c r="J1666" s="14"/>
      <c r="K1666" s="14"/>
      <c r="L1666" s="14"/>
      <c r="M1666" s="14"/>
      <c r="N1666" s="14"/>
      <c r="O1666" s="20"/>
      <c r="P1666" s="36" t="str">
        <f t="shared" si="143"/>
        <v/>
      </c>
      <c r="Q1666" s="28" t="str">
        <f t="shared" si="144"/>
        <v/>
      </c>
      <c r="R1666" s="28" t="str">
        <f t="shared" si="145"/>
        <v/>
      </c>
      <c r="S1666" s="38" t="e">
        <f t="shared" si="146"/>
        <v>#VALUE!</v>
      </c>
      <c r="T1666" s="40"/>
      <c r="U1666" s="19"/>
      <c r="V1666" s="19"/>
      <c r="W1666" s="19"/>
      <c r="X1666" s="19"/>
      <c r="Y1666" s="19"/>
      <c r="Z1666" s="19"/>
      <c r="AA1666" s="19"/>
      <c r="AB1666" s="19"/>
      <c r="AC1666" s="19"/>
      <c r="AD1666" s="19"/>
      <c r="AE1666" s="19"/>
      <c r="AF1666" s="19"/>
      <c r="AG1666" s="19"/>
      <c r="AH1666" s="19"/>
      <c r="AI1666" s="19"/>
      <c r="AJ1666" s="19"/>
      <c r="AK1666" s="19"/>
      <c r="AL1666" s="19"/>
      <c r="AM1666" s="19"/>
      <c r="AN1666" s="19"/>
      <c r="AO1666" s="19"/>
      <c r="AP1666" s="19"/>
      <c r="AQ1666" s="19"/>
      <c r="AR1666" s="19"/>
    </row>
    <row r="1667" spans="1:44" ht="15.75" x14ac:dyDescent="0.25">
      <c r="A1667" s="14"/>
      <c r="B1667" s="14"/>
      <c r="C1667" s="14"/>
      <c r="D1667" s="14"/>
      <c r="E1667" s="14"/>
      <c r="F1667" s="14"/>
      <c r="G1667" s="14"/>
      <c r="H1667" s="14"/>
      <c r="I1667" s="14"/>
      <c r="J1667" s="14"/>
      <c r="K1667" s="14"/>
      <c r="L1667" s="14"/>
      <c r="M1667" s="14"/>
      <c r="N1667" s="14"/>
      <c r="O1667" s="20"/>
      <c r="P1667" s="36" t="str">
        <f t="shared" si="143"/>
        <v/>
      </c>
      <c r="Q1667" s="28" t="str">
        <f t="shared" si="144"/>
        <v/>
      </c>
      <c r="R1667" s="28" t="str">
        <f t="shared" si="145"/>
        <v/>
      </c>
      <c r="S1667" s="38" t="e">
        <f t="shared" si="146"/>
        <v>#VALUE!</v>
      </c>
      <c r="T1667" s="40"/>
      <c r="U1667" s="19"/>
      <c r="V1667" s="19"/>
      <c r="W1667" s="19"/>
      <c r="X1667" s="19"/>
      <c r="Y1667" s="19"/>
      <c r="Z1667" s="19"/>
      <c r="AA1667" s="19"/>
      <c r="AB1667" s="19"/>
      <c r="AC1667" s="19"/>
      <c r="AD1667" s="19"/>
      <c r="AE1667" s="19"/>
      <c r="AF1667" s="19"/>
      <c r="AG1667" s="19"/>
      <c r="AH1667" s="19"/>
      <c r="AI1667" s="19"/>
      <c r="AJ1667" s="19"/>
      <c r="AK1667" s="19"/>
      <c r="AL1667" s="19"/>
      <c r="AM1667" s="19"/>
      <c r="AN1667" s="19"/>
      <c r="AO1667" s="19"/>
      <c r="AP1667" s="19"/>
      <c r="AQ1667" s="19"/>
      <c r="AR1667" s="19"/>
    </row>
    <row r="1668" spans="1:44" ht="15.75" x14ac:dyDescent="0.25">
      <c r="A1668" s="14"/>
      <c r="B1668" s="14"/>
      <c r="C1668" s="14"/>
      <c r="D1668" s="14"/>
      <c r="E1668" s="14"/>
      <c r="F1668" s="14"/>
      <c r="G1668" s="14"/>
      <c r="H1668" s="14"/>
      <c r="I1668" s="14"/>
      <c r="J1668" s="14"/>
      <c r="K1668" s="14"/>
      <c r="L1668" s="14"/>
      <c r="M1668" s="14"/>
      <c r="N1668" s="14"/>
      <c r="O1668" s="20"/>
      <c r="P1668" s="36" t="str">
        <f t="shared" si="143"/>
        <v/>
      </c>
      <c r="Q1668" s="28" t="str">
        <f t="shared" si="144"/>
        <v/>
      </c>
      <c r="R1668" s="28" t="str">
        <f t="shared" si="145"/>
        <v/>
      </c>
      <c r="S1668" s="38" t="e">
        <f t="shared" si="146"/>
        <v>#VALUE!</v>
      </c>
      <c r="T1668" s="40"/>
      <c r="U1668" s="19"/>
      <c r="V1668" s="19"/>
      <c r="W1668" s="19"/>
      <c r="X1668" s="19"/>
      <c r="Y1668" s="19"/>
      <c r="Z1668" s="19"/>
      <c r="AA1668" s="19"/>
      <c r="AB1668" s="19"/>
      <c r="AC1668" s="19"/>
      <c r="AD1668" s="19"/>
      <c r="AE1668" s="19"/>
      <c r="AF1668" s="19"/>
      <c r="AG1668" s="19"/>
      <c r="AH1668" s="19"/>
      <c r="AI1668" s="19"/>
      <c r="AJ1668" s="19"/>
      <c r="AK1668" s="19"/>
      <c r="AL1668" s="19"/>
      <c r="AM1668" s="19"/>
      <c r="AN1668" s="19"/>
      <c r="AO1668" s="19"/>
      <c r="AP1668" s="19"/>
      <c r="AQ1668" s="19"/>
      <c r="AR1668" s="19"/>
    </row>
    <row r="1669" spans="1:44" ht="15.75" x14ac:dyDescent="0.25">
      <c r="A1669" s="14"/>
      <c r="B1669" s="14"/>
      <c r="C1669" s="14"/>
      <c r="D1669" s="14"/>
      <c r="E1669" s="14"/>
      <c r="F1669" s="14"/>
      <c r="G1669" s="14"/>
      <c r="H1669" s="14"/>
      <c r="I1669" s="14"/>
      <c r="J1669" s="14"/>
      <c r="K1669" s="14"/>
      <c r="L1669" s="14"/>
      <c r="M1669" s="14"/>
      <c r="N1669" s="14"/>
      <c r="O1669" s="20"/>
      <c r="P1669" s="36" t="str">
        <f t="shared" si="143"/>
        <v/>
      </c>
      <c r="Q1669" s="28" t="str">
        <f t="shared" si="144"/>
        <v/>
      </c>
      <c r="R1669" s="28" t="str">
        <f t="shared" si="145"/>
        <v/>
      </c>
      <c r="S1669" s="38" t="e">
        <f t="shared" si="146"/>
        <v>#VALUE!</v>
      </c>
      <c r="T1669" s="40"/>
      <c r="U1669" s="19"/>
      <c r="V1669" s="19"/>
      <c r="W1669" s="19"/>
      <c r="X1669" s="19"/>
      <c r="Y1669" s="19"/>
      <c r="Z1669" s="19"/>
      <c r="AA1669" s="19"/>
      <c r="AB1669" s="19"/>
      <c r="AC1669" s="19"/>
      <c r="AD1669" s="19"/>
      <c r="AE1669" s="19"/>
      <c r="AF1669" s="19"/>
      <c r="AG1669" s="19"/>
      <c r="AH1669" s="19"/>
      <c r="AI1669" s="19"/>
      <c r="AJ1669" s="19"/>
      <c r="AK1669" s="19"/>
      <c r="AL1669" s="19"/>
      <c r="AM1669" s="19"/>
      <c r="AN1669" s="19"/>
      <c r="AO1669" s="19"/>
      <c r="AP1669" s="19"/>
      <c r="AQ1669" s="19"/>
      <c r="AR1669" s="19"/>
    </row>
    <row r="1670" spans="1:44" ht="15.75" x14ac:dyDescent="0.25">
      <c r="A1670" s="14"/>
      <c r="B1670" s="14"/>
      <c r="C1670" s="14"/>
      <c r="D1670" s="14"/>
      <c r="E1670" s="14"/>
      <c r="F1670" s="14"/>
      <c r="G1670" s="14"/>
      <c r="H1670" s="14"/>
      <c r="I1670" s="14"/>
      <c r="J1670" s="14"/>
      <c r="K1670" s="14"/>
      <c r="L1670" s="14"/>
      <c r="M1670" s="14"/>
      <c r="N1670" s="14"/>
      <c r="O1670" s="20"/>
      <c r="P1670" s="36" t="str">
        <f t="shared" ref="P1670:P1733" si="147">IF(ROW()-P$5&lt;=$S$4,ROW()-P$5,"")</f>
        <v/>
      </c>
      <c r="Q1670" s="28" t="str">
        <f t="shared" si="144"/>
        <v/>
      </c>
      <c r="R1670" s="28" t="str">
        <f t="shared" si="145"/>
        <v/>
      </c>
      <c r="S1670" s="38" t="e">
        <f t="shared" si="146"/>
        <v>#VALUE!</v>
      </c>
      <c r="T1670" s="40"/>
      <c r="U1670" s="19"/>
      <c r="V1670" s="19"/>
      <c r="W1670" s="19"/>
      <c r="X1670" s="19"/>
      <c r="Y1670" s="19"/>
      <c r="Z1670" s="19"/>
      <c r="AA1670" s="19"/>
      <c r="AB1670" s="19"/>
      <c r="AC1670" s="19"/>
      <c r="AD1670" s="19"/>
      <c r="AE1670" s="19"/>
      <c r="AF1670" s="19"/>
      <c r="AG1670" s="19"/>
      <c r="AH1670" s="19"/>
      <c r="AI1670" s="19"/>
      <c r="AJ1670" s="19"/>
      <c r="AK1670" s="19"/>
      <c r="AL1670" s="19"/>
      <c r="AM1670" s="19"/>
      <c r="AN1670" s="19"/>
      <c r="AO1670" s="19"/>
      <c r="AP1670" s="19"/>
      <c r="AQ1670" s="19"/>
      <c r="AR1670" s="19"/>
    </row>
    <row r="1671" spans="1:44" ht="15.75" x14ac:dyDescent="0.25">
      <c r="A1671" s="14"/>
      <c r="B1671" s="14"/>
      <c r="C1671" s="14"/>
      <c r="D1671" s="14"/>
      <c r="E1671" s="14"/>
      <c r="F1671" s="14"/>
      <c r="G1671" s="14"/>
      <c r="H1671" s="14"/>
      <c r="I1671" s="14"/>
      <c r="J1671" s="14"/>
      <c r="K1671" s="14"/>
      <c r="L1671" s="14"/>
      <c r="M1671" s="14"/>
      <c r="N1671" s="14"/>
      <c r="O1671" s="20"/>
      <c r="P1671" s="36" t="str">
        <f t="shared" si="147"/>
        <v/>
      </c>
      <c r="Q1671" s="28" t="str">
        <f t="shared" ref="Q1671:Q1734" si="148">IF(ISNUMBER(P1671),INT(P1670/$R$5)+1,"")</f>
        <v/>
      </c>
      <c r="R1671" s="28" t="str">
        <f t="shared" ref="R1671:R1734" si="149">IF(ISNUMBER(P1671),IF(Q1670&lt;&gt;Q1671,1,R1670+1),"")</f>
        <v/>
      </c>
      <c r="S1671" s="38" t="e">
        <f t="shared" ref="S1671:S1734" si="150">IF($O$5=1,IF(ISNUMBER(B1671),O1671,""),_xlfn.CONCAT(R1671-1,",",Q1671-1))</f>
        <v>#VALUE!</v>
      </c>
      <c r="T1671" s="40"/>
      <c r="U1671" s="19"/>
      <c r="V1671" s="19"/>
      <c r="W1671" s="19"/>
      <c r="X1671" s="19"/>
      <c r="Y1671" s="19"/>
      <c r="Z1671" s="19"/>
      <c r="AA1671" s="19"/>
      <c r="AB1671" s="19"/>
      <c r="AC1671" s="19"/>
      <c r="AD1671" s="19"/>
      <c r="AE1671" s="19"/>
      <c r="AF1671" s="19"/>
      <c r="AG1671" s="19"/>
      <c r="AH1671" s="19"/>
      <c r="AI1671" s="19"/>
      <c r="AJ1671" s="19"/>
      <c r="AK1671" s="19"/>
      <c r="AL1671" s="19"/>
      <c r="AM1671" s="19"/>
      <c r="AN1671" s="19"/>
      <c r="AO1671" s="19"/>
      <c r="AP1671" s="19"/>
      <c r="AQ1671" s="19"/>
      <c r="AR1671" s="19"/>
    </row>
    <row r="1672" spans="1:44" ht="15.75" x14ac:dyDescent="0.25">
      <c r="A1672" s="14"/>
      <c r="B1672" s="14"/>
      <c r="C1672" s="14"/>
      <c r="D1672" s="14"/>
      <c r="E1672" s="14"/>
      <c r="F1672" s="14"/>
      <c r="G1672" s="14"/>
      <c r="H1672" s="14"/>
      <c r="I1672" s="14"/>
      <c r="J1672" s="14"/>
      <c r="K1672" s="14"/>
      <c r="L1672" s="14"/>
      <c r="M1672" s="14"/>
      <c r="N1672" s="14"/>
      <c r="O1672" s="20"/>
      <c r="P1672" s="36" t="str">
        <f t="shared" si="147"/>
        <v/>
      </c>
      <c r="Q1672" s="28" t="str">
        <f t="shared" si="148"/>
        <v/>
      </c>
      <c r="R1672" s="28" t="str">
        <f t="shared" si="149"/>
        <v/>
      </c>
      <c r="S1672" s="38" t="e">
        <f t="shared" si="150"/>
        <v>#VALUE!</v>
      </c>
      <c r="T1672" s="40"/>
      <c r="U1672" s="19"/>
      <c r="V1672" s="19"/>
      <c r="W1672" s="19"/>
      <c r="X1672" s="19"/>
      <c r="Y1672" s="19"/>
      <c r="Z1672" s="19"/>
      <c r="AA1672" s="19"/>
      <c r="AB1672" s="19"/>
      <c r="AC1672" s="19"/>
      <c r="AD1672" s="19"/>
      <c r="AE1672" s="19"/>
      <c r="AF1672" s="19"/>
      <c r="AG1672" s="19"/>
      <c r="AH1672" s="19"/>
      <c r="AI1672" s="19"/>
      <c r="AJ1672" s="19"/>
      <c r="AK1672" s="19"/>
      <c r="AL1672" s="19"/>
      <c r="AM1672" s="19"/>
      <c r="AN1672" s="19"/>
      <c r="AO1672" s="19"/>
      <c r="AP1672" s="19"/>
      <c r="AQ1672" s="19"/>
      <c r="AR1672" s="19"/>
    </row>
    <row r="1673" spans="1:44" ht="15.75" x14ac:dyDescent="0.25">
      <c r="A1673" s="14"/>
      <c r="B1673" s="14"/>
      <c r="C1673" s="14"/>
      <c r="D1673" s="14"/>
      <c r="E1673" s="14"/>
      <c r="F1673" s="14"/>
      <c r="G1673" s="14"/>
      <c r="H1673" s="14"/>
      <c r="I1673" s="14"/>
      <c r="J1673" s="14"/>
      <c r="K1673" s="14"/>
      <c r="L1673" s="14"/>
      <c r="M1673" s="14"/>
      <c r="N1673" s="14"/>
      <c r="O1673" s="20"/>
      <c r="P1673" s="36" t="str">
        <f t="shared" si="147"/>
        <v/>
      </c>
      <c r="Q1673" s="28" t="str">
        <f t="shared" si="148"/>
        <v/>
      </c>
      <c r="R1673" s="28" t="str">
        <f t="shared" si="149"/>
        <v/>
      </c>
      <c r="S1673" s="38" t="e">
        <f t="shared" si="150"/>
        <v>#VALUE!</v>
      </c>
      <c r="T1673" s="40"/>
      <c r="U1673" s="19"/>
      <c r="V1673" s="19"/>
      <c r="W1673" s="19"/>
      <c r="X1673" s="19"/>
      <c r="Y1673" s="19"/>
      <c r="Z1673" s="19"/>
      <c r="AA1673" s="19"/>
      <c r="AB1673" s="19"/>
      <c r="AC1673" s="19"/>
      <c r="AD1673" s="19"/>
      <c r="AE1673" s="19"/>
      <c r="AF1673" s="19"/>
      <c r="AG1673" s="19"/>
      <c r="AH1673" s="19"/>
      <c r="AI1673" s="19"/>
      <c r="AJ1673" s="19"/>
      <c r="AK1673" s="19"/>
      <c r="AL1673" s="19"/>
      <c r="AM1673" s="19"/>
      <c r="AN1673" s="19"/>
      <c r="AO1673" s="19"/>
      <c r="AP1673" s="19"/>
      <c r="AQ1673" s="19"/>
      <c r="AR1673" s="19"/>
    </row>
    <row r="1674" spans="1:44" ht="15.75" x14ac:dyDescent="0.25">
      <c r="A1674" s="14"/>
      <c r="B1674" s="14"/>
      <c r="C1674" s="14"/>
      <c r="D1674" s="14"/>
      <c r="E1674" s="14"/>
      <c r="F1674" s="14"/>
      <c r="G1674" s="14"/>
      <c r="H1674" s="14"/>
      <c r="I1674" s="14"/>
      <c r="J1674" s="14"/>
      <c r="K1674" s="14"/>
      <c r="L1674" s="14"/>
      <c r="M1674" s="14"/>
      <c r="N1674" s="14"/>
      <c r="O1674" s="20"/>
      <c r="P1674" s="36" t="str">
        <f t="shared" si="147"/>
        <v/>
      </c>
      <c r="Q1674" s="28" t="str">
        <f t="shared" si="148"/>
        <v/>
      </c>
      <c r="R1674" s="28" t="str">
        <f t="shared" si="149"/>
        <v/>
      </c>
      <c r="S1674" s="38" t="e">
        <f t="shared" si="150"/>
        <v>#VALUE!</v>
      </c>
      <c r="T1674" s="40"/>
      <c r="U1674" s="19"/>
      <c r="V1674" s="19"/>
      <c r="W1674" s="19"/>
      <c r="X1674" s="19"/>
      <c r="Y1674" s="19"/>
      <c r="Z1674" s="19"/>
      <c r="AA1674" s="19"/>
      <c r="AB1674" s="19"/>
      <c r="AC1674" s="19"/>
      <c r="AD1674" s="19"/>
      <c r="AE1674" s="19"/>
      <c r="AF1674" s="19"/>
      <c r="AG1674" s="19"/>
      <c r="AH1674" s="19"/>
      <c r="AI1674" s="19"/>
      <c r="AJ1674" s="19"/>
      <c r="AK1674" s="19"/>
      <c r="AL1674" s="19"/>
      <c r="AM1674" s="19"/>
      <c r="AN1674" s="19"/>
      <c r="AO1674" s="19"/>
      <c r="AP1674" s="19"/>
      <c r="AQ1674" s="19"/>
      <c r="AR1674" s="19"/>
    </row>
    <row r="1675" spans="1:44" ht="15.75" x14ac:dyDescent="0.25">
      <c r="A1675" s="14"/>
      <c r="B1675" s="14"/>
      <c r="C1675" s="14"/>
      <c r="D1675" s="14"/>
      <c r="E1675" s="14"/>
      <c r="F1675" s="14"/>
      <c r="G1675" s="14"/>
      <c r="H1675" s="14"/>
      <c r="I1675" s="14"/>
      <c r="J1675" s="14"/>
      <c r="K1675" s="14"/>
      <c r="L1675" s="14"/>
      <c r="M1675" s="14"/>
      <c r="N1675" s="14"/>
      <c r="O1675" s="20"/>
      <c r="P1675" s="36" t="str">
        <f t="shared" si="147"/>
        <v/>
      </c>
      <c r="Q1675" s="28" t="str">
        <f t="shared" si="148"/>
        <v/>
      </c>
      <c r="R1675" s="28" t="str">
        <f t="shared" si="149"/>
        <v/>
      </c>
      <c r="S1675" s="38" t="e">
        <f t="shared" si="150"/>
        <v>#VALUE!</v>
      </c>
      <c r="T1675" s="40"/>
      <c r="U1675" s="19"/>
      <c r="V1675" s="19"/>
      <c r="W1675" s="19"/>
      <c r="X1675" s="19"/>
      <c r="Y1675" s="19"/>
      <c r="Z1675" s="19"/>
      <c r="AA1675" s="19"/>
      <c r="AB1675" s="19"/>
      <c r="AC1675" s="19"/>
      <c r="AD1675" s="19"/>
      <c r="AE1675" s="19"/>
      <c r="AF1675" s="19"/>
      <c r="AG1675" s="19"/>
      <c r="AH1675" s="19"/>
      <c r="AI1675" s="19"/>
      <c r="AJ1675" s="19"/>
      <c r="AK1675" s="19"/>
      <c r="AL1675" s="19"/>
      <c r="AM1675" s="19"/>
      <c r="AN1675" s="19"/>
      <c r="AO1675" s="19"/>
      <c r="AP1675" s="19"/>
      <c r="AQ1675" s="19"/>
      <c r="AR1675" s="19"/>
    </row>
    <row r="1676" spans="1:44" ht="15.75" x14ac:dyDescent="0.25">
      <c r="A1676" s="14"/>
      <c r="B1676" s="14"/>
      <c r="C1676" s="14"/>
      <c r="D1676" s="14"/>
      <c r="E1676" s="14"/>
      <c r="F1676" s="14"/>
      <c r="G1676" s="14"/>
      <c r="H1676" s="14"/>
      <c r="I1676" s="14"/>
      <c r="J1676" s="14"/>
      <c r="K1676" s="14"/>
      <c r="L1676" s="14"/>
      <c r="M1676" s="14"/>
      <c r="N1676" s="14"/>
      <c r="O1676" s="20"/>
      <c r="P1676" s="36" t="str">
        <f t="shared" si="147"/>
        <v/>
      </c>
      <c r="Q1676" s="28" t="str">
        <f t="shared" si="148"/>
        <v/>
      </c>
      <c r="R1676" s="28" t="str">
        <f t="shared" si="149"/>
        <v/>
      </c>
      <c r="S1676" s="38" t="e">
        <f t="shared" si="150"/>
        <v>#VALUE!</v>
      </c>
      <c r="T1676" s="40"/>
      <c r="U1676" s="19"/>
      <c r="V1676" s="19"/>
      <c r="W1676" s="19"/>
      <c r="X1676" s="19"/>
      <c r="Y1676" s="19"/>
      <c r="Z1676" s="19"/>
      <c r="AA1676" s="19"/>
      <c r="AB1676" s="19"/>
      <c r="AC1676" s="19"/>
      <c r="AD1676" s="19"/>
      <c r="AE1676" s="19"/>
      <c r="AF1676" s="19"/>
      <c r="AG1676" s="19"/>
      <c r="AH1676" s="19"/>
      <c r="AI1676" s="19"/>
      <c r="AJ1676" s="19"/>
      <c r="AK1676" s="19"/>
      <c r="AL1676" s="19"/>
      <c r="AM1676" s="19"/>
      <c r="AN1676" s="19"/>
      <c r="AO1676" s="19"/>
      <c r="AP1676" s="19"/>
      <c r="AQ1676" s="19"/>
      <c r="AR1676" s="19"/>
    </row>
    <row r="1677" spans="1:44" ht="15.75" x14ac:dyDescent="0.25">
      <c r="A1677" s="14"/>
      <c r="B1677" s="14"/>
      <c r="C1677" s="14"/>
      <c r="D1677" s="14"/>
      <c r="E1677" s="14"/>
      <c r="F1677" s="14"/>
      <c r="G1677" s="14"/>
      <c r="H1677" s="14"/>
      <c r="I1677" s="14"/>
      <c r="J1677" s="14"/>
      <c r="K1677" s="14"/>
      <c r="L1677" s="14"/>
      <c r="M1677" s="14"/>
      <c r="N1677" s="14"/>
      <c r="O1677" s="20"/>
      <c r="P1677" s="36" t="str">
        <f t="shared" si="147"/>
        <v/>
      </c>
      <c r="Q1677" s="28" t="str">
        <f t="shared" si="148"/>
        <v/>
      </c>
      <c r="R1677" s="28" t="str">
        <f t="shared" si="149"/>
        <v/>
      </c>
      <c r="S1677" s="38" t="e">
        <f t="shared" si="150"/>
        <v>#VALUE!</v>
      </c>
      <c r="T1677" s="40"/>
      <c r="U1677" s="19"/>
      <c r="V1677" s="19"/>
      <c r="W1677" s="19"/>
      <c r="X1677" s="19"/>
      <c r="Y1677" s="19"/>
      <c r="Z1677" s="19"/>
      <c r="AA1677" s="19"/>
      <c r="AB1677" s="19"/>
      <c r="AC1677" s="19"/>
      <c r="AD1677" s="19"/>
      <c r="AE1677" s="19"/>
      <c r="AF1677" s="19"/>
      <c r="AG1677" s="19"/>
      <c r="AH1677" s="19"/>
      <c r="AI1677" s="19"/>
      <c r="AJ1677" s="19"/>
      <c r="AK1677" s="19"/>
      <c r="AL1677" s="19"/>
      <c r="AM1677" s="19"/>
      <c r="AN1677" s="19"/>
      <c r="AO1677" s="19"/>
      <c r="AP1677" s="19"/>
      <c r="AQ1677" s="19"/>
      <c r="AR1677" s="19"/>
    </row>
    <row r="1678" spans="1:44" ht="15.75" x14ac:dyDescent="0.25">
      <c r="A1678" s="14"/>
      <c r="B1678" s="14"/>
      <c r="C1678" s="14"/>
      <c r="D1678" s="14"/>
      <c r="E1678" s="14"/>
      <c r="F1678" s="14"/>
      <c r="G1678" s="14"/>
      <c r="H1678" s="14"/>
      <c r="I1678" s="14"/>
      <c r="J1678" s="14"/>
      <c r="K1678" s="14"/>
      <c r="L1678" s="14"/>
      <c r="M1678" s="14"/>
      <c r="N1678" s="14"/>
      <c r="O1678" s="20"/>
      <c r="P1678" s="36" t="str">
        <f t="shared" si="147"/>
        <v/>
      </c>
      <c r="Q1678" s="28" t="str">
        <f t="shared" si="148"/>
        <v/>
      </c>
      <c r="R1678" s="28" t="str">
        <f t="shared" si="149"/>
        <v/>
      </c>
      <c r="S1678" s="38" t="e">
        <f t="shared" si="150"/>
        <v>#VALUE!</v>
      </c>
      <c r="T1678" s="40"/>
      <c r="U1678" s="19"/>
      <c r="V1678" s="19"/>
      <c r="W1678" s="19"/>
      <c r="X1678" s="19"/>
      <c r="Y1678" s="19"/>
      <c r="Z1678" s="19"/>
      <c r="AA1678" s="19"/>
      <c r="AB1678" s="19"/>
      <c r="AC1678" s="19"/>
      <c r="AD1678" s="19"/>
      <c r="AE1678" s="19"/>
      <c r="AF1678" s="19"/>
      <c r="AG1678" s="19"/>
      <c r="AH1678" s="19"/>
      <c r="AI1678" s="19"/>
      <c r="AJ1678" s="19"/>
      <c r="AK1678" s="19"/>
      <c r="AL1678" s="19"/>
      <c r="AM1678" s="19"/>
      <c r="AN1678" s="19"/>
      <c r="AO1678" s="19"/>
      <c r="AP1678" s="19"/>
      <c r="AQ1678" s="19"/>
      <c r="AR1678" s="19"/>
    </row>
    <row r="1679" spans="1:44" ht="15.75" x14ac:dyDescent="0.25">
      <c r="A1679" s="14"/>
      <c r="B1679" s="14"/>
      <c r="C1679" s="14"/>
      <c r="D1679" s="14"/>
      <c r="E1679" s="14"/>
      <c r="F1679" s="14"/>
      <c r="G1679" s="14"/>
      <c r="H1679" s="14"/>
      <c r="I1679" s="14"/>
      <c r="J1679" s="14"/>
      <c r="K1679" s="14"/>
      <c r="L1679" s="14"/>
      <c r="M1679" s="14"/>
      <c r="N1679" s="14"/>
      <c r="O1679" s="20"/>
      <c r="P1679" s="36" t="str">
        <f t="shared" si="147"/>
        <v/>
      </c>
      <c r="Q1679" s="28" t="str">
        <f t="shared" si="148"/>
        <v/>
      </c>
      <c r="R1679" s="28" t="str">
        <f t="shared" si="149"/>
        <v/>
      </c>
      <c r="S1679" s="38" t="e">
        <f t="shared" si="150"/>
        <v>#VALUE!</v>
      </c>
      <c r="T1679" s="40"/>
      <c r="U1679" s="19"/>
      <c r="V1679" s="19"/>
      <c r="W1679" s="19"/>
      <c r="X1679" s="19"/>
      <c r="Y1679" s="19"/>
      <c r="Z1679" s="19"/>
      <c r="AA1679" s="19"/>
      <c r="AB1679" s="19"/>
      <c r="AC1679" s="19"/>
      <c r="AD1679" s="19"/>
      <c r="AE1679" s="19"/>
      <c r="AF1679" s="19"/>
      <c r="AG1679" s="19"/>
      <c r="AH1679" s="19"/>
      <c r="AI1679" s="19"/>
      <c r="AJ1679" s="19"/>
      <c r="AK1679" s="19"/>
      <c r="AL1679" s="19"/>
      <c r="AM1679" s="19"/>
      <c r="AN1679" s="19"/>
      <c r="AO1679" s="19"/>
      <c r="AP1679" s="19"/>
      <c r="AQ1679" s="19"/>
      <c r="AR1679" s="19"/>
    </row>
    <row r="1680" spans="1:44" ht="15.75" x14ac:dyDescent="0.25">
      <c r="A1680" s="14"/>
      <c r="B1680" s="14"/>
      <c r="C1680" s="14"/>
      <c r="D1680" s="14"/>
      <c r="E1680" s="14"/>
      <c r="F1680" s="14"/>
      <c r="G1680" s="14"/>
      <c r="H1680" s="14"/>
      <c r="I1680" s="14"/>
      <c r="J1680" s="14"/>
      <c r="K1680" s="14"/>
      <c r="L1680" s="14"/>
      <c r="M1680" s="14"/>
      <c r="N1680" s="14"/>
      <c r="O1680" s="20"/>
      <c r="P1680" s="36" t="str">
        <f t="shared" si="147"/>
        <v/>
      </c>
      <c r="Q1680" s="28" t="str">
        <f t="shared" si="148"/>
        <v/>
      </c>
      <c r="R1680" s="28" t="str">
        <f t="shared" si="149"/>
        <v/>
      </c>
      <c r="S1680" s="38" t="e">
        <f t="shared" si="150"/>
        <v>#VALUE!</v>
      </c>
      <c r="T1680" s="40"/>
      <c r="U1680" s="19"/>
      <c r="V1680" s="19"/>
      <c r="W1680" s="19"/>
      <c r="X1680" s="19"/>
      <c r="Y1680" s="19"/>
      <c r="Z1680" s="19"/>
      <c r="AA1680" s="19"/>
      <c r="AB1680" s="19"/>
      <c r="AC1680" s="19"/>
      <c r="AD1680" s="19"/>
      <c r="AE1680" s="19"/>
      <c r="AF1680" s="19"/>
      <c r="AG1680" s="19"/>
      <c r="AH1680" s="19"/>
      <c r="AI1680" s="19"/>
      <c r="AJ1680" s="19"/>
      <c r="AK1680" s="19"/>
      <c r="AL1680" s="19"/>
      <c r="AM1680" s="19"/>
      <c r="AN1680" s="19"/>
      <c r="AO1680" s="19"/>
      <c r="AP1680" s="19"/>
      <c r="AQ1680" s="19"/>
      <c r="AR1680" s="19"/>
    </row>
    <row r="1681" spans="1:44" ht="15.75" x14ac:dyDescent="0.25">
      <c r="A1681" s="14"/>
      <c r="B1681" s="14"/>
      <c r="C1681" s="14"/>
      <c r="D1681" s="14"/>
      <c r="E1681" s="14"/>
      <c r="F1681" s="14"/>
      <c r="G1681" s="14"/>
      <c r="H1681" s="14"/>
      <c r="I1681" s="14"/>
      <c r="J1681" s="14"/>
      <c r="K1681" s="14"/>
      <c r="L1681" s="14"/>
      <c r="M1681" s="14"/>
      <c r="N1681" s="14"/>
      <c r="O1681" s="20"/>
      <c r="P1681" s="36" t="str">
        <f t="shared" si="147"/>
        <v/>
      </c>
      <c r="Q1681" s="28" t="str">
        <f t="shared" si="148"/>
        <v/>
      </c>
      <c r="R1681" s="28" t="str">
        <f t="shared" si="149"/>
        <v/>
      </c>
      <c r="S1681" s="38" t="e">
        <f t="shared" si="150"/>
        <v>#VALUE!</v>
      </c>
      <c r="T1681" s="40"/>
      <c r="U1681" s="19"/>
      <c r="V1681" s="19"/>
      <c r="W1681" s="19"/>
      <c r="X1681" s="19"/>
      <c r="Y1681" s="19"/>
      <c r="Z1681" s="19"/>
      <c r="AA1681" s="19"/>
      <c r="AB1681" s="19"/>
      <c r="AC1681" s="19"/>
      <c r="AD1681" s="19"/>
      <c r="AE1681" s="19"/>
      <c r="AF1681" s="19"/>
      <c r="AG1681" s="19"/>
      <c r="AH1681" s="19"/>
      <c r="AI1681" s="19"/>
      <c r="AJ1681" s="19"/>
      <c r="AK1681" s="19"/>
      <c r="AL1681" s="19"/>
      <c r="AM1681" s="19"/>
      <c r="AN1681" s="19"/>
      <c r="AO1681" s="19"/>
      <c r="AP1681" s="19"/>
      <c r="AQ1681" s="19"/>
      <c r="AR1681" s="19"/>
    </row>
    <row r="1682" spans="1:44" ht="15.75" x14ac:dyDescent="0.25">
      <c r="A1682" s="14"/>
      <c r="B1682" s="14"/>
      <c r="C1682" s="14"/>
      <c r="D1682" s="14"/>
      <c r="E1682" s="14"/>
      <c r="F1682" s="14"/>
      <c r="G1682" s="14"/>
      <c r="H1682" s="14"/>
      <c r="I1682" s="14"/>
      <c r="J1682" s="14"/>
      <c r="K1682" s="14"/>
      <c r="L1682" s="14"/>
      <c r="M1682" s="14"/>
      <c r="N1682" s="14"/>
      <c r="O1682" s="20"/>
      <c r="P1682" s="36" t="str">
        <f t="shared" si="147"/>
        <v/>
      </c>
      <c r="Q1682" s="28" t="str">
        <f t="shared" si="148"/>
        <v/>
      </c>
      <c r="R1682" s="28" t="str">
        <f t="shared" si="149"/>
        <v/>
      </c>
      <c r="S1682" s="38" t="e">
        <f t="shared" si="150"/>
        <v>#VALUE!</v>
      </c>
      <c r="T1682" s="40"/>
      <c r="U1682" s="19"/>
      <c r="V1682" s="19"/>
      <c r="W1682" s="19"/>
      <c r="X1682" s="19"/>
      <c r="Y1682" s="19"/>
      <c r="Z1682" s="19"/>
      <c r="AA1682" s="19"/>
      <c r="AB1682" s="19"/>
      <c r="AC1682" s="19"/>
      <c r="AD1682" s="19"/>
      <c r="AE1682" s="19"/>
      <c r="AF1682" s="19"/>
      <c r="AG1682" s="19"/>
      <c r="AH1682" s="19"/>
      <c r="AI1682" s="19"/>
      <c r="AJ1682" s="19"/>
      <c r="AK1682" s="19"/>
      <c r="AL1682" s="19"/>
      <c r="AM1682" s="19"/>
      <c r="AN1682" s="19"/>
      <c r="AO1682" s="19"/>
      <c r="AP1682" s="19"/>
      <c r="AQ1682" s="19"/>
      <c r="AR1682" s="19"/>
    </row>
    <row r="1683" spans="1:44" ht="15.75" x14ac:dyDescent="0.25">
      <c r="A1683" s="14"/>
      <c r="B1683" s="14"/>
      <c r="C1683" s="14"/>
      <c r="D1683" s="14"/>
      <c r="E1683" s="14"/>
      <c r="F1683" s="14"/>
      <c r="G1683" s="14"/>
      <c r="H1683" s="14"/>
      <c r="I1683" s="14"/>
      <c r="J1683" s="14"/>
      <c r="K1683" s="14"/>
      <c r="L1683" s="14"/>
      <c r="M1683" s="14"/>
      <c r="N1683" s="14"/>
      <c r="O1683" s="20"/>
      <c r="P1683" s="36" t="str">
        <f t="shared" si="147"/>
        <v/>
      </c>
      <c r="Q1683" s="28" t="str">
        <f t="shared" si="148"/>
        <v/>
      </c>
      <c r="R1683" s="28" t="str">
        <f t="shared" si="149"/>
        <v/>
      </c>
      <c r="S1683" s="38" t="e">
        <f t="shared" si="150"/>
        <v>#VALUE!</v>
      </c>
      <c r="T1683" s="40"/>
      <c r="U1683" s="19"/>
      <c r="V1683" s="19"/>
      <c r="W1683" s="19"/>
      <c r="X1683" s="19"/>
      <c r="Y1683" s="19"/>
      <c r="Z1683" s="19"/>
      <c r="AA1683" s="19"/>
      <c r="AB1683" s="19"/>
      <c r="AC1683" s="19"/>
      <c r="AD1683" s="19"/>
      <c r="AE1683" s="19"/>
      <c r="AF1683" s="19"/>
      <c r="AG1683" s="19"/>
      <c r="AH1683" s="19"/>
      <c r="AI1683" s="19"/>
      <c r="AJ1683" s="19"/>
      <c r="AK1683" s="19"/>
      <c r="AL1683" s="19"/>
      <c r="AM1683" s="19"/>
      <c r="AN1683" s="19"/>
      <c r="AO1683" s="19"/>
      <c r="AP1683" s="19"/>
      <c r="AQ1683" s="19"/>
      <c r="AR1683" s="19"/>
    </row>
    <row r="1684" spans="1:44" ht="15.75" x14ac:dyDescent="0.25">
      <c r="A1684" s="14"/>
      <c r="B1684" s="14"/>
      <c r="C1684" s="14"/>
      <c r="D1684" s="14"/>
      <c r="E1684" s="14"/>
      <c r="F1684" s="14"/>
      <c r="G1684" s="14"/>
      <c r="H1684" s="14"/>
      <c r="I1684" s="14"/>
      <c r="J1684" s="14"/>
      <c r="K1684" s="14"/>
      <c r="L1684" s="14"/>
      <c r="M1684" s="14"/>
      <c r="N1684" s="14"/>
      <c r="O1684" s="20"/>
      <c r="P1684" s="36" t="str">
        <f t="shared" si="147"/>
        <v/>
      </c>
      <c r="Q1684" s="28" t="str">
        <f t="shared" si="148"/>
        <v/>
      </c>
      <c r="R1684" s="28" t="str">
        <f t="shared" si="149"/>
        <v/>
      </c>
      <c r="S1684" s="38" t="e">
        <f t="shared" si="150"/>
        <v>#VALUE!</v>
      </c>
      <c r="T1684" s="40"/>
      <c r="U1684" s="19"/>
      <c r="V1684" s="19"/>
      <c r="W1684" s="19"/>
      <c r="X1684" s="19"/>
      <c r="Y1684" s="19"/>
      <c r="Z1684" s="19"/>
      <c r="AA1684" s="19"/>
      <c r="AB1684" s="19"/>
      <c r="AC1684" s="19"/>
      <c r="AD1684" s="19"/>
      <c r="AE1684" s="19"/>
      <c r="AF1684" s="19"/>
      <c r="AG1684" s="19"/>
      <c r="AH1684" s="19"/>
      <c r="AI1684" s="19"/>
      <c r="AJ1684" s="19"/>
      <c r="AK1684" s="19"/>
      <c r="AL1684" s="19"/>
      <c r="AM1684" s="19"/>
      <c r="AN1684" s="19"/>
      <c r="AO1684" s="19"/>
      <c r="AP1684" s="19"/>
      <c r="AQ1684" s="19"/>
      <c r="AR1684" s="19"/>
    </row>
    <row r="1685" spans="1:44" ht="15.75" x14ac:dyDescent="0.25">
      <c r="A1685" s="14"/>
      <c r="B1685" s="14"/>
      <c r="C1685" s="14"/>
      <c r="D1685" s="14"/>
      <c r="E1685" s="14"/>
      <c r="F1685" s="14"/>
      <c r="G1685" s="14"/>
      <c r="H1685" s="14"/>
      <c r="I1685" s="14"/>
      <c r="J1685" s="14"/>
      <c r="K1685" s="14"/>
      <c r="L1685" s="14"/>
      <c r="M1685" s="14"/>
      <c r="N1685" s="14"/>
      <c r="O1685" s="20"/>
      <c r="P1685" s="36" t="str">
        <f t="shared" si="147"/>
        <v/>
      </c>
      <c r="Q1685" s="28" t="str">
        <f t="shared" si="148"/>
        <v/>
      </c>
      <c r="R1685" s="28" t="str">
        <f t="shared" si="149"/>
        <v/>
      </c>
      <c r="S1685" s="38" t="e">
        <f t="shared" si="150"/>
        <v>#VALUE!</v>
      </c>
      <c r="T1685" s="40"/>
      <c r="U1685" s="19"/>
      <c r="V1685" s="19"/>
      <c r="W1685" s="19"/>
      <c r="X1685" s="19"/>
      <c r="Y1685" s="19"/>
      <c r="Z1685" s="19"/>
      <c r="AA1685" s="19"/>
      <c r="AB1685" s="19"/>
      <c r="AC1685" s="19"/>
      <c r="AD1685" s="19"/>
      <c r="AE1685" s="19"/>
      <c r="AF1685" s="19"/>
      <c r="AG1685" s="19"/>
      <c r="AH1685" s="19"/>
      <c r="AI1685" s="19"/>
      <c r="AJ1685" s="19"/>
      <c r="AK1685" s="19"/>
      <c r="AL1685" s="19"/>
      <c r="AM1685" s="19"/>
      <c r="AN1685" s="19"/>
      <c r="AO1685" s="19"/>
      <c r="AP1685" s="19"/>
      <c r="AQ1685" s="19"/>
      <c r="AR1685" s="19"/>
    </row>
    <row r="1686" spans="1:44" ht="15.75" x14ac:dyDescent="0.25">
      <c r="A1686" s="14"/>
      <c r="B1686" s="14"/>
      <c r="C1686" s="14"/>
      <c r="D1686" s="14"/>
      <c r="E1686" s="14"/>
      <c r="F1686" s="14"/>
      <c r="G1686" s="14"/>
      <c r="H1686" s="14"/>
      <c r="I1686" s="14"/>
      <c r="J1686" s="14"/>
      <c r="K1686" s="14"/>
      <c r="L1686" s="14"/>
      <c r="M1686" s="14"/>
      <c r="N1686" s="14"/>
      <c r="O1686" s="20"/>
      <c r="P1686" s="36" t="str">
        <f t="shared" si="147"/>
        <v/>
      </c>
      <c r="Q1686" s="28" t="str">
        <f t="shared" si="148"/>
        <v/>
      </c>
      <c r="R1686" s="28" t="str">
        <f t="shared" si="149"/>
        <v/>
      </c>
      <c r="S1686" s="38" t="e">
        <f t="shared" si="150"/>
        <v>#VALUE!</v>
      </c>
      <c r="T1686" s="40"/>
      <c r="U1686" s="19"/>
      <c r="V1686" s="19"/>
      <c r="W1686" s="19"/>
      <c r="X1686" s="19"/>
      <c r="Y1686" s="19"/>
      <c r="Z1686" s="19"/>
      <c r="AA1686" s="19"/>
      <c r="AB1686" s="19"/>
      <c r="AC1686" s="19"/>
      <c r="AD1686" s="19"/>
      <c r="AE1686" s="19"/>
      <c r="AF1686" s="19"/>
      <c r="AG1686" s="19"/>
      <c r="AH1686" s="19"/>
      <c r="AI1686" s="19"/>
      <c r="AJ1686" s="19"/>
      <c r="AK1686" s="19"/>
      <c r="AL1686" s="19"/>
      <c r="AM1686" s="19"/>
      <c r="AN1686" s="19"/>
      <c r="AO1686" s="19"/>
      <c r="AP1686" s="19"/>
      <c r="AQ1686" s="19"/>
      <c r="AR1686" s="19"/>
    </row>
    <row r="1687" spans="1:44" ht="15.75" x14ac:dyDescent="0.25">
      <c r="A1687" s="14"/>
      <c r="B1687" s="14"/>
      <c r="C1687" s="14"/>
      <c r="D1687" s="14"/>
      <c r="E1687" s="14"/>
      <c r="F1687" s="14"/>
      <c r="G1687" s="14"/>
      <c r="H1687" s="14"/>
      <c r="I1687" s="14"/>
      <c r="J1687" s="14"/>
      <c r="K1687" s="14"/>
      <c r="L1687" s="14"/>
      <c r="M1687" s="14"/>
      <c r="N1687" s="14"/>
      <c r="O1687" s="20"/>
      <c r="P1687" s="36" t="str">
        <f t="shared" si="147"/>
        <v/>
      </c>
      <c r="Q1687" s="28" t="str">
        <f t="shared" si="148"/>
        <v/>
      </c>
      <c r="R1687" s="28" t="str">
        <f t="shared" si="149"/>
        <v/>
      </c>
      <c r="S1687" s="38" t="e">
        <f t="shared" si="150"/>
        <v>#VALUE!</v>
      </c>
      <c r="T1687" s="40"/>
      <c r="U1687" s="19"/>
      <c r="V1687" s="19"/>
      <c r="W1687" s="19"/>
      <c r="X1687" s="19"/>
      <c r="Y1687" s="19"/>
      <c r="Z1687" s="19"/>
      <c r="AA1687" s="19"/>
      <c r="AB1687" s="19"/>
      <c r="AC1687" s="19"/>
      <c r="AD1687" s="19"/>
      <c r="AE1687" s="19"/>
      <c r="AF1687" s="19"/>
      <c r="AG1687" s="19"/>
      <c r="AH1687" s="19"/>
      <c r="AI1687" s="19"/>
      <c r="AJ1687" s="19"/>
      <c r="AK1687" s="19"/>
      <c r="AL1687" s="19"/>
      <c r="AM1687" s="19"/>
      <c r="AN1687" s="19"/>
      <c r="AO1687" s="19"/>
      <c r="AP1687" s="19"/>
      <c r="AQ1687" s="19"/>
      <c r="AR1687" s="19"/>
    </row>
    <row r="1688" spans="1:44" ht="15.75" x14ac:dyDescent="0.25">
      <c r="A1688" s="14"/>
      <c r="B1688" s="14"/>
      <c r="C1688" s="14"/>
      <c r="D1688" s="14"/>
      <c r="E1688" s="14"/>
      <c r="F1688" s="14"/>
      <c r="G1688" s="14"/>
      <c r="H1688" s="14"/>
      <c r="I1688" s="14"/>
      <c r="J1688" s="14"/>
      <c r="K1688" s="14"/>
      <c r="L1688" s="14"/>
      <c r="M1688" s="14"/>
      <c r="N1688" s="14"/>
      <c r="O1688" s="20"/>
      <c r="P1688" s="36" t="str">
        <f t="shared" si="147"/>
        <v/>
      </c>
      <c r="Q1688" s="28" t="str">
        <f t="shared" si="148"/>
        <v/>
      </c>
      <c r="R1688" s="28" t="str">
        <f t="shared" si="149"/>
        <v/>
      </c>
      <c r="S1688" s="38" t="e">
        <f t="shared" si="150"/>
        <v>#VALUE!</v>
      </c>
      <c r="T1688" s="40"/>
      <c r="U1688" s="19"/>
      <c r="V1688" s="19"/>
      <c r="W1688" s="19"/>
      <c r="X1688" s="19"/>
      <c r="Y1688" s="19"/>
      <c r="Z1688" s="19"/>
      <c r="AA1688" s="19"/>
      <c r="AB1688" s="19"/>
      <c r="AC1688" s="19"/>
      <c r="AD1688" s="19"/>
      <c r="AE1688" s="19"/>
      <c r="AF1688" s="19"/>
      <c r="AG1688" s="19"/>
      <c r="AH1688" s="19"/>
      <c r="AI1688" s="19"/>
      <c r="AJ1688" s="19"/>
      <c r="AK1688" s="19"/>
      <c r="AL1688" s="19"/>
      <c r="AM1688" s="19"/>
      <c r="AN1688" s="19"/>
      <c r="AO1688" s="19"/>
      <c r="AP1688" s="19"/>
      <c r="AQ1688" s="19"/>
      <c r="AR1688" s="19"/>
    </row>
    <row r="1689" spans="1:44" ht="15.75" x14ac:dyDescent="0.25">
      <c r="A1689" s="14"/>
      <c r="B1689" s="14"/>
      <c r="C1689" s="14"/>
      <c r="D1689" s="14"/>
      <c r="E1689" s="14"/>
      <c r="F1689" s="14"/>
      <c r="G1689" s="14"/>
      <c r="H1689" s="14"/>
      <c r="I1689" s="14"/>
      <c r="J1689" s="14"/>
      <c r="K1689" s="14"/>
      <c r="L1689" s="14"/>
      <c r="M1689" s="14"/>
      <c r="N1689" s="14"/>
      <c r="O1689" s="20"/>
      <c r="P1689" s="36" t="str">
        <f t="shared" si="147"/>
        <v/>
      </c>
      <c r="Q1689" s="28" t="str">
        <f t="shared" si="148"/>
        <v/>
      </c>
      <c r="R1689" s="28" t="str">
        <f t="shared" si="149"/>
        <v/>
      </c>
      <c r="S1689" s="38" t="e">
        <f t="shared" si="150"/>
        <v>#VALUE!</v>
      </c>
      <c r="T1689" s="40"/>
      <c r="U1689" s="19"/>
      <c r="V1689" s="19"/>
      <c r="W1689" s="19"/>
      <c r="X1689" s="19"/>
      <c r="Y1689" s="19"/>
      <c r="Z1689" s="19"/>
      <c r="AA1689" s="19"/>
      <c r="AB1689" s="19"/>
      <c r="AC1689" s="19"/>
      <c r="AD1689" s="19"/>
      <c r="AE1689" s="19"/>
      <c r="AF1689" s="19"/>
      <c r="AG1689" s="19"/>
      <c r="AH1689" s="19"/>
      <c r="AI1689" s="19"/>
      <c r="AJ1689" s="19"/>
      <c r="AK1689" s="19"/>
      <c r="AL1689" s="19"/>
      <c r="AM1689" s="19"/>
      <c r="AN1689" s="19"/>
      <c r="AO1689" s="19"/>
      <c r="AP1689" s="19"/>
      <c r="AQ1689" s="19"/>
      <c r="AR1689" s="19"/>
    </row>
    <row r="1690" spans="1:44" ht="15.75" x14ac:dyDescent="0.25">
      <c r="A1690" s="14"/>
      <c r="B1690" s="14"/>
      <c r="C1690" s="14"/>
      <c r="D1690" s="14"/>
      <c r="E1690" s="14"/>
      <c r="F1690" s="14"/>
      <c r="G1690" s="14"/>
      <c r="H1690" s="14"/>
      <c r="I1690" s="14"/>
      <c r="J1690" s="14"/>
      <c r="K1690" s="14"/>
      <c r="L1690" s="14"/>
      <c r="M1690" s="14"/>
      <c r="N1690" s="14"/>
      <c r="O1690" s="20"/>
      <c r="P1690" s="36" t="str">
        <f t="shared" si="147"/>
        <v/>
      </c>
      <c r="Q1690" s="28" t="str">
        <f t="shared" si="148"/>
        <v/>
      </c>
      <c r="R1690" s="28" t="str">
        <f t="shared" si="149"/>
        <v/>
      </c>
      <c r="S1690" s="38" t="e">
        <f t="shared" si="150"/>
        <v>#VALUE!</v>
      </c>
      <c r="T1690" s="40"/>
      <c r="U1690" s="19"/>
      <c r="V1690" s="19"/>
      <c r="W1690" s="19"/>
      <c r="X1690" s="19"/>
      <c r="Y1690" s="19"/>
      <c r="Z1690" s="19"/>
      <c r="AA1690" s="19"/>
      <c r="AB1690" s="19"/>
      <c r="AC1690" s="19"/>
      <c r="AD1690" s="19"/>
      <c r="AE1690" s="19"/>
      <c r="AF1690" s="19"/>
      <c r="AG1690" s="19"/>
      <c r="AH1690" s="19"/>
      <c r="AI1690" s="19"/>
      <c r="AJ1690" s="19"/>
      <c r="AK1690" s="19"/>
      <c r="AL1690" s="19"/>
      <c r="AM1690" s="19"/>
      <c r="AN1690" s="19"/>
      <c r="AO1690" s="19"/>
      <c r="AP1690" s="19"/>
      <c r="AQ1690" s="19"/>
      <c r="AR1690" s="19"/>
    </row>
    <row r="1691" spans="1:44" ht="15.75" x14ac:dyDescent="0.25">
      <c r="A1691" s="14"/>
      <c r="B1691" s="14"/>
      <c r="C1691" s="14"/>
      <c r="D1691" s="14"/>
      <c r="E1691" s="14"/>
      <c r="F1691" s="14"/>
      <c r="G1691" s="14"/>
      <c r="H1691" s="14"/>
      <c r="I1691" s="14"/>
      <c r="J1691" s="14"/>
      <c r="K1691" s="14"/>
      <c r="L1691" s="14"/>
      <c r="M1691" s="14"/>
      <c r="N1691" s="14"/>
      <c r="O1691" s="20"/>
      <c r="P1691" s="36" t="str">
        <f t="shared" si="147"/>
        <v/>
      </c>
      <c r="Q1691" s="28" t="str">
        <f t="shared" si="148"/>
        <v/>
      </c>
      <c r="R1691" s="28" t="str">
        <f t="shared" si="149"/>
        <v/>
      </c>
      <c r="S1691" s="38" t="e">
        <f t="shared" si="150"/>
        <v>#VALUE!</v>
      </c>
      <c r="T1691" s="40"/>
      <c r="U1691" s="19"/>
      <c r="V1691" s="19"/>
      <c r="W1691" s="19"/>
      <c r="X1691" s="19"/>
      <c r="Y1691" s="19"/>
      <c r="Z1691" s="19"/>
      <c r="AA1691" s="19"/>
      <c r="AB1691" s="19"/>
      <c r="AC1691" s="19"/>
      <c r="AD1691" s="19"/>
      <c r="AE1691" s="19"/>
      <c r="AF1691" s="19"/>
      <c r="AG1691" s="19"/>
      <c r="AH1691" s="19"/>
      <c r="AI1691" s="19"/>
      <c r="AJ1691" s="19"/>
      <c r="AK1691" s="19"/>
      <c r="AL1691" s="19"/>
      <c r="AM1691" s="19"/>
      <c r="AN1691" s="19"/>
      <c r="AO1691" s="19"/>
      <c r="AP1691" s="19"/>
      <c r="AQ1691" s="19"/>
      <c r="AR1691" s="19"/>
    </row>
    <row r="1692" spans="1:44" ht="15.75" x14ac:dyDescent="0.25">
      <c r="A1692" s="14"/>
      <c r="B1692" s="14"/>
      <c r="C1692" s="14"/>
      <c r="D1692" s="14"/>
      <c r="E1692" s="14"/>
      <c r="F1692" s="14"/>
      <c r="G1692" s="14"/>
      <c r="H1692" s="14"/>
      <c r="I1692" s="14"/>
      <c r="J1692" s="14"/>
      <c r="K1692" s="14"/>
      <c r="L1692" s="14"/>
      <c r="M1692" s="14"/>
      <c r="N1692" s="14"/>
      <c r="O1692" s="20"/>
      <c r="P1692" s="36" t="str">
        <f t="shared" si="147"/>
        <v/>
      </c>
      <c r="Q1692" s="28" t="str">
        <f t="shared" si="148"/>
        <v/>
      </c>
      <c r="R1692" s="28" t="str">
        <f t="shared" si="149"/>
        <v/>
      </c>
      <c r="S1692" s="38" t="e">
        <f t="shared" si="150"/>
        <v>#VALUE!</v>
      </c>
      <c r="T1692" s="40"/>
      <c r="U1692" s="19"/>
      <c r="V1692" s="19"/>
      <c r="W1692" s="19"/>
      <c r="X1692" s="19"/>
      <c r="Y1692" s="19"/>
      <c r="Z1692" s="19"/>
      <c r="AA1692" s="19"/>
      <c r="AB1692" s="19"/>
      <c r="AC1692" s="19"/>
      <c r="AD1692" s="19"/>
      <c r="AE1692" s="19"/>
      <c r="AF1692" s="19"/>
      <c r="AG1692" s="19"/>
      <c r="AH1692" s="19"/>
      <c r="AI1692" s="19"/>
      <c r="AJ1692" s="19"/>
      <c r="AK1692" s="19"/>
      <c r="AL1692" s="19"/>
      <c r="AM1692" s="19"/>
      <c r="AN1692" s="19"/>
      <c r="AO1692" s="19"/>
      <c r="AP1692" s="19"/>
      <c r="AQ1692" s="19"/>
      <c r="AR1692" s="19"/>
    </row>
    <row r="1693" spans="1:44" ht="15.75" x14ac:dyDescent="0.25">
      <c r="A1693" s="14"/>
      <c r="B1693" s="14"/>
      <c r="C1693" s="14"/>
      <c r="D1693" s="14"/>
      <c r="E1693" s="14"/>
      <c r="F1693" s="14"/>
      <c r="G1693" s="14"/>
      <c r="H1693" s="14"/>
      <c r="I1693" s="14"/>
      <c r="J1693" s="14"/>
      <c r="K1693" s="14"/>
      <c r="L1693" s="14"/>
      <c r="M1693" s="14"/>
      <c r="N1693" s="14"/>
      <c r="O1693" s="20"/>
      <c r="P1693" s="36" t="str">
        <f t="shared" si="147"/>
        <v/>
      </c>
      <c r="Q1693" s="28" t="str">
        <f t="shared" si="148"/>
        <v/>
      </c>
      <c r="R1693" s="28" t="str">
        <f t="shared" si="149"/>
        <v/>
      </c>
      <c r="S1693" s="38" t="e">
        <f t="shared" si="150"/>
        <v>#VALUE!</v>
      </c>
      <c r="T1693" s="40"/>
      <c r="U1693" s="19"/>
      <c r="V1693" s="19"/>
      <c r="W1693" s="19"/>
      <c r="X1693" s="19"/>
      <c r="Y1693" s="19"/>
      <c r="Z1693" s="19"/>
      <c r="AA1693" s="19"/>
      <c r="AB1693" s="19"/>
      <c r="AC1693" s="19"/>
      <c r="AD1693" s="19"/>
      <c r="AE1693" s="19"/>
      <c r="AF1693" s="19"/>
      <c r="AG1693" s="19"/>
      <c r="AH1693" s="19"/>
      <c r="AI1693" s="19"/>
      <c r="AJ1693" s="19"/>
      <c r="AK1693" s="19"/>
      <c r="AL1693" s="19"/>
      <c r="AM1693" s="19"/>
      <c r="AN1693" s="19"/>
      <c r="AO1693" s="19"/>
      <c r="AP1693" s="19"/>
      <c r="AQ1693" s="19"/>
      <c r="AR1693" s="19"/>
    </row>
    <row r="1694" spans="1:44" ht="15.75" x14ac:dyDescent="0.25">
      <c r="A1694" s="14"/>
      <c r="B1694" s="14"/>
      <c r="C1694" s="14"/>
      <c r="D1694" s="14"/>
      <c r="E1694" s="14"/>
      <c r="F1694" s="14"/>
      <c r="G1694" s="14"/>
      <c r="H1694" s="14"/>
      <c r="I1694" s="14"/>
      <c r="J1694" s="14"/>
      <c r="K1694" s="14"/>
      <c r="L1694" s="14"/>
      <c r="M1694" s="14"/>
      <c r="N1694" s="14"/>
      <c r="O1694" s="20"/>
      <c r="P1694" s="36" t="str">
        <f t="shared" si="147"/>
        <v/>
      </c>
      <c r="Q1694" s="28" t="str">
        <f t="shared" si="148"/>
        <v/>
      </c>
      <c r="R1694" s="28" t="str">
        <f t="shared" si="149"/>
        <v/>
      </c>
      <c r="S1694" s="38" t="e">
        <f t="shared" si="150"/>
        <v>#VALUE!</v>
      </c>
      <c r="T1694" s="40"/>
      <c r="U1694" s="19"/>
      <c r="V1694" s="19"/>
      <c r="W1694" s="19"/>
      <c r="X1694" s="19"/>
      <c r="Y1694" s="19"/>
      <c r="Z1694" s="19"/>
      <c r="AA1694" s="19"/>
      <c r="AB1694" s="19"/>
      <c r="AC1694" s="19"/>
      <c r="AD1694" s="19"/>
      <c r="AE1694" s="19"/>
      <c r="AF1694" s="19"/>
      <c r="AG1694" s="19"/>
      <c r="AH1694" s="19"/>
      <c r="AI1694" s="19"/>
      <c r="AJ1694" s="19"/>
      <c r="AK1694" s="19"/>
      <c r="AL1694" s="19"/>
      <c r="AM1694" s="19"/>
      <c r="AN1694" s="19"/>
      <c r="AO1694" s="19"/>
      <c r="AP1694" s="19"/>
      <c r="AQ1694" s="19"/>
      <c r="AR1694" s="19"/>
    </row>
    <row r="1695" spans="1:44" ht="15.75" x14ac:dyDescent="0.25">
      <c r="A1695" s="14"/>
      <c r="B1695" s="14"/>
      <c r="C1695" s="14"/>
      <c r="D1695" s="14"/>
      <c r="E1695" s="14"/>
      <c r="F1695" s="14"/>
      <c r="G1695" s="14"/>
      <c r="H1695" s="14"/>
      <c r="I1695" s="14"/>
      <c r="J1695" s="14"/>
      <c r="K1695" s="14"/>
      <c r="L1695" s="14"/>
      <c r="M1695" s="14"/>
      <c r="N1695" s="14"/>
      <c r="O1695" s="20"/>
      <c r="P1695" s="36" t="str">
        <f t="shared" si="147"/>
        <v/>
      </c>
      <c r="Q1695" s="28" t="str">
        <f t="shared" si="148"/>
        <v/>
      </c>
      <c r="R1695" s="28" t="str">
        <f t="shared" si="149"/>
        <v/>
      </c>
      <c r="S1695" s="38" t="e">
        <f t="shared" si="150"/>
        <v>#VALUE!</v>
      </c>
      <c r="T1695" s="40"/>
      <c r="U1695" s="19"/>
      <c r="V1695" s="19"/>
      <c r="W1695" s="19"/>
      <c r="X1695" s="19"/>
      <c r="Y1695" s="19"/>
      <c r="Z1695" s="19"/>
      <c r="AA1695" s="19"/>
      <c r="AB1695" s="19"/>
      <c r="AC1695" s="19"/>
      <c r="AD1695" s="19"/>
      <c r="AE1695" s="19"/>
      <c r="AF1695" s="19"/>
      <c r="AG1695" s="19"/>
      <c r="AH1695" s="19"/>
      <c r="AI1695" s="19"/>
      <c r="AJ1695" s="19"/>
      <c r="AK1695" s="19"/>
      <c r="AL1695" s="19"/>
      <c r="AM1695" s="19"/>
      <c r="AN1695" s="19"/>
      <c r="AO1695" s="19"/>
      <c r="AP1695" s="19"/>
      <c r="AQ1695" s="19"/>
      <c r="AR1695" s="19"/>
    </row>
    <row r="1696" spans="1:44" ht="15.75" x14ac:dyDescent="0.25">
      <c r="A1696" s="14"/>
      <c r="B1696" s="14"/>
      <c r="C1696" s="14"/>
      <c r="D1696" s="14"/>
      <c r="E1696" s="14"/>
      <c r="F1696" s="14"/>
      <c r="G1696" s="14"/>
      <c r="H1696" s="14"/>
      <c r="I1696" s="14"/>
      <c r="J1696" s="14"/>
      <c r="K1696" s="14"/>
      <c r="L1696" s="14"/>
      <c r="M1696" s="14"/>
      <c r="N1696" s="14"/>
      <c r="O1696" s="20"/>
      <c r="P1696" s="36" t="str">
        <f t="shared" si="147"/>
        <v/>
      </c>
      <c r="Q1696" s="28" t="str">
        <f t="shared" si="148"/>
        <v/>
      </c>
      <c r="R1696" s="28" t="str">
        <f t="shared" si="149"/>
        <v/>
      </c>
      <c r="S1696" s="38" t="e">
        <f t="shared" si="150"/>
        <v>#VALUE!</v>
      </c>
      <c r="T1696" s="40"/>
      <c r="U1696" s="19"/>
      <c r="V1696" s="19"/>
      <c r="W1696" s="19"/>
      <c r="X1696" s="19"/>
      <c r="Y1696" s="19"/>
      <c r="Z1696" s="19"/>
      <c r="AA1696" s="19"/>
      <c r="AB1696" s="19"/>
      <c r="AC1696" s="19"/>
      <c r="AD1696" s="19"/>
      <c r="AE1696" s="19"/>
      <c r="AF1696" s="19"/>
      <c r="AG1696" s="19"/>
      <c r="AH1696" s="19"/>
      <c r="AI1696" s="19"/>
      <c r="AJ1696" s="19"/>
      <c r="AK1696" s="19"/>
      <c r="AL1696" s="19"/>
      <c r="AM1696" s="19"/>
      <c r="AN1696" s="19"/>
      <c r="AO1696" s="19"/>
      <c r="AP1696" s="19"/>
      <c r="AQ1696" s="19"/>
      <c r="AR1696" s="19"/>
    </row>
    <row r="1697" spans="1:44" ht="15.75" x14ac:dyDescent="0.25">
      <c r="A1697" s="14"/>
      <c r="B1697" s="14"/>
      <c r="C1697" s="14"/>
      <c r="D1697" s="14"/>
      <c r="E1697" s="14"/>
      <c r="F1697" s="14"/>
      <c r="G1697" s="14"/>
      <c r="H1697" s="14"/>
      <c r="I1697" s="14"/>
      <c r="J1697" s="14"/>
      <c r="K1697" s="14"/>
      <c r="L1697" s="14"/>
      <c r="M1697" s="14"/>
      <c r="N1697" s="14"/>
      <c r="O1697" s="20"/>
      <c r="P1697" s="36" t="str">
        <f t="shared" si="147"/>
        <v/>
      </c>
      <c r="Q1697" s="28" t="str">
        <f t="shared" si="148"/>
        <v/>
      </c>
      <c r="R1697" s="28" t="str">
        <f t="shared" si="149"/>
        <v/>
      </c>
      <c r="S1697" s="38" t="e">
        <f t="shared" si="150"/>
        <v>#VALUE!</v>
      </c>
      <c r="T1697" s="40"/>
      <c r="U1697" s="19"/>
      <c r="V1697" s="19"/>
      <c r="W1697" s="19"/>
      <c r="X1697" s="19"/>
      <c r="Y1697" s="19"/>
      <c r="Z1697" s="19"/>
      <c r="AA1697" s="19"/>
      <c r="AB1697" s="19"/>
      <c r="AC1697" s="19"/>
      <c r="AD1697" s="19"/>
      <c r="AE1697" s="19"/>
      <c r="AF1697" s="19"/>
      <c r="AG1697" s="19"/>
      <c r="AH1697" s="19"/>
      <c r="AI1697" s="19"/>
      <c r="AJ1697" s="19"/>
      <c r="AK1697" s="19"/>
      <c r="AL1697" s="19"/>
      <c r="AM1697" s="19"/>
      <c r="AN1697" s="19"/>
      <c r="AO1697" s="19"/>
      <c r="AP1697" s="19"/>
      <c r="AQ1697" s="19"/>
      <c r="AR1697" s="19"/>
    </row>
    <row r="1698" spans="1:44" ht="15.75" x14ac:dyDescent="0.25">
      <c r="A1698" s="14"/>
      <c r="B1698" s="14"/>
      <c r="C1698" s="14"/>
      <c r="D1698" s="14"/>
      <c r="E1698" s="14"/>
      <c r="F1698" s="14"/>
      <c r="G1698" s="14"/>
      <c r="H1698" s="14"/>
      <c r="I1698" s="14"/>
      <c r="J1698" s="14"/>
      <c r="K1698" s="14"/>
      <c r="L1698" s="14"/>
      <c r="M1698" s="14"/>
      <c r="N1698" s="14"/>
      <c r="O1698" s="20"/>
      <c r="P1698" s="36" t="str">
        <f t="shared" si="147"/>
        <v/>
      </c>
      <c r="Q1698" s="28" t="str">
        <f t="shared" si="148"/>
        <v/>
      </c>
      <c r="R1698" s="28" t="str">
        <f t="shared" si="149"/>
        <v/>
      </c>
      <c r="S1698" s="38" t="e">
        <f t="shared" si="150"/>
        <v>#VALUE!</v>
      </c>
      <c r="T1698" s="40"/>
      <c r="U1698" s="19"/>
      <c r="V1698" s="19"/>
      <c r="W1698" s="19"/>
      <c r="X1698" s="19"/>
      <c r="Y1698" s="19"/>
      <c r="Z1698" s="19"/>
      <c r="AA1698" s="19"/>
      <c r="AB1698" s="19"/>
      <c r="AC1698" s="19"/>
      <c r="AD1698" s="19"/>
      <c r="AE1698" s="19"/>
      <c r="AF1698" s="19"/>
      <c r="AG1698" s="19"/>
      <c r="AH1698" s="19"/>
      <c r="AI1698" s="19"/>
      <c r="AJ1698" s="19"/>
      <c r="AK1698" s="19"/>
      <c r="AL1698" s="19"/>
      <c r="AM1698" s="19"/>
      <c r="AN1698" s="19"/>
      <c r="AO1698" s="19"/>
      <c r="AP1698" s="19"/>
      <c r="AQ1698" s="19"/>
      <c r="AR1698" s="19"/>
    </row>
    <row r="1699" spans="1:44" ht="15.75" x14ac:dyDescent="0.25">
      <c r="A1699" s="14"/>
      <c r="B1699" s="14"/>
      <c r="C1699" s="14"/>
      <c r="D1699" s="14"/>
      <c r="E1699" s="14"/>
      <c r="F1699" s="14"/>
      <c r="G1699" s="14"/>
      <c r="H1699" s="14"/>
      <c r="I1699" s="14"/>
      <c r="J1699" s="14"/>
      <c r="K1699" s="14"/>
      <c r="L1699" s="14"/>
      <c r="M1699" s="14"/>
      <c r="N1699" s="14"/>
      <c r="O1699" s="20"/>
      <c r="P1699" s="36" t="str">
        <f t="shared" si="147"/>
        <v/>
      </c>
      <c r="Q1699" s="28" t="str">
        <f t="shared" si="148"/>
        <v/>
      </c>
      <c r="R1699" s="28" t="str">
        <f t="shared" si="149"/>
        <v/>
      </c>
      <c r="S1699" s="38" t="e">
        <f t="shared" si="150"/>
        <v>#VALUE!</v>
      </c>
      <c r="T1699" s="40"/>
      <c r="U1699" s="19"/>
      <c r="V1699" s="19"/>
      <c r="W1699" s="19"/>
      <c r="X1699" s="19"/>
      <c r="Y1699" s="19"/>
      <c r="Z1699" s="19"/>
      <c r="AA1699" s="19"/>
      <c r="AB1699" s="19"/>
      <c r="AC1699" s="19"/>
      <c r="AD1699" s="19"/>
      <c r="AE1699" s="19"/>
      <c r="AF1699" s="19"/>
      <c r="AG1699" s="19"/>
      <c r="AH1699" s="19"/>
      <c r="AI1699" s="19"/>
      <c r="AJ1699" s="19"/>
      <c r="AK1699" s="19"/>
      <c r="AL1699" s="19"/>
      <c r="AM1699" s="19"/>
      <c r="AN1699" s="19"/>
      <c r="AO1699" s="19"/>
      <c r="AP1699" s="19"/>
      <c r="AQ1699" s="19"/>
      <c r="AR1699" s="19"/>
    </row>
    <row r="1700" spans="1:44" ht="15.75" x14ac:dyDescent="0.25">
      <c r="A1700" s="14"/>
      <c r="B1700" s="14"/>
      <c r="C1700" s="14"/>
      <c r="D1700" s="14"/>
      <c r="E1700" s="14"/>
      <c r="F1700" s="14"/>
      <c r="G1700" s="14"/>
      <c r="H1700" s="14"/>
      <c r="I1700" s="14"/>
      <c r="J1700" s="14"/>
      <c r="K1700" s="14"/>
      <c r="L1700" s="14"/>
      <c r="M1700" s="14"/>
      <c r="N1700" s="14"/>
      <c r="O1700" s="20"/>
      <c r="P1700" s="36" t="str">
        <f t="shared" si="147"/>
        <v/>
      </c>
      <c r="Q1700" s="28" t="str">
        <f t="shared" si="148"/>
        <v/>
      </c>
      <c r="R1700" s="28" t="str">
        <f t="shared" si="149"/>
        <v/>
      </c>
      <c r="S1700" s="38" t="e">
        <f t="shared" si="150"/>
        <v>#VALUE!</v>
      </c>
      <c r="T1700" s="40"/>
      <c r="U1700" s="19"/>
      <c r="V1700" s="19"/>
      <c r="W1700" s="19"/>
      <c r="X1700" s="19"/>
      <c r="Y1700" s="19"/>
      <c r="Z1700" s="19"/>
      <c r="AA1700" s="19"/>
      <c r="AB1700" s="19"/>
      <c r="AC1700" s="19"/>
      <c r="AD1700" s="19"/>
      <c r="AE1700" s="19"/>
      <c r="AF1700" s="19"/>
      <c r="AG1700" s="19"/>
      <c r="AH1700" s="19"/>
      <c r="AI1700" s="19"/>
      <c r="AJ1700" s="19"/>
      <c r="AK1700" s="19"/>
      <c r="AL1700" s="19"/>
      <c r="AM1700" s="19"/>
      <c r="AN1700" s="19"/>
      <c r="AO1700" s="19"/>
      <c r="AP1700" s="19"/>
      <c r="AQ1700" s="19"/>
      <c r="AR1700" s="19"/>
    </row>
    <row r="1701" spans="1:44" ht="15.75" x14ac:dyDescent="0.25">
      <c r="A1701" s="14"/>
      <c r="B1701" s="14"/>
      <c r="C1701" s="14"/>
      <c r="D1701" s="14"/>
      <c r="E1701" s="14"/>
      <c r="F1701" s="14"/>
      <c r="G1701" s="14"/>
      <c r="H1701" s="14"/>
      <c r="I1701" s="14"/>
      <c r="J1701" s="14"/>
      <c r="K1701" s="14"/>
      <c r="L1701" s="14"/>
      <c r="M1701" s="14"/>
      <c r="N1701" s="14"/>
      <c r="O1701" s="20"/>
      <c r="P1701" s="36" t="str">
        <f t="shared" si="147"/>
        <v/>
      </c>
      <c r="Q1701" s="28" t="str">
        <f t="shared" si="148"/>
        <v/>
      </c>
      <c r="R1701" s="28" t="str">
        <f t="shared" si="149"/>
        <v/>
      </c>
      <c r="S1701" s="38" t="e">
        <f t="shared" si="150"/>
        <v>#VALUE!</v>
      </c>
      <c r="T1701" s="40"/>
      <c r="U1701" s="19"/>
      <c r="V1701" s="19"/>
      <c r="W1701" s="19"/>
      <c r="X1701" s="19"/>
      <c r="Y1701" s="19"/>
      <c r="Z1701" s="19"/>
      <c r="AA1701" s="19"/>
      <c r="AB1701" s="19"/>
      <c r="AC1701" s="19"/>
      <c r="AD1701" s="19"/>
      <c r="AE1701" s="19"/>
      <c r="AF1701" s="19"/>
      <c r="AG1701" s="19"/>
      <c r="AH1701" s="19"/>
      <c r="AI1701" s="19"/>
      <c r="AJ1701" s="19"/>
      <c r="AK1701" s="19"/>
      <c r="AL1701" s="19"/>
      <c r="AM1701" s="19"/>
      <c r="AN1701" s="19"/>
      <c r="AO1701" s="19"/>
      <c r="AP1701" s="19"/>
      <c r="AQ1701" s="19"/>
      <c r="AR1701" s="19"/>
    </row>
    <row r="1702" spans="1:44" ht="15.75" x14ac:dyDescent="0.25">
      <c r="A1702" s="14"/>
      <c r="B1702" s="14"/>
      <c r="C1702" s="14"/>
      <c r="D1702" s="14"/>
      <c r="E1702" s="14"/>
      <c r="F1702" s="14"/>
      <c r="G1702" s="14"/>
      <c r="H1702" s="14"/>
      <c r="I1702" s="14"/>
      <c r="J1702" s="14"/>
      <c r="K1702" s="14"/>
      <c r="L1702" s="14"/>
      <c r="M1702" s="14"/>
      <c r="N1702" s="14"/>
      <c r="O1702" s="20"/>
      <c r="P1702" s="36" t="str">
        <f t="shared" si="147"/>
        <v/>
      </c>
      <c r="Q1702" s="28" t="str">
        <f t="shared" si="148"/>
        <v/>
      </c>
      <c r="R1702" s="28" t="str">
        <f t="shared" si="149"/>
        <v/>
      </c>
      <c r="S1702" s="38" t="e">
        <f t="shared" si="150"/>
        <v>#VALUE!</v>
      </c>
      <c r="T1702" s="40"/>
      <c r="U1702" s="19"/>
      <c r="V1702" s="19"/>
      <c r="W1702" s="19"/>
      <c r="X1702" s="19"/>
      <c r="Y1702" s="19"/>
      <c r="Z1702" s="19"/>
      <c r="AA1702" s="19"/>
      <c r="AB1702" s="19"/>
      <c r="AC1702" s="19"/>
      <c r="AD1702" s="19"/>
      <c r="AE1702" s="19"/>
      <c r="AF1702" s="19"/>
      <c r="AG1702" s="19"/>
      <c r="AH1702" s="19"/>
      <c r="AI1702" s="19"/>
      <c r="AJ1702" s="19"/>
      <c r="AK1702" s="19"/>
      <c r="AL1702" s="19"/>
      <c r="AM1702" s="19"/>
      <c r="AN1702" s="19"/>
      <c r="AO1702" s="19"/>
      <c r="AP1702" s="19"/>
      <c r="AQ1702" s="19"/>
      <c r="AR1702" s="19"/>
    </row>
    <row r="1703" spans="1:44" ht="15.75" x14ac:dyDescent="0.25">
      <c r="A1703" s="14"/>
      <c r="B1703" s="14"/>
      <c r="C1703" s="14"/>
      <c r="D1703" s="14"/>
      <c r="E1703" s="14"/>
      <c r="F1703" s="14"/>
      <c r="G1703" s="14"/>
      <c r="H1703" s="14"/>
      <c r="I1703" s="14"/>
      <c r="J1703" s="14"/>
      <c r="K1703" s="14"/>
      <c r="L1703" s="14"/>
      <c r="M1703" s="14"/>
      <c r="N1703" s="14"/>
      <c r="O1703" s="20"/>
      <c r="P1703" s="36" t="str">
        <f t="shared" si="147"/>
        <v/>
      </c>
      <c r="Q1703" s="28" t="str">
        <f t="shared" si="148"/>
        <v/>
      </c>
      <c r="R1703" s="28" t="str">
        <f t="shared" si="149"/>
        <v/>
      </c>
      <c r="S1703" s="38" t="e">
        <f t="shared" si="150"/>
        <v>#VALUE!</v>
      </c>
      <c r="T1703" s="40"/>
      <c r="U1703" s="19"/>
      <c r="V1703" s="19"/>
      <c r="W1703" s="19"/>
      <c r="X1703" s="19"/>
      <c r="Y1703" s="19"/>
      <c r="Z1703" s="19"/>
      <c r="AA1703" s="19"/>
      <c r="AB1703" s="19"/>
      <c r="AC1703" s="19"/>
      <c r="AD1703" s="19"/>
      <c r="AE1703" s="19"/>
      <c r="AF1703" s="19"/>
      <c r="AG1703" s="19"/>
      <c r="AH1703" s="19"/>
      <c r="AI1703" s="19"/>
      <c r="AJ1703" s="19"/>
      <c r="AK1703" s="19"/>
      <c r="AL1703" s="19"/>
      <c r="AM1703" s="19"/>
      <c r="AN1703" s="19"/>
      <c r="AO1703" s="19"/>
      <c r="AP1703" s="19"/>
      <c r="AQ1703" s="19"/>
      <c r="AR1703" s="19"/>
    </row>
    <row r="1704" spans="1:44" ht="15.75" x14ac:dyDescent="0.25">
      <c r="A1704" s="14"/>
      <c r="B1704" s="14"/>
      <c r="C1704" s="14"/>
      <c r="D1704" s="14"/>
      <c r="E1704" s="14"/>
      <c r="F1704" s="14"/>
      <c r="G1704" s="14"/>
      <c r="H1704" s="14"/>
      <c r="I1704" s="14"/>
      <c r="J1704" s="14"/>
      <c r="K1704" s="14"/>
      <c r="L1704" s="14"/>
      <c r="M1704" s="14"/>
      <c r="N1704" s="14"/>
      <c r="O1704" s="20"/>
      <c r="P1704" s="36" t="str">
        <f t="shared" si="147"/>
        <v/>
      </c>
      <c r="Q1704" s="28" t="str">
        <f t="shared" si="148"/>
        <v/>
      </c>
      <c r="R1704" s="28" t="str">
        <f t="shared" si="149"/>
        <v/>
      </c>
      <c r="S1704" s="38" t="e">
        <f t="shared" si="150"/>
        <v>#VALUE!</v>
      </c>
      <c r="T1704" s="40"/>
      <c r="U1704" s="19"/>
      <c r="V1704" s="19"/>
      <c r="W1704" s="19"/>
      <c r="X1704" s="19"/>
      <c r="Y1704" s="19"/>
      <c r="Z1704" s="19"/>
      <c r="AA1704" s="19"/>
      <c r="AB1704" s="19"/>
      <c r="AC1704" s="19"/>
      <c r="AD1704" s="19"/>
      <c r="AE1704" s="19"/>
      <c r="AF1704" s="19"/>
      <c r="AG1704" s="19"/>
      <c r="AH1704" s="19"/>
      <c r="AI1704" s="19"/>
      <c r="AJ1704" s="19"/>
      <c r="AK1704" s="19"/>
      <c r="AL1704" s="19"/>
      <c r="AM1704" s="19"/>
      <c r="AN1704" s="19"/>
      <c r="AO1704" s="19"/>
      <c r="AP1704" s="19"/>
      <c r="AQ1704" s="19"/>
      <c r="AR1704" s="19"/>
    </row>
    <row r="1705" spans="1:44" ht="15.75" x14ac:dyDescent="0.25">
      <c r="A1705" s="14"/>
      <c r="B1705" s="14"/>
      <c r="C1705" s="14"/>
      <c r="D1705" s="14"/>
      <c r="E1705" s="14"/>
      <c r="F1705" s="14"/>
      <c r="G1705" s="14"/>
      <c r="H1705" s="14"/>
      <c r="I1705" s="14"/>
      <c r="J1705" s="14"/>
      <c r="K1705" s="14"/>
      <c r="L1705" s="14"/>
      <c r="M1705" s="14"/>
      <c r="N1705" s="14"/>
      <c r="O1705" s="20"/>
      <c r="P1705" s="36" t="str">
        <f t="shared" si="147"/>
        <v/>
      </c>
      <c r="Q1705" s="28" t="str">
        <f t="shared" si="148"/>
        <v/>
      </c>
      <c r="R1705" s="28" t="str">
        <f t="shared" si="149"/>
        <v/>
      </c>
      <c r="S1705" s="38" t="e">
        <f t="shared" si="150"/>
        <v>#VALUE!</v>
      </c>
      <c r="T1705" s="40"/>
      <c r="U1705" s="19"/>
      <c r="V1705" s="19"/>
      <c r="W1705" s="19"/>
      <c r="X1705" s="19"/>
      <c r="Y1705" s="19"/>
      <c r="Z1705" s="19"/>
      <c r="AA1705" s="19"/>
      <c r="AB1705" s="19"/>
      <c r="AC1705" s="19"/>
      <c r="AD1705" s="19"/>
      <c r="AE1705" s="19"/>
      <c r="AF1705" s="19"/>
      <c r="AG1705" s="19"/>
      <c r="AH1705" s="19"/>
      <c r="AI1705" s="19"/>
      <c r="AJ1705" s="19"/>
      <c r="AK1705" s="19"/>
      <c r="AL1705" s="19"/>
      <c r="AM1705" s="19"/>
      <c r="AN1705" s="19"/>
      <c r="AO1705" s="19"/>
      <c r="AP1705" s="19"/>
      <c r="AQ1705" s="19"/>
      <c r="AR1705" s="19"/>
    </row>
    <row r="1706" spans="1:44" ht="15.75" x14ac:dyDescent="0.25">
      <c r="A1706" s="14"/>
      <c r="B1706" s="14"/>
      <c r="C1706" s="14"/>
      <c r="D1706" s="14"/>
      <c r="E1706" s="14"/>
      <c r="F1706" s="14"/>
      <c r="G1706" s="14"/>
      <c r="H1706" s="14"/>
      <c r="I1706" s="14"/>
      <c r="J1706" s="14"/>
      <c r="K1706" s="14"/>
      <c r="L1706" s="14"/>
      <c r="M1706" s="14"/>
      <c r="N1706" s="14"/>
      <c r="O1706" s="20"/>
      <c r="P1706" s="36" t="str">
        <f t="shared" si="147"/>
        <v/>
      </c>
      <c r="Q1706" s="28" t="str">
        <f t="shared" si="148"/>
        <v/>
      </c>
      <c r="R1706" s="28" t="str">
        <f t="shared" si="149"/>
        <v/>
      </c>
      <c r="S1706" s="38" t="e">
        <f t="shared" si="150"/>
        <v>#VALUE!</v>
      </c>
      <c r="T1706" s="40"/>
      <c r="U1706" s="19"/>
      <c r="V1706" s="19"/>
      <c r="W1706" s="19"/>
      <c r="X1706" s="19"/>
      <c r="Y1706" s="19"/>
      <c r="Z1706" s="19"/>
      <c r="AA1706" s="19"/>
      <c r="AB1706" s="19"/>
      <c r="AC1706" s="19"/>
      <c r="AD1706" s="19"/>
      <c r="AE1706" s="19"/>
      <c r="AF1706" s="19"/>
      <c r="AG1706" s="19"/>
      <c r="AH1706" s="19"/>
      <c r="AI1706" s="19"/>
      <c r="AJ1706" s="19"/>
      <c r="AK1706" s="19"/>
      <c r="AL1706" s="19"/>
      <c r="AM1706" s="19"/>
      <c r="AN1706" s="19"/>
      <c r="AO1706" s="19"/>
      <c r="AP1706" s="19"/>
      <c r="AQ1706" s="19"/>
      <c r="AR1706" s="19"/>
    </row>
    <row r="1707" spans="1:44" ht="15.75" x14ac:dyDescent="0.25">
      <c r="A1707" s="14"/>
      <c r="B1707" s="14"/>
      <c r="C1707" s="14"/>
      <c r="D1707" s="14"/>
      <c r="E1707" s="14"/>
      <c r="F1707" s="14"/>
      <c r="G1707" s="14"/>
      <c r="H1707" s="14"/>
      <c r="I1707" s="14"/>
      <c r="J1707" s="14"/>
      <c r="K1707" s="14"/>
      <c r="L1707" s="14"/>
      <c r="M1707" s="14"/>
      <c r="N1707" s="14"/>
      <c r="O1707" s="20"/>
      <c r="P1707" s="36" t="str">
        <f t="shared" si="147"/>
        <v/>
      </c>
      <c r="Q1707" s="28" t="str">
        <f t="shared" si="148"/>
        <v/>
      </c>
      <c r="R1707" s="28" t="str">
        <f t="shared" si="149"/>
        <v/>
      </c>
      <c r="S1707" s="38" t="e">
        <f t="shared" si="150"/>
        <v>#VALUE!</v>
      </c>
      <c r="T1707" s="40"/>
      <c r="U1707" s="19"/>
      <c r="V1707" s="19"/>
      <c r="W1707" s="19"/>
      <c r="X1707" s="19"/>
      <c r="Y1707" s="19"/>
      <c r="Z1707" s="19"/>
      <c r="AA1707" s="19"/>
      <c r="AB1707" s="19"/>
      <c r="AC1707" s="19"/>
      <c r="AD1707" s="19"/>
      <c r="AE1707" s="19"/>
      <c r="AF1707" s="19"/>
      <c r="AG1707" s="19"/>
      <c r="AH1707" s="19"/>
      <c r="AI1707" s="19"/>
      <c r="AJ1707" s="19"/>
      <c r="AK1707" s="19"/>
      <c r="AL1707" s="19"/>
      <c r="AM1707" s="19"/>
      <c r="AN1707" s="19"/>
      <c r="AO1707" s="19"/>
      <c r="AP1707" s="19"/>
      <c r="AQ1707" s="19"/>
      <c r="AR1707" s="19"/>
    </row>
    <row r="1708" spans="1:44" ht="15.75" x14ac:dyDescent="0.25">
      <c r="A1708" s="14"/>
      <c r="B1708" s="14"/>
      <c r="C1708" s="14"/>
      <c r="D1708" s="14"/>
      <c r="E1708" s="14"/>
      <c r="F1708" s="14"/>
      <c r="G1708" s="14"/>
      <c r="H1708" s="14"/>
      <c r="I1708" s="14"/>
      <c r="J1708" s="14"/>
      <c r="K1708" s="14"/>
      <c r="L1708" s="14"/>
      <c r="M1708" s="14"/>
      <c r="N1708" s="14"/>
      <c r="O1708" s="20"/>
      <c r="P1708" s="36" t="str">
        <f t="shared" si="147"/>
        <v/>
      </c>
      <c r="Q1708" s="28" t="str">
        <f t="shared" si="148"/>
        <v/>
      </c>
      <c r="R1708" s="28" t="str">
        <f t="shared" si="149"/>
        <v/>
      </c>
      <c r="S1708" s="38" t="e">
        <f t="shared" si="150"/>
        <v>#VALUE!</v>
      </c>
      <c r="T1708" s="40"/>
      <c r="U1708" s="19"/>
      <c r="V1708" s="19"/>
      <c r="W1708" s="19"/>
      <c r="X1708" s="19"/>
      <c r="Y1708" s="19"/>
      <c r="Z1708" s="19"/>
      <c r="AA1708" s="19"/>
      <c r="AB1708" s="19"/>
      <c r="AC1708" s="19"/>
      <c r="AD1708" s="19"/>
      <c r="AE1708" s="19"/>
      <c r="AF1708" s="19"/>
      <c r="AG1708" s="19"/>
      <c r="AH1708" s="19"/>
      <c r="AI1708" s="19"/>
      <c r="AJ1708" s="19"/>
      <c r="AK1708" s="19"/>
      <c r="AL1708" s="19"/>
      <c r="AM1708" s="19"/>
      <c r="AN1708" s="19"/>
      <c r="AO1708" s="19"/>
      <c r="AP1708" s="19"/>
      <c r="AQ1708" s="19"/>
      <c r="AR1708" s="19"/>
    </row>
    <row r="1709" spans="1:44" ht="15.75" x14ac:dyDescent="0.25">
      <c r="A1709" s="14"/>
      <c r="B1709" s="14"/>
      <c r="C1709" s="14"/>
      <c r="D1709" s="14"/>
      <c r="E1709" s="14"/>
      <c r="F1709" s="14"/>
      <c r="G1709" s="14"/>
      <c r="H1709" s="14"/>
      <c r="I1709" s="14"/>
      <c r="J1709" s="14"/>
      <c r="K1709" s="14"/>
      <c r="L1709" s="14"/>
      <c r="M1709" s="14"/>
      <c r="N1709" s="14"/>
      <c r="O1709" s="20"/>
      <c r="P1709" s="36" t="str">
        <f t="shared" si="147"/>
        <v/>
      </c>
      <c r="Q1709" s="28" t="str">
        <f t="shared" si="148"/>
        <v/>
      </c>
      <c r="R1709" s="28" t="str">
        <f t="shared" si="149"/>
        <v/>
      </c>
      <c r="S1709" s="38" t="e">
        <f t="shared" si="150"/>
        <v>#VALUE!</v>
      </c>
      <c r="T1709" s="40"/>
      <c r="U1709" s="19"/>
      <c r="V1709" s="19"/>
      <c r="W1709" s="19"/>
      <c r="X1709" s="19"/>
      <c r="Y1709" s="19"/>
      <c r="Z1709" s="19"/>
      <c r="AA1709" s="19"/>
      <c r="AB1709" s="19"/>
      <c r="AC1709" s="19"/>
      <c r="AD1709" s="19"/>
      <c r="AE1709" s="19"/>
      <c r="AF1709" s="19"/>
      <c r="AG1709" s="19"/>
      <c r="AH1709" s="19"/>
      <c r="AI1709" s="19"/>
      <c r="AJ1709" s="19"/>
      <c r="AK1709" s="19"/>
      <c r="AL1709" s="19"/>
      <c r="AM1709" s="19"/>
      <c r="AN1709" s="19"/>
      <c r="AO1709" s="19"/>
      <c r="AP1709" s="19"/>
      <c r="AQ1709" s="19"/>
      <c r="AR1709" s="19"/>
    </row>
    <row r="1710" spans="1:44" ht="15.75" x14ac:dyDescent="0.25">
      <c r="A1710" s="14"/>
      <c r="B1710" s="14"/>
      <c r="C1710" s="14"/>
      <c r="D1710" s="14"/>
      <c r="E1710" s="14"/>
      <c r="F1710" s="14"/>
      <c r="G1710" s="14"/>
      <c r="H1710" s="14"/>
      <c r="I1710" s="14"/>
      <c r="J1710" s="14"/>
      <c r="K1710" s="14"/>
      <c r="L1710" s="14"/>
      <c r="M1710" s="14"/>
      <c r="N1710" s="14"/>
      <c r="O1710" s="20"/>
      <c r="P1710" s="36" t="str">
        <f t="shared" si="147"/>
        <v/>
      </c>
      <c r="Q1710" s="28" t="str">
        <f t="shared" si="148"/>
        <v/>
      </c>
      <c r="R1710" s="28" t="str">
        <f t="shared" si="149"/>
        <v/>
      </c>
      <c r="S1710" s="38" t="e">
        <f t="shared" si="150"/>
        <v>#VALUE!</v>
      </c>
      <c r="T1710" s="40"/>
      <c r="U1710" s="19"/>
      <c r="V1710" s="19"/>
      <c r="W1710" s="19"/>
      <c r="X1710" s="19"/>
      <c r="Y1710" s="19"/>
      <c r="Z1710" s="19"/>
      <c r="AA1710" s="19"/>
      <c r="AB1710" s="19"/>
      <c r="AC1710" s="19"/>
      <c r="AD1710" s="19"/>
      <c r="AE1710" s="19"/>
      <c r="AF1710" s="19"/>
      <c r="AG1710" s="19"/>
      <c r="AH1710" s="19"/>
      <c r="AI1710" s="19"/>
      <c r="AJ1710" s="19"/>
      <c r="AK1710" s="19"/>
      <c r="AL1710" s="19"/>
      <c r="AM1710" s="19"/>
      <c r="AN1710" s="19"/>
      <c r="AO1710" s="19"/>
      <c r="AP1710" s="19"/>
      <c r="AQ1710" s="19"/>
      <c r="AR1710" s="19"/>
    </row>
    <row r="1711" spans="1:44" ht="15.75" x14ac:dyDescent="0.25">
      <c r="A1711" s="14"/>
      <c r="B1711" s="14"/>
      <c r="C1711" s="14"/>
      <c r="D1711" s="14"/>
      <c r="E1711" s="14"/>
      <c r="F1711" s="14"/>
      <c r="G1711" s="14"/>
      <c r="H1711" s="14"/>
      <c r="I1711" s="14"/>
      <c r="J1711" s="14"/>
      <c r="K1711" s="14"/>
      <c r="L1711" s="14"/>
      <c r="M1711" s="14"/>
      <c r="N1711" s="14"/>
      <c r="O1711" s="20"/>
      <c r="P1711" s="36" t="str">
        <f t="shared" si="147"/>
        <v/>
      </c>
      <c r="Q1711" s="28" t="str">
        <f t="shared" si="148"/>
        <v/>
      </c>
      <c r="R1711" s="28" t="str">
        <f t="shared" si="149"/>
        <v/>
      </c>
      <c r="S1711" s="38" t="e">
        <f t="shared" si="150"/>
        <v>#VALUE!</v>
      </c>
      <c r="T1711" s="40"/>
      <c r="U1711" s="19"/>
      <c r="V1711" s="19"/>
      <c r="W1711" s="19"/>
      <c r="X1711" s="19"/>
      <c r="Y1711" s="19"/>
      <c r="Z1711" s="19"/>
      <c r="AA1711" s="19"/>
      <c r="AB1711" s="19"/>
      <c r="AC1711" s="19"/>
      <c r="AD1711" s="19"/>
      <c r="AE1711" s="19"/>
      <c r="AF1711" s="19"/>
      <c r="AG1711" s="19"/>
      <c r="AH1711" s="19"/>
      <c r="AI1711" s="19"/>
      <c r="AJ1711" s="19"/>
      <c r="AK1711" s="19"/>
      <c r="AL1711" s="19"/>
      <c r="AM1711" s="19"/>
      <c r="AN1711" s="19"/>
      <c r="AO1711" s="19"/>
      <c r="AP1711" s="19"/>
      <c r="AQ1711" s="19"/>
      <c r="AR1711" s="19"/>
    </row>
    <row r="1712" spans="1:44" ht="15.75" x14ac:dyDescent="0.25">
      <c r="A1712" s="14"/>
      <c r="B1712" s="14"/>
      <c r="C1712" s="14"/>
      <c r="D1712" s="14"/>
      <c r="E1712" s="14"/>
      <c r="F1712" s="14"/>
      <c r="G1712" s="14"/>
      <c r="H1712" s="14"/>
      <c r="I1712" s="14"/>
      <c r="J1712" s="14"/>
      <c r="K1712" s="14"/>
      <c r="L1712" s="14"/>
      <c r="M1712" s="14"/>
      <c r="N1712" s="14"/>
      <c r="O1712" s="20"/>
      <c r="P1712" s="36" t="str">
        <f t="shared" si="147"/>
        <v/>
      </c>
      <c r="Q1712" s="28" t="str">
        <f t="shared" si="148"/>
        <v/>
      </c>
      <c r="R1712" s="28" t="str">
        <f t="shared" si="149"/>
        <v/>
      </c>
      <c r="S1712" s="38" t="e">
        <f t="shared" si="150"/>
        <v>#VALUE!</v>
      </c>
      <c r="T1712" s="40"/>
      <c r="U1712" s="19"/>
      <c r="V1712" s="19"/>
      <c r="W1712" s="19"/>
      <c r="X1712" s="19"/>
      <c r="Y1712" s="19"/>
      <c r="Z1712" s="19"/>
      <c r="AA1712" s="19"/>
      <c r="AB1712" s="19"/>
      <c r="AC1712" s="19"/>
      <c r="AD1712" s="19"/>
      <c r="AE1712" s="19"/>
      <c r="AF1712" s="19"/>
      <c r="AG1712" s="19"/>
      <c r="AH1712" s="19"/>
      <c r="AI1712" s="19"/>
      <c r="AJ1712" s="19"/>
      <c r="AK1712" s="19"/>
      <c r="AL1712" s="19"/>
      <c r="AM1712" s="19"/>
      <c r="AN1712" s="19"/>
      <c r="AO1712" s="19"/>
      <c r="AP1712" s="19"/>
      <c r="AQ1712" s="19"/>
      <c r="AR1712" s="19"/>
    </row>
    <row r="1713" spans="1:44" ht="15.75" x14ac:dyDescent="0.25">
      <c r="A1713" s="14"/>
      <c r="B1713" s="14"/>
      <c r="C1713" s="14"/>
      <c r="D1713" s="14"/>
      <c r="E1713" s="14"/>
      <c r="F1713" s="14"/>
      <c r="G1713" s="14"/>
      <c r="H1713" s="14"/>
      <c r="I1713" s="14"/>
      <c r="J1713" s="14"/>
      <c r="K1713" s="14"/>
      <c r="L1713" s="14"/>
      <c r="M1713" s="14"/>
      <c r="N1713" s="14"/>
      <c r="O1713" s="20"/>
      <c r="P1713" s="36" t="str">
        <f t="shared" si="147"/>
        <v/>
      </c>
      <c r="Q1713" s="28" t="str">
        <f t="shared" si="148"/>
        <v/>
      </c>
      <c r="R1713" s="28" t="str">
        <f t="shared" si="149"/>
        <v/>
      </c>
      <c r="S1713" s="38" t="e">
        <f t="shared" si="150"/>
        <v>#VALUE!</v>
      </c>
      <c r="T1713" s="40"/>
      <c r="U1713" s="19"/>
      <c r="V1713" s="19"/>
      <c r="W1713" s="19"/>
      <c r="X1713" s="19"/>
      <c r="Y1713" s="19"/>
      <c r="Z1713" s="19"/>
      <c r="AA1713" s="19"/>
      <c r="AB1713" s="19"/>
      <c r="AC1713" s="19"/>
      <c r="AD1713" s="19"/>
      <c r="AE1713" s="19"/>
      <c r="AF1713" s="19"/>
      <c r="AG1713" s="19"/>
      <c r="AH1713" s="19"/>
      <c r="AI1713" s="19"/>
      <c r="AJ1713" s="19"/>
      <c r="AK1713" s="19"/>
      <c r="AL1713" s="19"/>
      <c r="AM1713" s="19"/>
      <c r="AN1713" s="19"/>
      <c r="AO1713" s="19"/>
      <c r="AP1713" s="19"/>
      <c r="AQ1713" s="19"/>
      <c r="AR1713" s="19"/>
    </row>
    <row r="1714" spans="1:44" ht="15.75" x14ac:dyDescent="0.25">
      <c r="A1714" s="14"/>
      <c r="B1714" s="14"/>
      <c r="C1714" s="14"/>
      <c r="D1714" s="14"/>
      <c r="E1714" s="14"/>
      <c r="F1714" s="14"/>
      <c r="G1714" s="14"/>
      <c r="H1714" s="14"/>
      <c r="I1714" s="14"/>
      <c r="J1714" s="14"/>
      <c r="K1714" s="14"/>
      <c r="L1714" s="14"/>
      <c r="M1714" s="14"/>
      <c r="N1714" s="14"/>
      <c r="O1714" s="20"/>
      <c r="P1714" s="36" t="str">
        <f t="shared" si="147"/>
        <v/>
      </c>
      <c r="Q1714" s="28" t="str">
        <f t="shared" si="148"/>
        <v/>
      </c>
      <c r="R1714" s="28" t="str">
        <f t="shared" si="149"/>
        <v/>
      </c>
      <c r="S1714" s="38" t="e">
        <f t="shared" si="150"/>
        <v>#VALUE!</v>
      </c>
      <c r="T1714" s="40"/>
      <c r="U1714" s="19"/>
      <c r="V1714" s="19"/>
      <c r="W1714" s="19"/>
      <c r="X1714" s="19"/>
      <c r="Y1714" s="19"/>
      <c r="Z1714" s="19"/>
      <c r="AA1714" s="19"/>
      <c r="AB1714" s="19"/>
      <c r="AC1714" s="19"/>
      <c r="AD1714" s="19"/>
      <c r="AE1714" s="19"/>
      <c r="AF1714" s="19"/>
      <c r="AG1714" s="19"/>
      <c r="AH1714" s="19"/>
      <c r="AI1714" s="19"/>
      <c r="AJ1714" s="19"/>
      <c r="AK1714" s="19"/>
      <c r="AL1714" s="19"/>
      <c r="AM1714" s="19"/>
      <c r="AN1714" s="19"/>
      <c r="AO1714" s="19"/>
      <c r="AP1714" s="19"/>
      <c r="AQ1714" s="19"/>
      <c r="AR1714" s="19"/>
    </row>
    <row r="1715" spans="1:44" ht="15.75" x14ac:dyDescent="0.25">
      <c r="A1715" s="14"/>
      <c r="B1715" s="14"/>
      <c r="C1715" s="14"/>
      <c r="D1715" s="14"/>
      <c r="E1715" s="14"/>
      <c r="F1715" s="14"/>
      <c r="G1715" s="14"/>
      <c r="H1715" s="14"/>
      <c r="I1715" s="14"/>
      <c r="J1715" s="14"/>
      <c r="K1715" s="14"/>
      <c r="L1715" s="14"/>
      <c r="M1715" s="14"/>
      <c r="N1715" s="14"/>
      <c r="O1715" s="20"/>
      <c r="P1715" s="36" t="str">
        <f t="shared" si="147"/>
        <v/>
      </c>
      <c r="Q1715" s="28" t="str">
        <f t="shared" si="148"/>
        <v/>
      </c>
      <c r="R1715" s="28" t="str">
        <f t="shared" si="149"/>
        <v/>
      </c>
      <c r="S1715" s="38" t="e">
        <f t="shared" si="150"/>
        <v>#VALUE!</v>
      </c>
      <c r="T1715" s="40"/>
      <c r="U1715" s="19"/>
      <c r="V1715" s="19"/>
      <c r="W1715" s="19"/>
      <c r="X1715" s="19"/>
      <c r="Y1715" s="19"/>
      <c r="Z1715" s="19"/>
      <c r="AA1715" s="19"/>
      <c r="AB1715" s="19"/>
      <c r="AC1715" s="19"/>
      <c r="AD1715" s="19"/>
      <c r="AE1715" s="19"/>
      <c r="AF1715" s="19"/>
      <c r="AG1715" s="19"/>
      <c r="AH1715" s="19"/>
      <c r="AI1715" s="19"/>
      <c r="AJ1715" s="19"/>
      <c r="AK1715" s="19"/>
      <c r="AL1715" s="19"/>
      <c r="AM1715" s="19"/>
      <c r="AN1715" s="19"/>
      <c r="AO1715" s="19"/>
      <c r="AP1715" s="19"/>
      <c r="AQ1715" s="19"/>
      <c r="AR1715" s="19"/>
    </row>
    <row r="1716" spans="1:44" ht="15.75" x14ac:dyDescent="0.25">
      <c r="A1716" s="14"/>
      <c r="B1716" s="14"/>
      <c r="C1716" s="14"/>
      <c r="D1716" s="14"/>
      <c r="E1716" s="14"/>
      <c r="F1716" s="14"/>
      <c r="G1716" s="14"/>
      <c r="H1716" s="14"/>
      <c r="I1716" s="14"/>
      <c r="J1716" s="14"/>
      <c r="K1716" s="14"/>
      <c r="L1716" s="14"/>
      <c r="M1716" s="14"/>
      <c r="N1716" s="14"/>
      <c r="O1716" s="20"/>
      <c r="P1716" s="36" t="str">
        <f t="shared" si="147"/>
        <v/>
      </c>
      <c r="Q1716" s="28" t="str">
        <f t="shared" si="148"/>
        <v/>
      </c>
      <c r="R1716" s="28" t="str">
        <f t="shared" si="149"/>
        <v/>
      </c>
      <c r="S1716" s="38" t="e">
        <f t="shared" si="150"/>
        <v>#VALUE!</v>
      </c>
      <c r="T1716" s="40"/>
      <c r="U1716" s="19"/>
      <c r="V1716" s="19"/>
      <c r="W1716" s="19"/>
      <c r="X1716" s="19"/>
      <c r="Y1716" s="19"/>
      <c r="Z1716" s="19"/>
      <c r="AA1716" s="19"/>
      <c r="AB1716" s="19"/>
      <c r="AC1716" s="19"/>
      <c r="AD1716" s="19"/>
      <c r="AE1716" s="19"/>
      <c r="AF1716" s="19"/>
      <c r="AG1716" s="19"/>
      <c r="AH1716" s="19"/>
      <c r="AI1716" s="19"/>
      <c r="AJ1716" s="19"/>
      <c r="AK1716" s="19"/>
      <c r="AL1716" s="19"/>
      <c r="AM1716" s="19"/>
      <c r="AN1716" s="19"/>
      <c r="AO1716" s="19"/>
      <c r="AP1716" s="19"/>
      <c r="AQ1716" s="19"/>
      <c r="AR1716" s="19"/>
    </row>
    <row r="1717" spans="1:44" ht="15.75" x14ac:dyDescent="0.25">
      <c r="A1717" s="14"/>
      <c r="B1717" s="14"/>
      <c r="C1717" s="14"/>
      <c r="D1717" s="14"/>
      <c r="E1717" s="14"/>
      <c r="F1717" s="14"/>
      <c r="G1717" s="14"/>
      <c r="H1717" s="14"/>
      <c r="I1717" s="14"/>
      <c r="J1717" s="14"/>
      <c r="K1717" s="14"/>
      <c r="L1717" s="14"/>
      <c r="M1717" s="14"/>
      <c r="N1717" s="14"/>
      <c r="O1717" s="20"/>
      <c r="P1717" s="36" t="str">
        <f t="shared" si="147"/>
        <v/>
      </c>
      <c r="Q1717" s="28" t="str">
        <f t="shared" si="148"/>
        <v/>
      </c>
      <c r="R1717" s="28" t="str">
        <f t="shared" si="149"/>
        <v/>
      </c>
      <c r="S1717" s="38" t="e">
        <f t="shared" si="150"/>
        <v>#VALUE!</v>
      </c>
      <c r="T1717" s="40"/>
      <c r="U1717" s="19"/>
      <c r="V1717" s="19"/>
      <c r="W1717" s="19"/>
      <c r="X1717" s="19"/>
      <c r="Y1717" s="19"/>
      <c r="Z1717" s="19"/>
      <c r="AA1717" s="19"/>
      <c r="AB1717" s="19"/>
      <c r="AC1717" s="19"/>
      <c r="AD1717" s="19"/>
      <c r="AE1717" s="19"/>
      <c r="AF1717" s="19"/>
      <c r="AG1717" s="19"/>
      <c r="AH1717" s="19"/>
      <c r="AI1717" s="19"/>
      <c r="AJ1717" s="19"/>
      <c r="AK1717" s="19"/>
      <c r="AL1717" s="19"/>
      <c r="AM1717" s="19"/>
      <c r="AN1717" s="19"/>
      <c r="AO1717" s="19"/>
      <c r="AP1717" s="19"/>
      <c r="AQ1717" s="19"/>
      <c r="AR1717" s="19"/>
    </row>
    <row r="1718" spans="1:44" ht="15.75" x14ac:dyDescent="0.25">
      <c r="A1718" s="14"/>
      <c r="B1718" s="14"/>
      <c r="C1718" s="14"/>
      <c r="D1718" s="14"/>
      <c r="E1718" s="14"/>
      <c r="F1718" s="14"/>
      <c r="G1718" s="14"/>
      <c r="H1718" s="14"/>
      <c r="I1718" s="14"/>
      <c r="J1718" s="14"/>
      <c r="K1718" s="14"/>
      <c r="L1718" s="14"/>
      <c r="M1718" s="14"/>
      <c r="N1718" s="14"/>
      <c r="O1718" s="20"/>
      <c r="P1718" s="36" t="str">
        <f t="shared" si="147"/>
        <v/>
      </c>
      <c r="Q1718" s="28" t="str">
        <f t="shared" si="148"/>
        <v/>
      </c>
      <c r="R1718" s="28" t="str">
        <f t="shared" si="149"/>
        <v/>
      </c>
      <c r="S1718" s="38" t="e">
        <f t="shared" si="150"/>
        <v>#VALUE!</v>
      </c>
      <c r="T1718" s="40"/>
      <c r="U1718" s="19"/>
      <c r="V1718" s="19"/>
      <c r="W1718" s="19"/>
      <c r="X1718" s="19"/>
      <c r="Y1718" s="19"/>
      <c r="Z1718" s="19"/>
      <c r="AA1718" s="19"/>
      <c r="AB1718" s="19"/>
      <c r="AC1718" s="19"/>
      <c r="AD1718" s="19"/>
      <c r="AE1718" s="19"/>
      <c r="AF1718" s="19"/>
      <c r="AG1718" s="19"/>
      <c r="AH1718" s="19"/>
      <c r="AI1718" s="19"/>
      <c r="AJ1718" s="19"/>
      <c r="AK1718" s="19"/>
      <c r="AL1718" s="19"/>
      <c r="AM1718" s="19"/>
      <c r="AN1718" s="19"/>
      <c r="AO1718" s="19"/>
      <c r="AP1718" s="19"/>
      <c r="AQ1718" s="19"/>
      <c r="AR1718" s="19"/>
    </row>
    <row r="1719" spans="1:44" ht="15.75" x14ac:dyDescent="0.25">
      <c r="A1719" s="14"/>
      <c r="B1719" s="14"/>
      <c r="C1719" s="14"/>
      <c r="D1719" s="14"/>
      <c r="E1719" s="14"/>
      <c r="F1719" s="14"/>
      <c r="G1719" s="14"/>
      <c r="H1719" s="14"/>
      <c r="I1719" s="14"/>
      <c r="J1719" s="14"/>
      <c r="K1719" s="14"/>
      <c r="L1719" s="14"/>
      <c r="M1719" s="14"/>
      <c r="N1719" s="14"/>
      <c r="O1719" s="20"/>
      <c r="P1719" s="36" t="str">
        <f t="shared" si="147"/>
        <v/>
      </c>
      <c r="Q1719" s="28" t="str">
        <f t="shared" si="148"/>
        <v/>
      </c>
      <c r="R1719" s="28" t="str">
        <f t="shared" si="149"/>
        <v/>
      </c>
      <c r="S1719" s="38" t="e">
        <f t="shared" si="150"/>
        <v>#VALUE!</v>
      </c>
      <c r="T1719" s="40"/>
      <c r="U1719" s="19"/>
      <c r="V1719" s="19"/>
      <c r="W1719" s="19"/>
      <c r="X1719" s="19"/>
      <c r="Y1719" s="19"/>
      <c r="Z1719" s="19"/>
      <c r="AA1719" s="19"/>
      <c r="AB1719" s="19"/>
      <c r="AC1719" s="19"/>
      <c r="AD1719" s="19"/>
      <c r="AE1719" s="19"/>
      <c r="AF1719" s="19"/>
      <c r="AG1719" s="19"/>
      <c r="AH1719" s="19"/>
      <c r="AI1719" s="19"/>
      <c r="AJ1719" s="19"/>
      <c r="AK1719" s="19"/>
      <c r="AL1719" s="19"/>
      <c r="AM1719" s="19"/>
      <c r="AN1719" s="19"/>
      <c r="AO1719" s="19"/>
      <c r="AP1719" s="19"/>
      <c r="AQ1719" s="19"/>
      <c r="AR1719" s="19"/>
    </row>
    <row r="1720" spans="1:44" ht="15.75" x14ac:dyDescent="0.25">
      <c r="A1720" s="14"/>
      <c r="B1720" s="14"/>
      <c r="C1720" s="14"/>
      <c r="D1720" s="14"/>
      <c r="E1720" s="14"/>
      <c r="F1720" s="14"/>
      <c r="G1720" s="14"/>
      <c r="H1720" s="14"/>
      <c r="I1720" s="14"/>
      <c r="J1720" s="14"/>
      <c r="K1720" s="14"/>
      <c r="L1720" s="14"/>
      <c r="M1720" s="14"/>
      <c r="N1720" s="14"/>
      <c r="O1720" s="20"/>
      <c r="P1720" s="36" t="str">
        <f t="shared" si="147"/>
        <v/>
      </c>
      <c r="Q1720" s="28" t="str">
        <f t="shared" si="148"/>
        <v/>
      </c>
      <c r="R1720" s="28" t="str">
        <f t="shared" si="149"/>
        <v/>
      </c>
      <c r="S1720" s="38" t="e">
        <f t="shared" si="150"/>
        <v>#VALUE!</v>
      </c>
      <c r="T1720" s="40"/>
      <c r="U1720" s="19"/>
      <c r="V1720" s="19"/>
      <c r="W1720" s="19"/>
      <c r="X1720" s="19"/>
      <c r="Y1720" s="19"/>
      <c r="Z1720" s="19"/>
      <c r="AA1720" s="19"/>
      <c r="AB1720" s="19"/>
      <c r="AC1720" s="19"/>
      <c r="AD1720" s="19"/>
      <c r="AE1720" s="19"/>
      <c r="AF1720" s="19"/>
      <c r="AG1720" s="19"/>
      <c r="AH1720" s="19"/>
      <c r="AI1720" s="19"/>
      <c r="AJ1720" s="19"/>
      <c r="AK1720" s="19"/>
      <c r="AL1720" s="19"/>
      <c r="AM1720" s="19"/>
      <c r="AN1720" s="19"/>
      <c r="AO1720" s="19"/>
      <c r="AP1720" s="19"/>
      <c r="AQ1720" s="19"/>
      <c r="AR1720" s="19"/>
    </row>
    <row r="1721" spans="1:44" ht="15.75" x14ac:dyDescent="0.25">
      <c r="A1721" s="14"/>
      <c r="B1721" s="14"/>
      <c r="C1721" s="14"/>
      <c r="D1721" s="14"/>
      <c r="E1721" s="14"/>
      <c r="F1721" s="14"/>
      <c r="G1721" s="14"/>
      <c r="H1721" s="14"/>
      <c r="I1721" s="14"/>
      <c r="J1721" s="14"/>
      <c r="K1721" s="14"/>
      <c r="L1721" s="14"/>
      <c r="M1721" s="14"/>
      <c r="N1721" s="14"/>
      <c r="O1721" s="20"/>
      <c r="P1721" s="36" t="str">
        <f t="shared" si="147"/>
        <v/>
      </c>
      <c r="Q1721" s="28" t="str">
        <f t="shared" si="148"/>
        <v/>
      </c>
      <c r="R1721" s="28" t="str">
        <f t="shared" si="149"/>
        <v/>
      </c>
      <c r="S1721" s="38" t="e">
        <f t="shared" si="150"/>
        <v>#VALUE!</v>
      </c>
      <c r="T1721" s="40"/>
      <c r="U1721" s="19"/>
      <c r="V1721" s="19"/>
      <c r="W1721" s="19"/>
      <c r="X1721" s="19"/>
      <c r="Y1721" s="19"/>
      <c r="Z1721" s="19"/>
      <c r="AA1721" s="19"/>
      <c r="AB1721" s="19"/>
      <c r="AC1721" s="19"/>
      <c r="AD1721" s="19"/>
      <c r="AE1721" s="19"/>
      <c r="AF1721" s="19"/>
      <c r="AG1721" s="19"/>
      <c r="AH1721" s="19"/>
      <c r="AI1721" s="19"/>
      <c r="AJ1721" s="19"/>
      <c r="AK1721" s="19"/>
      <c r="AL1721" s="19"/>
      <c r="AM1721" s="19"/>
      <c r="AN1721" s="19"/>
      <c r="AO1721" s="19"/>
      <c r="AP1721" s="19"/>
      <c r="AQ1721" s="19"/>
      <c r="AR1721" s="19"/>
    </row>
    <row r="1722" spans="1:44" ht="15.75" x14ac:dyDescent="0.25">
      <c r="A1722" s="14"/>
      <c r="B1722" s="14"/>
      <c r="C1722" s="14"/>
      <c r="D1722" s="14"/>
      <c r="E1722" s="14"/>
      <c r="F1722" s="14"/>
      <c r="G1722" s="14"/>
      <c r="H1722" s="14"/>
      <c r="I1722" s="14"/>
      <c r="J1722" s="14"/>
      <c r="K1722" s="14"/>
      <c r="L1722" s="14"/>
      <c r="M1722" s="14"/>
      <c r="N1722" s="14"/>
      <c r="O1722" s="20"/>
      <c r="P1722" s="36" t="str">
        <f t="shared" si="147"/>
        <v/>
      </c>
      <c r="Q1722" s="28" t="str">
        <f t="shared" si="148"/>
        <v/>
      </c>
      <c r="R1722" s="28" t="str">
        <f t="shared" si="149"/>
        <v/>
      </c>
      <c r="S1722" s="38" t="e">
        <f t="shared" si="150"/>
        <v>#VALUE!</v>
      </c>
      <c r="T1722" s="40"/>
      <c r="U1722" s="19"/>
      <c r="V1722" s="19"/>
      <c r="W1722" s="19"/>
      <c r="X1722" s="19"/>
      <c r="Y1722" s="19"/>
      <c r="Z1722" s="19"/>
      <c r="AA1722" s="19"/>
      <c r="AB1722" s="19"/>
      <c r="AC1722" s="19"/>
      <c r="AD1722" s="19"/>
      <c r="AE1722" s="19"/>
      <c r="AF1722" s="19"/>
      <c r="AG1722" s="19"/>
      <c r="AH1722" s="19"/>
      <c r="AI1722" s="19"/>
      <c r="AJ1722" s="19"/>
      <c r="AK1722" s="19"/>
      <c r="AL1722" s="19"/>
      <c r="AM1722" s="19"/>
      <c r="AN1722" s="19"/>
      <c r="AO1722" s="19"/>
      <c r="AP1722" s="19"/>
      <c r="AQ1722" s="19"/>
      <c r="AR1722" s="19"/>
    </row>
    <row r="1723" spans="1:44" ht="15.75" x14ac:dyDescent="0.25">
      <c r="A1723" s="14"/>
      <c r="B1723" s="14"/>
      <c r="C1723" s="14"/>
      <c r="D1723" s="14"/>
      <c r="E1723" s="14"/>
      <c r="F1723" s="14"/>
      <c r="G1723" s="14"/>
      <c r="H1723" s="14"/>
      <c r="I1723" s="14"/>
      <c r="J1723" s="14"/>
      <c r="K1723" s="14"/>
      <c r="L1723" s="14"/>
      <c r="M1723" s="14"/>
      <c r="N1723" s="14"/>
      <c r="O1723" s="20"/>
      <c r="P1723" s="36" t="str">
        <f t="shared" si="147"/>
        <v/>
      </c>
      <c r="Q1723" s="28" t="str">
        <f t="shared" si="148"/>
        <v/>
      </c>
      <c r="R1723" s="28" t="str">
        <f t="shared" si="149"/>
        <v/>
      </c>
      <c r="S1723" s="38" t="e">
        <f t="shared" si="150"/>
        <v>#VALUE!</v>
      </c>
      <c r="T1723" s="40"/>
      <c r="U1723" s="19"/>
      <c r="V1723" s="19"/>
      <c r="W1723" s="19"/>
      <c r="X1723" s="19"/>
      <c r="Y1723" s="19"/>
      <c r="Z1723" s="19"/>
      <c r="AA1723" s="19"/>
      <c r="AB1723" s="19"/>
      <c r="AC1723" s="19"/>
      <c r="AD1723" s="19"/>
      <c r="AE1723" s="19"/>
      <c r="AF1723" s="19"/>
      <c r="AG1723" s="19"/>
      <c r="AH1723" s="19"/>
      <c r="AI1723" s="19"/>
      <c r="AJ1723" s="19"/>
      <c r="AK1723" s="19"/>
      <c r="AL1723" s="19"/>
      <c r="AM1723" s="19"/>
      <c r="AN1723" s="19"/>
      <c r="AO1723" s="19"/>
      <c r="AP1723" s="19"/>
      <c r="AQ1723" s="19"/>
      <c r="AR1723" s="19"/>
    </row>
    <row r="1724" spans="1:44" ht="15.75" x14ac:dyDescent="0.25">
      <c r="A1724" s="14"/>
      <c r="B1724" s="14"/>
      <c r="C1724" s="14"/>
      <c r="D1724" s="14"/>
      <c r="E1724" s="14"/>
      <c r="F1724" s="14"/>
      <c r="G1724" s="14"/>
      <c r="H1724" s="14"/>
      <c r="I1724" s="14"/>
      <c r="J1724" s="14"/>
      <c r="K1724" s="14"/>
      <c r="L1724" s="14"/>
      <c r="M1724" s="14"/>
      <c r="N1724" s="14"/>
      <c r="O1724" s="20"/>
      <c r="P1724" s="36" t="str">
        <f t="shared" si="147"/>
        <v/>
      </c>
      <c r="Q1724" s="28" t="str">
        <f t="shared" si="148"/>
        <v/>
      </c>
      <c r="R1724" s="28" t="str">
        <f t="shared" si="149"/>
        <v/>
      </c>
      <c r="S1724" s="38" t="e">
        <f t="shared" si="150"/>
        <v>#VALUE!</v>
      </c>
      <c r="T1724" s="40"/>
      <c r="U1724" s="19"/>
      <c r="V1724" s="19"/>
      <c r="W1724" s="19"/>
      <c r="X1724" s="19"/>
      <c r="Y1724" s="19"/>
      <c r="Z1724" s="19"/>
      <c r="AA1724" s="19"/>
      <c r="AB1724" s="19"/>
      <c r="AC1724" s="19"/>
      <c r="AD1724" s="19"/>
      <c r="AE1724" s="19"/>
      <c r="AF1724" s="19"/>
      <c r="AG1724" s="19"/>
      <c r="AH1724" s="19"/>
      <c r="AI1724" s="19"/>
      <c r="AJ1724" s="19"/>
      <c r="AK1724" s="19"/>
      <c r="AL1724" s="19"/>
      <c r="AM1724" s="19"/>
      <c r="AN1724" s="19"/>
      <c r="AO1724" s="19"/>
      <c r="AP1724" s="19"/>
      <c r="AQ1724" s="19"/>
      <c r="AR1724" s="19"/>
    </row>
    <row r="1725" spans="1:44" ht="15.75" x14ac:dyDescent="0.25">
      <c r="A1725" s="14"/>
      <c r="B1725" s="14"/>
      <c r="C1725" s="14"/>
      <c r="D1725" s="14"/>
      <c r="E1725" s="14"/>
      <c r="F1725" s="14"/>
      <c r="G1725" s="14"/>
      <c r="H1725" s="14"/>
      <c r="I1725" s="14"/>
      <c r="J1725" s="14"/>
      <c r="K1725" s="14"/>
      <c r="L1725" s="14"/>
      <c r="M1725" s="14"/>
      <c r="N1725" s="14"/>
      <c r="O1725" s="20"/>
      <c r="P1725" s="36" t="str">
        <f t="shared" si="147"/>
        <v/>
      </c>
      <c r="Q1725" s="28" t="str">
        <f t="shared" si="148"/>
        <v/>
      </c>
      <c r="R1725" s="28" t="str">
        <f t="shared" si="149"/>
        <v/>
      </c>
      <c r="S1725" s="38" t="e">
        <f t="shared" si="150"/>
        <v>#VALUE!</v>
      </c>
      <c r="T1725" s="40"/>
      <c r="U1725" s="19"/>
      <c r="V1725" s="19"/>
      <c r="W1725" s="19"/>
      <c r="X1725" s="19"/>
      <c r="Y1725" s="19"/>
      <c r="Z1725" s="19"/>
      <c r="AA1725" s="19"/>
      <c r="AB1725" s="19"/>
      <c r="AC1725" s="19"/>
      <c r="AD1725" s="19"/>
      <c r="AE1725" s="19"/>
      <c r="AF1725" s="19"/>
      <c r="AG1725" s="19"/>
      <c r="AH1725" s="19"/>
      <c r="AI1725" s="19"/>
      <c r="AJ1725" s="19"/>
      <c r="AK1725" s="19"/>
      <c r="AL1725" s="19"/>
      <c r="AM1725" s="19"/>
      <c r="AN1725" s="19"/>
      <c r="AO1725" s="19"/>
      <c r="AP1725" s="19"/>
      <c r="AQ1725" s="19"/>
      <c r="AR1725" s="19"/>
    </row>
    <row r="1726" spans="1:44" ht="15.75" x14ac:dyDescent="0.25">
      <c r="A1726" s="14"/>
      <c r="B1726" s="14"/>
      <c r="C1726" s="14"/>
      <c r="D1726" s="14"/>
      <c r="E1726" s="14"/>
      <c r="F1726" s="14"/>
      <c r="G1726" s="14"/>
      <c r="H1726" s="14"/>
      <c r="I1726" s="14"/>
      <c r="J1726" s="14"/>
      <c r="K1726" s="14"/>
      <c r="L1726" s="14"/>
      <c r="M1726" s="14"/>
      <c r="N1726" s="14"/>
      <c r="O1726" s="20"/>
      <c r="P1726" s="36" t="str">
        <f t="shared" si="147"/>
        <v/>
      </c>
      <c r="Q1726" s="28" t="str">
        <f t="shared" si="148"/>
        <v/>
      </c>
      <c r="R1726" s="28" t="str">
        <f t="shared" si="149"/>
        <v/>
      </c>
      <c r="S1726" s="38" t="e">
        <f t="shared" si="150"/>
        <v>#VALUE!</v>
      </c>
      <c r="T1726" s="40"/>
      <c r="U1726" s="19"/>
      <c r="V1726" s="19"/>
      <c r="W1726" s="19"/>
      <c r="X1726" s="19"/>
      <c r="Y1726" s="19"/>
      <c r="Z1726" s="19"/>
      <c r="AA1726" s="19"/>
      <c r="AB1726" s="19"/>
      <c r="AC1726" s="19"/>
      <c r="AD1726" s="19"/>
      <c r="AE1726" s="19"/>
      <c r="AF1726" s="19"/>
      <c r="AG1726" s="19"/>
      <c r="AH1726" s="19"/>
      <c r="AI1726" s="19"/>
      <c r="AJ1726" s="19"/>
      <c r="AK1726" s="19"/>
      <c r="AL1726" s="19"/>
      <c r="AM1726" s="19"/>
      <c r="AN1726" s="19"/>
      <c r="AO1726" s="19"/>
      <c r="AP1726" s="19"/>
      <c r="AQ1726" s="19"/>
      <c r="AR1726" s="19"/>
    </row>
    <row r="1727" spans="1:44" ht="15.75" x14ac:dyDescent="0.25">
      <c r="A1727" s="14"/>
      <c r="B1727" s="14"/>
      <c r="C1727" s="14"/>
      <c r="D1727" s="14"/>
      <c r="E1727" s="14"/>
      <c r="F1727" s="14"/>
      <c r="G1727" s="14"/>
      <c r="H1727" s="14"/>
      <c r="I1727" s="14"/>
      <c r="J1727" s="14"/>
      <c r="K1727" s="14"/>
      <c r="L1727" s="14"/>
      <c r="M1727" s="14"/>
      <c r="N1727" s="14"/>
      <c r="O1727" s="20"/>
      <c r="P1727" s="36" t="str">
        <f t="shared" si="147"/>
        <v/>
      </c>
      <c r="Q1727" s="28" t="str">
        <f t="shared" si="148"/>
        <v/>
      </c>
      <c r="R1727" s="28" t="str">
        <f t="shared" si="149"/>
        <v/>
      </c>
      <c r="S1727" s="38" t="e">
        <f t="shared" si="150"/>
        <v>#VALUE!</v>
      </c>
      <c r="T1727" s="40"/>
      <c r="U1727" s="19"/>
      <c r="V1727" s="19"/>
      <c r="W1727" s="19"/>
      <c r="X1727" s="19"/>
      <c r="Y1727" s="19"/>
      <c r="Z1727" s="19"/>
      <c r="AA1727" s="19"/>
      <c r="AB1727" s="19"/>
      <c r="AC1727" s="19"/>
      <c r="AD1727" s="19"/>
      <c r="AE1727" s="19"/>
      <c r="AF1727" s="19"/>
      <c r="AG1727" s="19"/>
      <c r="AH1727" s="19"/>
      <c r="AI1727" s="19"/>
      <c r="AJ1727" s="19"/>
      <c r="AK1727" s="19"/>
      <c r="AL1727" s="19"/>
      <c r="AM1727" s="19"/>
      <c r="AN1727" s="19"/>
      <c r="AO1727" s="19"/>
      <c r="AP1727" s="19"/>
      <c r="AQ1727" s="19"/>
      <c r="AR1727" s="19"/>
    </row>
    <row r="1728" spans="1:44" ht="15.75" x14ac:dyDescent="0.25">
      <c r="A1728" s="14"/>
      <c r="B1728" s="14"/>
      <c r="C1728" s="14"/>
      <c r="D1728" s="14"/>
      <c r="E1728" s="14"/>
      <c r="F1728" s="14"/>
      <c r="G1728" s="14"/>
      <c r="H1728" s="14"/>
      <c r="I1728" s="14"/>
      <c r="J1728" s="14"/>
      <c r="K1728" s="14"/>
      <c r="L1728" s="14"/>
      <c r="M1728" s="14"/>
      <c r="N1728" s="14"/>
      <c r="O1728" s="20"/>
      <c r="P1728" s="36" t="str">
        <f t="shared" si="147"/>
        <v/>
      </c>
      <c r="Q1728" s="28" t="str">
        <f t="shared" si="148"/>
        <v/>
      </c>
      <c r="R1728" s="28" t="str">
        <f t="shared" si="149"/>
        <v/>
      </c>
      <c r="S1728" s="38" t="e">
        <f t="shared" si="150"/>
        <v>#VALUE!</v>
      </c>
      <c r="T1728" s="40"/>
      <c r="U1728" s="19"/>
      <c r="V1728" s="19"/>
      <c r="W1728" s="19"/>
      <c r="X1728" s="19"/>
      <c r="Y1728" s="19"/>
      <c r="Z1728" s="19"/>
      <c r="AA1728" s="19"/>
      <c r="AB1728" s="19"/>
      <c r="AC1728" s="19"/>
      <c r="AD1728" s="19"/>
      <c r="AE1728" s="19"/>
      <c r="AF1728" s="19"/>
      <c r="AG1728" s="19"/>
      <c r="AH1728" s="19"/>
      <c r="AI1728" s="19"/>
      <c r="AJ1728" s="19"/>
      <c r="AK1728" s="19"/>
      <c r="AL1728" s="19"/>
      <c r="AM1728" s="19"/>
      <c r="AN1728" s="19"/>
      <c r="AO1728" s="19"/>
      <c r="AP1728" s="19"/>
      <c r="AQ1728" s="19"/>
      <c r="AR1728" s="19"/>
    </row>
    <row r="1729" spans="1:44" ht="15.75" x14ac:dyDescent="0.25">
      <c r="A1729" s="14"/>
      <c r="B1729" s="14"/>
      <c r="C1729" s="14"/>
      <c r="D1729" s="14"/>
      <c r="E1729" s="14"/>
      <c r="F1729" s="14"/>
      <c r="G1729" s="14"/>
      <c r="H1729" s="14"/>
      <c r="I1729" s="14"/>
      <c r="J1729" s="14"/>
      <c r="K1729" s="14"/>
      <c r="L1729" s="14"/>
      <c r="M1729" s="14"/>
      <c r="N1729" s="14"/>
      <c r="O1729" s="20"/>
      <c r="P1729" s="36" t="str">
        <f t="shared" si="147"/>
        <v/>
      </c>
      <c r="Q1729" s="28" t="str">
        <f t="shared" si="148"/>
        <v/>
      </c>
      <c r="R1729" s="28" t="str">
        <f t="shared" si="149"/>
        <v/>
      </c>
      <c r="S1729" s="38" t="e">
        <f t="shared" si="150"/>
        <v>#VALUE!</v>
      </c>
      <c r="T1729" s="40"/>
      <c r="U1729" s="19"/>
      <c r="V1729" s="19"/>
      <c r="W1729" s="19"/>
      <c r="X1729" s="19"/>
      <c r="Y1729" s="19"/>
      <c r="Z1729" s="19"/>
      <c r="AA1729" s="19"/>
      <c r="AB1729" s="19"/>
      <c r="AC1729" s="19"/>
      <c r="AD1729" s="19"/>
      <c r="AE1729" s="19"/>
      <c r="AF1729" s="19"/>
      <c r="AG1729" s="19"/>
      <c r="AH1729" s="19"/>
      <c r="AI1729" s="19"/>
      <c r="AJ1729" s="19"/>
      <c r="AK1729" s="19"/>
      <c r="AL1729" s="19"/>
      <c r="AM1729" s="19"/>
      <c r="AN1729" s="19"/>
      <c r="AO1729" s="19"/>
      <c r="AP1729" s="19"/>
      <c r="AQ1729" s="19"/>
      <c r="AR1729" s="19"/>
    </row>
    <row r="1730" spans="1:44" ht="15.75" x14ac:dyDescent="0.25">
      <c r="A1730" s="14"/>
      <c r="B1730" s="14"/>
      <c r="C1730" s="14"/>
      <c r="D1730" s="14"/>
      <c r="E1730" s="14"/>
      <c r="F1730" s="14"/>
      <c r="G1730" s="14"/>
      <c r="H1730" s="14"/>
      <c r="I1730" s="14"/>
      <c r="J1730" s="14"/>
      <c r="K1730" s="14"/>
      <c r="L1730" s="14"/>
      <c r="M1730" s="14"/>
      <c r="N1730" s="14"/>
      <c r="O1730" s="20"/>
      <c r="P1730" s="36" t="str">
        <f t="shared" si="147"/>
        <v/>
      </c>
      <c r="Q1730" s="28" t="str">
        <f t="shared" si="148"/>
        <v/>
      </c>
      <c r="R1730" s="28" t="str">
        <f t="shared" si="149"/>
        <v/>
      </c>
      <c r="S1730" s="38" t="e">
        <f t="shared" si="150"/>
        <v>#VALUE!</v>
      </c>
      <c r="T1730" s="40"/>
      <c r="U1730" s="19"/>
      <c r="V1730" s="19"/>
      <c r="W1730" s="19"/>
      <c r="X1730" s="19"/>
      <c r="Y1730" s="19"/>
      <c r="Z1730" s="19"/>
      <c r="AA1730" s="19"/>
      <c r="AB1730" s="19"/>
      <c r="AC1730" s="19"/>
      <c r="AD1730" s="19"/>
      <c r="AE1730" s="19"/>
      <c r="AF1730" s="19"/>
      <c r="AG1730" s="19"/>
      <c r="AH1730" s="19"/>
      <c r="AI1730" s="19"/>
      <c r="AJ1730" s="19"/>
      <c r="AK1730" s="19"/>
      <c r="AL1730" s="19"/>
      <c r="AM1730" s="19"/>
      <c r="AN1730" s="19"/>
      <c r="AO1730" s="19"/>
      <c r="AP1730" s="19"/>
      <c r="AQ1730" s="19"/>
      <c r="AR1730" s="19"/>
    </row>
    <row r="1731" spans="1:44" ht="15.75" x14ac:dyDescent="0.25">
      <c r="A1731" s="14"/>
      <c r="B1731" s="14"/>
      <c r="C1731" s="14"/>
      <c r="D1731" s="14"/>
      <c r="E1731" s="14"/>
      <c r="F1731" s="14"/>
      <c r="G1731" s="14"/>
      <c r="H1731" s="14"/>
      <c r="I1731" s="14"/>
      <c r="J1731" s="14"/>
      <c r="K1731" s="14"/>
      <c r="L1731" s="14"/>
      <c r="M1731" s="14"/>
      <c r="N1731" s="14"/>
      <c r="O1731" s="20"/>
      <c r="P1731" s="36" t="str">
        <f t="shared" si="147"/>
        <v/>
      </c>
      <c r="Q1731" s="28" t="str">
        <f t="shared" si="148"/>
        <v/>
      </c>
      <c r="R1731" s="28" t="str">
        <f t="shared" si="149"/>
        <v/>
      </c>
      <c r="S1731" s="38" t="e">
        <f t="shared" si="150"/>
        <v>#VALUE!</v>
      </c>
      <c r="T1731" s="40"/>
      <c r="U1731" s="19"/>
      <c r="V1731" s="19"/>
      <c r="W1731" s="19"/>
      <c r="X1731" s="19"/>
      <c r="Y1731" s="19"/>
      <c r="Z1731" s="19"/>
      <c r="AA1731" s="19"/>
      <c r="AB1731" s="19"/>
      <c r="AC1731" s="19"/>
      <c r="AD1731" s="19"/>
      <c r="AE1731" s="19"/>
      <c r="AF1731" s="19"/>
      <c r="AG1731" s="19"/>
      <c r="AH1731" s="19"/>
      <c r="AI1731" s="19"/>
      <c r="AJ1731" s="19"/>
      <c r="AK1731" s="19"/>
      <c r="AL1731" s="19"/>
      <c r="AM1731" s="19"/>
      <c r="AN1731" s="19"/>
      <c r="AO1731" s="19"/>
      <c r="AP1731" s="19"/>
      <c r="AQ1731" s="19"/>
      <c r="AR1731" s="19"/>
    </row>
    <row r="1732" spans="1:44" ht="15.75" x14ac:dyDescent="0.25">
      <c r="A1732" s="14"/>
      <c r="B1732" s="14"/>
      <c r="C1732" s="14"/>
      <c r="D1732" s="14"/>
      <c r="E1732" s="14"/>
      <c r="F1732" s="14"/>
      <c r="G1732" s="14"/>
      <c r="H1732" s="14"/>
      <c r="I1732" s="14"/>
      <c r="J1732" s="14"/>
      <c r="K1732" s="14"/>
      <c r="L1732" s="14"/>
      <c r="M1732" s="14"/>
      <c r="N1732" s="14"/>
      <c r="O1732" s="20"/>
      <c r="P1732" s="36" t="str">
        <f t="shared" si="147"/>
        <v/>
      </c>
      <c r="Q1732" s="28" t="str">
        <f t="shared" si="148"/>
        <v/>
      </c>
      <c r="R1732" s="28" t="str">
        <f t="shared" si="149"/>
        <v/>
      </c>
      <c r="S1732" s="38" t="e">
        <f t="shared" si="150"/>
        <v>#VALUE!</v>
      </c>
      <c r="T1732" s="40"/>
      <c r="U1732" s="19"/>
      <c r="V1732" s="19"/>
      <c r="W1732" s="19"/>
      <c r="X1732" s="19"/>
      <c r="Y1732" s="19"/>
      <c r="Z1732" s="19"/>
      <c r="AA1732" s="19"/>
      <c r="AB1732" s="19"/>
      <c r="AC1732" s="19"/>
      <c r="AD1732" s="19"/>
      <c r="AE1732" s="19"/>
      <c r="AF1732" s="19"/>
      <c r="AG1732" s="19"/>
      <c r="AH1732" s="19"/>
      <c r="AI1732" s="19"/>
      <c r="AJ1732" s="19"/>
      <c r="AK1732" s="19"/>
      <c r="AL1732" s="19"/>
      <c r="AM1732" s="19"/>
      <c r="AN1732" s="19"/>
      <c r="AO1732" s="19"/>
      <c r="AP1732" s="19"/>
      <c r="AQ1732" s="19"/>
      <c r="AR1732" s="19"/>
    </row>
    <row r="1733" spans="1:44" ht="15.75" x14ac:dyDescent="0.25">
      <c r="A1733" s="14"/>
      <c r="B1733" s="14"/>
      <c r="C1733" s="14"/>
      <c r="D1733" s="14"/>
      <c r="E1733" s="14"/>
      <c r="F1733" s="14"/>
      <c r="G1733" s="14"/>
      <c r="H1733" s="14"/>
      <c r="I1733" s="14"/>
      <c r="J1733" s="14"/>
      <c r="K1733" s="14"/>
      <c r="L1733" s="14"/>
      <c r="M1733" s="14"/>
      <c r="N1733" s="14"/>
      <c r="O1733" s="20"/>
      <c r="P1733" s="36" t="str">
        <f t="shared" si="147"/>
        <v/>
      </c>
      <c r="Q1733" s="28" t="str">
        <f t="shared" si="148"/>
        <v/>
      </c>
      <c r="R1733" s="28" t="str">
        <f t="shared" si="149"/>
        <v/>
      </c>
      <c r="S1733" s="38" t="e">
        <f t="shared" si="150"/>
        <v>#VALUE!</v>
      </c>
      <c r="T1733" s="40"/>
      <c r="U1733" s="19"/>
      <c r="V1733" s="19"/>
      <c r="W1733" s="19"/>
      <c r="X1733" s="19"/>
      <c r="Y1733" s="19"/>
      <c r="Z1733" s="19"/>
      <c r="AA1733" s="19"/>
      <c r="AB1733" s="19"/>
      <c r="AC1733" s="19"/>
      <c r="AD1733" s="19"/>
      <c r="AE1733" s="19"/>
      <c r="AF1733" s="19"/>
      <c r="AG1733" s="19"/>
      <c r="AH1733" s="19"/>
      <c r="AI1733" s="19"/>
      <c r="AJ1733" s="19"/>
      <c r="AK1733" s="19"/>
      <c r="AL1733" s="19"/>
      <c r="AM1733" s="19"/>
      <c r="AN1733" s="19"/>
      <c r="AO1733" s="19"/>
      <c r="AP1733" s="19"/>
      <c r="AQ1733" s="19"/>
      <c r="AR1733" s="19"/>
    </row>
    <row r="1734" spans="1:44" ht="15.75" x14ac:dyDescent="0.25">
      <c r="A1734" s="14"/>
      <c r="B1734" s="14"/>
      <c r="C1734" s="14"/>
      <c r="D1734" s="14"/>
      <c r="E1734" s="14"/>
      <c r="F1734" s="14"/>
      <c r="G1734" s="14"/>
      <c r="H1734" s="14"/>
      <c r="I1734" s="14"/>
      <c r="J1734" s="14"/>
      <c r="K1734" s="14"/>
      <c r="L1734" s="14"/>
      <c r="M1734" s="14"/>
      <c r="N1734" s="14"/>
      <c r="O1734" s="20"/>
      <c r="P1734" s="36" t="str">
        <f t="shared" ref="P1734:P1797" si="151">IF(ROW()-P$5&lt;=$S$4,ROW()-P$5,"")</f>
        <v/>
      </c>
      <c r="Q1734" s="28" t="str">
        <f t="shared" si="148"/>
        <v/>
      </c>
      <c r="R1734" s="28" t="str">
        <f t="shared" si="149"/>
        <v/>
      </c>
      <c r="S1734" s="38" t="e">
        <f t="shared" si="150"/>
        <v>#VALUE!</v>
      </c>
      <c r="T1734" s="40"/>
      <c r="U1734" s="19"/>
      <c r="V1734" s="19"/>
      <c r="W1734" s="19"/>
      <c r="X1734" s="19"/>
      <c r="Y1734" s="19"/>
      <c r="Z1734" s="19"/>
      <c r="AA1734" s="19"/>
      <c r="AB1734" s="19"/>
      <c r="AC1734" s="19"/>
      <c r="AD1734" s="19"/>
      <c r="AE1734" s="19"/>
      <c r="AF1734" s="19"/>
      <c r="AG1734" s="19"/>
      <c r="AH1734" s="19"/>
      <c r="AI1734" s="19"/>
      <c r="AJ1734" s="19"/>
      <c r="AK1734" s="19"/>
      <c r="AL1734" s="19"/>
      <c r="AM1734" s="19"/>
      <c r="AN1734" s="19"/>
      <c r="AO1734" s="19"/>
      <c r="AP1734" s="19"/>
      <c r="AQ1734" s="19"/>
      <c r="AR1734" s="19"/>
    </row>
    <row r="1735" spans="1:44" ht="15.75" x14ac:dyDescent="0.25">
      <c r="A1735" s="14"/>
      <c r="B1735" s="14"/>
      <c r="C1735" s="14"/>
      <c r="D1735" s="14"/>
      <c r="E1735" s="14"/>
      <c r="F1735" s="14"/>
      <c r="G1735" s="14"/>
      <c r="H1735" s="14"/>
      <c r="I1735" s="14"/>
      <c r="J1735" s="14"/>
      <c r="K1735" s="14"/>
      <c r="L1735" s="14"/>
      <c r="M1735" s="14"/>
      <c r="N1735" s="14"/>
      <c r="O1735" s="20"/>
      <c r="P1735" s="36" t="str">
        <f t="shared" si="151"/>
        <v/>
      </c>
      <c r="Q1735" s="28" t="str">
        <f t="shared" ref="Q1735:Q1798" si="152">IF(ISNUMBER(P1735),INT(P1734/$R$5)+1,"")</f>
        <v/>
      </c>
      <c r="R1735" s="28" t="str">
        <f t="shared" ref="R1735:R1798" si="153">IF(ISNUMBER(P1735),IF(Q1734&lt;&gt;Q1735,1,R1734+1),"")</f>
        <v/>
      </c>
      <c r="S1735" s="38" t="e">
        <f t="shared" ref="S1735:S1798" si="154">IF($O$5=1,IF(ISNUMBER(B1735),O1735,""),_xlfn.CONCAT(R1735-1,",",Q1735-1))</f>
        <v>#VALUE!</v>
      </c>
      <c r="T1735" s="40"/>
      <c r="U1735" s="19"/>
      <c r="V1735" s="19"/>
      <c r="W1735" s="19"/>
      <c r="X1735" s="19"/>
      <c r="Y1735" s="19"/>
      <c r="Z1735" s="19"/>
      <c r="AA1735" s="19"/>
      <c r="AB1735" s="19"/>
      <c r="AC1735" s="19"/>
      <c r="AD1735" s="19"/>
      <c r="AE1735" s="19"/>
      <c r="AF1735" s="19"/>
      <c r="AG1735" s="19"/>
      <c r="AH1735" s="19"/>
      <c r="AI1735" s="19"/>
      <c r="AJ1735" s="19"/>
      <c r="AK1735" s="19"/>
      <c r="AL1735" s="19"/>
      <c r="AM1735" s="19"/>
      <c r="AN1735" s="19"/>
      <c r="AO1735" s="19"/>
      <c r="AP1735" s="19"/>
      <c r="AQ1735" s="19"/>
      <c r="AR1735" s="19"/>
    </row>
    <row r="1736" spans="1:44" ht="15.75" x14ac:dyDescent="0.25">
      <c r="A1736" s="14"/>
      <c r="B1736" s="14"/>
      <c r="C1736" s="14"/>
      <c r="D1736" s="14"/>
      <c r="E1736" s="14"/>
      <c r="F1736" s="14"/>
      <c r="G1736" s="14"/>
      <c r="H1736" s="14"/>
      <c r="I1736" s="14"/>
      <c r="J1736" s="14"/>
      <c r="K1736" s="14"/>
      <c r="L1736" s="14"/>
      <c r="M1736" s="14"/>
      <c r="N1736" s="14"/>
      <c r="O1736" s="20"/>
      <c r="P1736" s="36" t="str">
        <f t="shared" si="151"/>
        <v/>
      </c>
      <c r="Q1736" s="28" t="str">
        <f t="shared" si="152"/>
        <v/>
      </c>
      <c r="R1736" s="28" t="str">
        <f t="shared" si="153"/>
        <v/>
      </c>
      <c r="S1736" s="38" t="e">
        <f t="shared" si="154"/>
        <v>#VALUE!</v>
      </c>
      <c r="T1736" s="40"/>
      <c r="U1736" s="19"/>
      <c r="V1736" s="19"/>
      <c r="W1736" s="19"/>
      <c r="X1736" s="19"/>
      <c r="Y1736" s="19"/>
      <c r="Z1736" s="19"/>
      <c r="AA1736" s="19"/>
      <c r="AB1736" s="19"/>
      <c r="AC1736" s="19"/>
      <c r="AD1736" s="19"/>
      <c r="AE1736" s="19"/>
      <c r="AF1736" s="19"/>
      <c r="AG1736" s="19"/>
      <c r="AH1736" s="19"/>
      <c r="AI1736" s="19"/>
      <c r="AJ1736" s="19"/>
      <c r="AK1736" s="19"/>
      <c r="AL1736" s="19"/>
      <c r="AM1736" s="19"/>
      <c r="AN1736" s="19"/>
      <c r="AO1736" s="19"/>
      <c r="AP1736" s="19"/>
      <c r="AQ1736" s="19"/>
      <c r="AR1736" s="19"/>
    </row>
    <row r="1737" spans="1:44" ht="15.75" x14ac:dyDescent="0.25">
      <c r="A1737" s="14"/>
      <c r="B1737" s="14"/>
      <c r="C1737" s="14"/>
      <c r="D1737" s="14"/>
      <c r="E1737" s="14"/>
      <c r="F1737" s="14"/>
      <c r="G1737" s="14"/>
      <c r="H1737" s="14"/>
      <c r="I1737" s="14"/>
      <c r="J1737" s="14"/>
      <c r="K1737" s="14"/>
      <c r="L1737" s="14"/>
      <c r="M1737" s="14"/>
      <c r="N1737" s="14"/>
      <c r="O1737" s="20"/>
      <c r="P1737" s="36" t="str">
        <f t="shared" si="151"/>
        <v/>
      </c>
      <c r="Q1737" s="28" t="str">
        <f t="shared" si="152"/>
        <v/>
      </c>
      <c r="R1737" s="28" t="str">
        <f t="shared" si="153"/>
        <v/>
      </c>
      <c r="S1737" s="38" t="e">
        <f t="shared" si="154"/>
        <v>#VALUE!</v>
      </c>
      <c r="T1737" s="40"/>
      <c r="U1737" s="19"/>
      <c r="V1737" s="19"/>
      <c r="W1737" s="19"/>
      <c r="X1737" s="19"/>
      <c r="Y1737" s="19"/>
      <c r="Z1737" s="19"/>
      <c r="AA1737" s="19"/>
      <c r="AB1737" s="19"/>
      <c r="AC1737" s="19"/>
      <c r="AD1737" s="19"/>
      <c r="AE1737" s="19"/>
      <c r="AF1737" s="19"/>
      <c r="AG1737" s="19"/>
      <c r="AH1737" s="19"/>
      <c r="AI1737" s="19"/>
      <c r="AJ1737" s="19"/>
      <c r="AK1737" s="19"/>
      <c r="AL1737" s="19"/>
      <c r="AM1737" s="19"/>
      <c r="AN1737" s="19"/>
      <c r="AO1737" s="19"/>
      <c r="AP1737" s="19"/>
      <c r="AQ1737" s="19"/>
      <c r="AR1737" s="19"/>
    </row>
    <row r="1738" spans="1:44" ht="15.75" x14ac:dyDescent="0.25">
      <c r="A1738" s="14"/>
      <c r="B1738" s="14"/>
      <c r="C1738" s="14"/>
      <c r="D1738" s="14"/>
      <c r="E1738" s="14"/>
      <c r="F1738" s="14"/>
      <c r="G1738" s="14"/>
      <c r="H1738" s="14"/>
      <c r="I1738" s="14"/>
      <c r="J1738" s="14"/>
      <c r="K1738" s="14"/>
      <c r="L1738" s="14"/>
      <c r="M1738" s="14"/>
      <c r="N1738" s="14"/>
      <c r="O1738" s="20"/>
      <c r="P1738" s="36" t="str">
        <f t="shared" si="151"/>
        <v/>
      </c>
      <c r="Q1738" s="28" t="str">
        <f t="shared" si="152"/>
        <v/>
      </c>
      <c r="R1738" s="28" t="str">
        <f t="shared" si="153"/>
        <v/>
      </c>
      <c r="S1738" s="38" t="e">
        <f t="shared" si="154"/>
        <v>#VALUE!</v>
      </c>
      <c r="T1738" s="40"/>
      <c r="U1738" s="19"/>
      <c r="V1738" s="19"/>
      <c r="W1738" s="19"/>
      <c r="X1738" s="19"/>
      <c r="Y1738" s="19"/>
      <c r="Z1738" s="19"/>
      <c r="AA1738" s="19"/>
      <c r="AB1738" s="19"/>
      <c r="AC1738" s="19"/>
      <c r="AD1738" s="19"/>
      <c r="AE1738" s="19"/>
      <c r="AF1738" s="19"/>
      <c r="AG1738" s="19"/>
      <c r="AH1738" s="19"/>
      <c r="AI1738" s="19"/>
      <c r="AJ1738" s="19"/>
      <c r="AK1738" s="19"/>
      <c r="AL1738" s="19"/>
      <c r="AM1738" s="19"/>
      <c r="AN1738" s="19"/>
      <c r="AO1738" s="19"/>
      <c r="AP1738" s="19"/>
      <c r="AQ1738" s="19"/>
      <c r="AR1738" s="19"/>
    </row>
    <row r="1739" spans="1:44" ht="15.75" x14ac:dyDescent="0.25">
      <c r="A1739" s="14"/>
      <c r="B1739" s="14"/>
      <c r="C1739" s="14"/>
      <c r="D1739" s="14"/>
      <c r="E1739" s="14"/>
      <c r="F1739" s="14"/>
      <c r="G1739" s="14"/>
      <c r="H1739" s="14"/>
      <c r="I1739" s="14"/>
      <c r="J1739" s="14"/>
      <c r="K1739" s="14"/>
      <c r="L1739" s="14"/>
      <c r="M1739" s="14"/>
      <c r="N1739" s="14"/>
      <c r="O1739" s="20"/>
      <c r="P1739" s="36" t="str">
        <f t="shared" si="151"/>
        <v/>
      </c>
      <c r="Q1739" s="28" t="str">
        <f t="shared" si="152"/>
        <v/>
      </c>
      <c r="R1739" s="28" t="str">
        <f t="shared" si="153"/>
        <v/>
      </c>
      <c r="S1739" s="38" t="e">
        <f t="shared" si="154"/>
        <v>#VALUE!</v>
      </c>
      <c r="T1739" s="40"/>
      <c r="U1739" s="19"/>
      <c r="V1739" s="19"/>
      <c r="W1739" s="19"/>
      <c r="X1739" s="19"/>
      <c r="Y1739" s="19"/>
      <c r="Z1739" s="19"/>
      <c r="AA1739" s="19"/>
      <c r="AB1739" s="19"/>
      <c r="AC1739" s="19"/>
      <c r="AD1739" s="19"/>
      <c r="AE1739" s="19"/>
      <c r="AF1739" s="19"/>
      <c r="AG1739" s="19"/>
      <c r="AH1739" s="19"/>
      <c r="AI1739" s="19"/>
      <c r="AJ1739" s="19"/>
      <c r="AK1739" s="19"/>
      <c r="AL1739" s="19"/>
      <c r="AM1739" s="19"/>
      <c r="AN1739" s="19"/>
      <c r="AO1739" s="19"/>
      <c r="AP1739" s="19"/>
      <c r="AQ1739" s="19"/>
      <c r="AR1739" s="19"/>
    </row>
    <row r="1740" spans="1:44" ht="15.75" x14ac:dyDescent="0.25">
      <c r="A1740" s="14"/>
      <c r="B1740" s="14"/>
      <c r="C1740" s="14"/>
      <c r="D1740" s="14"/>
      <c r="E1740" s="14"/>
      <c r="F1740" s="14"/>
      <c r="G1740" s="14"/>
      <c r="H1740" s="14"/>
      <c r="I1740" s="14"/>
      <c r="J1740" s="14"/>
      <c r="K1740" s="14"/>
      <c r="L1740" s="14"/>
      <c r="M1740" s="14"/>
      <c r="N1740" s="14"/>
      <c r="O1740" s="20"/>
      <c r="P1740" s="36" t="str">
        <f t="shared" si="151"/>
        <v/>
      </c>
      <c r="Q1740" s="28" t="str">
        <f t="shared" si="152"/>
        <v/>
      </c>
      <c r="R1740" s="28" t="str">
        <f t="shared" si="153"/>
        <v/>
      </c>
      <c r="S1740" s="38" t="e">
        <f t="shared" si="154"/>
        <v>#VALUE!</v>
      </c>
      <c r="T1740" s="40"/>
      <c r="U1740" s="19"/>
      <c r="V1740" s="19"/>
      <c r="W1740" s="19"/>
      <c r="X1740" s="19"/>
      <c r="Y1740" s="19"/>
      <c r="Z1740" s="19"/>
      <c r="AA1740" s="19"/>
      <c r="AB1740" s="19"/>
      <c r="AC1740" s="19"/>
      <c r="AD1740" s="19"/>
      <c r="AE1740" s="19"/>
      <c r="AF1740" s="19"/>
      <c r="AG1740" s="19"/>
      <c r="AH1740" s="19"/>
      <c r="AI1740" s="19"/>
      <c r="AJ1740" s="19"/>
      <c r="AK1740" s="19"/>
      <c r="AL1740" s="19"/>
      <c r="AM1740" s="19"/>
      <c r="AN1740" s="19"/>
      <c r="AO1740" s="19"/>
      <c r="AP1740" s="19"/>
      <c r="AQ1740" s="19"/>
      <c r="AR1740" s="19"/>
    </row>
    <row r="1741" spans="1:44" ht="15.75" x14ac:dyDescent="0.25">
      <c r="A1741" s="14"/>
      <c r="B1741" s="14"/>
      <c r="C1741" s="14"/>
      <c r="D1741" s="14"/>
      <c r="E1741" s="14"/>
      <c r="F1741" s="14"/>
      <c r="G1741" s="14"/>
      <c r="H1741" s="14"/>
      <c r="I1741" s="14"/>
      <c r="J1741" s="14"/>
      <c r="K1741" s="14"/>
      <c r="L1741" s="14"/>
      <c r="M1741" s="14"/>
      <c r="N1741" s="14"/>
      <c r="O1741" s="20"/>
      <c r="P1741" s="36" t="str">
        <f t="shared" si="151"/>
        <v/>
      </c>
      <c r="Q1741" s="28" t="str">
        <f t="shared" si="152"/>
        <v/>
      </c>
      <c r="R1741" s="28" t="str">
        <f t="shared" si="153"/>
        <v/>
      </c>
      <c r="S1741" s="38" t="e">
        <f t="shared" si="154"/>
        <v>#VALUE!</v>
      </c>
      <c r="T1741" s="40"/>
      <c r="U1741" s="19"/>
      <c r="V1741" s="19"/>
      <c r="W1741" s="19"/>
      <c r="X1741" s="19"/>
      <c r="Y1741" s="19"/>
      <c r="Z1741" s="19"/>
      <c r="AA1741" s="19"/>
      <c r="AB1741" s="19"/>
      <c r="AC1741" s="19"/>
      <c r="AD1741" s="19"/>
      <c r="AE1741" s="19"/>
      <c r="AF1741" s="19"/>
      <c r="AG1741" s="19"/>
      <c r="AH1741" s="19"/>
      <c r="AI1741" s="19"/>
      <c r="AJ1741" s="19"/>
      <c r="AK1741" s="19"/>
      <c r="AL1741" s="19"/>
      <c r="AM1741" s="19"/>
      <c r="AN1741" s="19"/>
      <c r="AO1741" s="19"/>
      <c r="AP1741" s="19"/>
      <c r="AQ1741" s="19"/>
      <c r="AR1741" s="19"/>
    </row>
    <row r="1742" spans="1:44" ht="15.75" x14ac:dyDescent="0.25">
      <c r="A1742" s="14"/>
      <c r="B1742" s="14"/>
      <c r="C1742" s="14"/>
      <c r="D1742" s="14"/>
      <c r="E1742" s="14"/>
      <c r="F1742" s="14"/>
      <c r="G1742" s="14"/>
      <c r="H1742" s="14"/>
      <c r="I1742" s="14"/>
      <c r="J1742" s="14"/>
      <c r="K1742" s="14"/>
      <c r="L1742" s="14"/>
      <c r="M1742" s="14"/>
      <c r="N1742" s="14"/>
      <c r="O1742" s="20"/>
      <c r="P1742" s="36" t="str">
        <f t="shared" si="151"/>
        <v/>
      </c>
      <c r="Q1742" s="28" t="str">
        <f t="shared" si="152"/>
        <v/>
      </c>
      <c r="R1742" s="28" t="str">
        <f t="shared" si="153"/>
        <v/>
      </c>
      <c r="S1742" s="38" t="e">
        <f t="shared" si="154"/>
        <v>#VALUE!</v>
      </c>
      <c r="T1742" s="40"/>
      <c r="U1742" s="19"/>
      <c r="V1742" s="19"/>
      <c r="W1742" s="19"/>
      <c r="X1742" s="19"/>
      <c r="Y1742" s="19"/>
      <c r="Z1742" s="19"/>
      <c r="AA1742" s="19"/>
      <c r="AB1742" s="19"/>
      <c r="AC1742" s="19"/>
      <c r="AD1742" s="19"/>
      <c r="AE1742" s="19"/>
      <c r="AF1742" s="19"/>
      <c r="AG1742" s="19"/>
      <c r="AH1742" s="19"/>
      <c r="AI1742" s="19"/>
      <c r="AJ1742" s="19"/>
      <c r="AK1742" s="19"/>
      <c r="AL1742" s="19"/>
      <c r="AM1742" s="19"/>
      <c r="AN1742" s="19"/>
      <c r="AO1742" s="19"/>
      <c r="AP1742" s="19"/>
      <c r="AQ1742" s="19"/>
      <c r="AR1742" s="19"/>
    </row>
    <row r="1743" spans="1:44" ht="15.75" x14ac:dyDescent="0.25">
      <c r="A1743" s="14"/>
      <c r="B1743" s="14"/>
      <c r="C1743" s="14"/>
      <c r="D1743" s="14"/>
      <c r="E1743" s="14"/>
      <c r="F1743" s="14"/>
      <c r="G1743" s="14"/>
      <c r="H1743" s="14"/>
      <c r="I1743" s="14"/>
      <c r="J1743" s="14"/>
      <c r="K1743" s="14"/>
      <c r="L1743" s="14"/>
      <c r="M1743" s="14"/>
      <c r="N1743" s="14"/>
      <c r="O1743" s="20"/>
      <c r="P1743" s="36" t="str">
        <f t="shared" si="151"/>
        <v/>
      </c>
      <c r="Q1743" s="28" t="str">
        <f t="shared" si="152"/>
        <v/>
      </c>
      <c r="R1743" s="28" t="str">
        <f t="shared" si="153"/>
        <v/>
      </c>
      <c r="S1743" s="38" t="e">
        <f t="shared" si="154"/>
        <v>#VALUE!</v>
      </c>
      <c r="T1743" s="40"/>
      <c r="U1743" s="19"/>
      <c r="V1743" s="19"/>
      <c r="W1743" s="19"/>
      <c r="X1743" s="19"/>
      <c r="Y1743" s="19"/>
      <c r="Z1743" s="19"/>
      <c r="AA1743" s="19"/>
      <c r="AB1743" s="19"/>
      <c r="AC1743" s="19"/>
      <c r="AD1743" s="19"/>
      <c r="AE1743" s="19"/>
      <c r="AF1743" s="19"/>
      <c r="AG1743" s="19"/>
      <c r="AH1743" s="19"/>
      <c r="AI1743" s="19"/>
      <c r="AJ1743" s="19"/>
      <c r="AK1743" s="19"/>
      <c r="AL1743" s="19"/>
      <c r="AM1743" s="19"/>
      <c r="AN1743" s="19"/>
      <c r="AO1743" s="19"/>
      <c r="AP1743" s="19"/>
      <c r="AQ1743" s="19"/>
      <c r="AR1743" s="19"/>
    </row>
    <row r="1744" spans="1:44" ht="15.75" x14ac:dyDescent="0.25">
      <c r="A1744" s="14"/>
      <c r="B1744" s="14"/>
      <c r="C1744" s="14"/>
      <c r="D1744" s="14"/>
      <c r="E1744" s="14"/>
      <c r="F1744" s="14"/>
      <c r="G1744" s="14"/>
      <c r="H1744" s="14"/>
      <c r="I1744" s="14"/>
      <c r="J1744" s="14"/>
      <c r="K1744" s="14"/>
      <c r="L1744" s="14"/>
      <c r="M1744" s="14"/>
      <c r="N1744" s="14"/>
      <c r="O1744" s="20"/>
      <c r="P1744" s="36" t="str">
        <f t="shared" si="151"/>
        <v/>
      </c>
      <c r="Q1744" s="28" t="str">
        <f t="shared" si="152"/>
        <v/>
      </c>
      <c r="R1744" s="28" t="str">
        <f t="shared" si="153"/>
        <v/>
      </c>
      <c r="S1744" s="38" t="e">
        <f t="shared" si="154"/>
        <v>#VALUE!</v>
      </c>
      <c r="T1744" s="40"/>
      <c r="U1744" s="19"/>
      <c r="V1744" s="19"/>
      <c r="W1744" s="19"/>
      <c r="X1744" s="19"/>
      <c r="Y1744" s="19"/>
      <c r="Z1744" s="19"/>
      <c r="AA1744" s="19"/>
      <c r="AB1744" s="19"/>
      <c r="AC1744" s="19"/>
      <c r="AD1744" s="19"/>
      <c r="AE1744" s="19"/>
      <c r="AF1744" s="19"/>
      <c r="AG1744" s="19"/>
      <c r="AH1744" s="19"/>
      <c r="AI1744" s="19"/>
      <c r="AJ1744" s="19"/>
      <c r="AK1744" s="19"/>
      <c r="AL1744" s="19"/>
      <c r="AM1744" s="19"/>
      <c r="AN1744" s="19"/>
      <c r="AO1744" s="19"/>
      <c r="AP1744" s="19"/>
      <c r="AQ1744" s="19"/>
      <c r="AR1744" s="19"/>
    </row>
    <row r="1745" spans="1:44" ht="15.75" x14ac:dyDescent="0.25">
      <c r="A1745" s="14"/>
      <c r="B1745" s="14"/>
      <c r="C1745" s="14"/>
      <c r="D1745" s="14"/>
      <c r="E1745" s="14"/>
      <c r="F1745" s="14"/>
      <c r="G1745" s="14"/>
      <c r="H1745" s="14"/>
      <c r="I1745" s="14"/>
      <c r="J1745" s="14"/>
      <c r="K1745" s="14"/>
      <c r="L1745" s="14"/>
      <c r="M1745" s="14"/>
      <c r="N1745" s="14"/>
      <c r="O1745" s="20"/>
      <c r="P1745" s="36" t="str">
        <f t="shared" si="151"/>
        <v/>
      </c>
      <c r="Q1745" s="28" t="str">
        <f t="shared" si="152"/>
        <v/>
      </c>
      <c r="R1745" s="28" t="str">
        <f t="shared" si="153"/>
        <v/>
      </c>
      <c r="S1745" s="38" t="e">
        <f t="shared" si="154"/>
        <v>#VALUE!</v>
      </c>
      <c r="T1745" s="40"/>
      <c r="U1745" s="19"/>
      <c r="V1745" s="19"/>
      <c r="W1745" s="19"/>
      <c r="X1745" s="19"/>
      <c r="Y1745" s="19"/>
      <c r="Z1745" s="19"/>
      <c r="AA1745" s="19"/>
      <c r="AB1745" s="19"/>
      <c r="AC1745" s="19"/>
      <c r="AD1745" s="19"/>
      <c r="AE1745" s="19"/>
      <c r="AF1745" s="19"/>
      <c r="AG1745" s="19"/>
      <c r="AH1745" s="19"/>
      <c r="AI1745" s="19"/>
      <c r="AJ1745" s="19"/>
      <c r="AK1745" s="19"/>
      <c r="AL1745" s="19"/>
      <c r="AM1745" s="19"/>
      <c r="AN1745" s="19"/>
      <c r="AO1745" s="19"/>
      <c r="AP1745" s="19"/>
      <c r="AQ1745" s="19"/>
      <c r="AR1745" s="19"/>
    </row>
    <row r="1746" spans="1:44" ht="15.75" x14ac:dyDescent="0.25">
      <c r="A1746" s="14"/>
      <c r="B1746" s="14"/>
      <c r="C1746" s="14"/>
      <c r="D1746" s="14"/>
      <c r="E1746" s="14"/>
      <c r="F1746" s="14"/>
      <c r="G1746" s="14"/>
      <c r="H1746" s="14"/>
      <c r="I1746" s="14"/>
      <c r="J1746" s="14"/>
      <c r="K1746" s="14"/>
      <c r="L1746" s="14"/>
      <c r="M1746" s="14"/>
      <c r="N1746" s="14"/>
      <c r="O1746" s="20"/>
      <c r="P1746" s="36" t="str">
        <f t="shared" si="151"/>
        <v/>
      </c>
      <c r="Q1746" s="28" t="str">
        <f t="shared" si="152"/>
        <v/>
      </c>
      <c r="R1746" s="28" t="str">
        <f t="shared" si="153"/>
        <v/>
      </c>
      <c r="S1746" s="38" t="e">
        <f t="shared" si="154"/>
        <v>#VALUE!</v>
      </c>
      <c r="T1746" s="40"/>
      <c r="U1746" s="19"/>
      <c r="V1746" s="19"/>
      <c r="W1746" s="19"/>
      <c r="X1746" s="19"/>
      <c r="Y1746" s="19"/>
      <c r="Z1746" s="19"/>
      <c r="AA1746" s="19"/>
      <c r="AB1746" s="19"/>
      <c r="AC1746" s="19"/>
      <c r="AD1746" s="19"/>
      <c r="AE1746" s="19"/>
      <c r="AF1746" s="19"/>
      <c r="AG1746" s="19"/>
      <c r="AH1746" s="19"/>
      <c r="AI1746" s="19"/>
      <c r="AJ1746" s="19"/>
      <c r="AK1746" s="19"/>
      <c r="AL1746" s="19"/>
      <c r="AM1746" s="19"/>
      <c r="AN1746" s="19"/>
      <c r="AO1746" s="19"/>
      <c r="AP1746" s="19"/>
      <c r="AQ1746" s="19"/>
      <c r="AR1746" s="19"/>
    </row>
    <row r="1747" spans="1:44" ht="15.75" x14ac:dyDescent="0.25">
      <c r="A1747" s="14"/>
      <c r="B1747" s="14"/>
      <c r="C1747" s="14"/>
      <c r="D1747" s="14"/>
      <c r="E1747" s="14"/>
      <c r="F1747" s="14"/>
      <c r="G1747" s="14"/>
      <c r="H1747" s="14"/>
      <c r="I1747" s="14"/>
      <c r="J1747" s="14"/>
      <c r="K1747" s="14"/>
      <c r="L1747" s="14"/>
      <c r="M1747" s="14"/>
      <c r="N1747" s="14"/>
      <c r="O1747" s="20"/>
      <c r="P1747" s="36" t="str">
        <f t="shared" si="151"/>
        <v/>
      </c>
      <c r="Q1747" s="28" t="str">
        <f t="shared" si="152"/>
        <v/>
      </c>
      <c r="R1747" s="28" t="str">
        <f t="shared" si="153"/>
        <v/>
      </c>
      <c r="S1747" s="38" t="e">
        <f t="shared" si="154"/>
        <v>#VALUE!</v>
      </c>
      <c r="T1747" s="40"/>
      <c r="U1747" s="19"/>
      <c r="V1747" s="19"/>
      <c r="W1747" s="19"/>
      <c r="X1747" s="19"/>
      <c r="Y1747" s="19"/>
      <c r="Z1747" s="19"/>
      <c r="AA1747" s="19"/>
      <c r="AB1747" s="19"/>
      <c r="AC1747" s="19"/>
      <c r="AD1747" s="19"/>
      <c r="AE1747" s="19"/>
      <c r="AF1747" s="19"/>
      <c r="AG1747" s="19"/>
      <c r="AH1747" s="19"/>
      <c r="AI1747" s="19"/>
      <c r="AJ1747" s="19"/>
      <c r="AK1747" s="19"/>
      <c r="AL1747" s="19"/>
      <c r="AM1747" s="19"/>
      <c r="AN1747" s="19"/>
      <c r="AO1747" s="19"/>
      <c r="AP1747" s="19"/>
      <c r="AQ1747" s="19"/>
      <c r="AR1747" s="19"/>
    </row>
    <row r="1748" spans="1:44" ht="15.75" x14ac:dyDescent="0.25">
      <c r="A1748" s="14"/>
      <c r="B1748" s="14"/>
      <c r="C1748" s="14"/>
      <c r="D1748" s="14"/>
      <c r="E1748" s="14"/>
      <c r="F1748" s="14"/>
      <c r="G1748" s="14"/>
      <c r="H1748" s="14"/>
      <c r="I1748" s="14"/>
      <c r="J1748" s="14"/>
      <c r="K1748" s="14"/>
      <c r="L1748" s="14"/>
      <c r="M1748" s="14"/>
      <c r="N1748" s="14"/>
      <c r="O1748" s="20"/>
      <c r="P1748" s="36" t="str">
        <f t="shared" si="151"/>
        <v/>
      </c>
      <c r="Q1748" s="28" t="str">
        <f t="shared" si="152"/>
        <v/>
      </c>
      <c r="R1748" s="28" t="str">
        <f t="shared" si="153"/>
        <v/>
      </c>
      <c r="S1748" s="38" t="e">
        <f t="shared" si="154"/>
        <v>#VALUE!</v>
      </c>
      <c r="T1748" s="40"/>
      <c r="U1748" s="19"/>
      <c r="V1748" s="19"/>
      <c r="W1748" s="19"/>
      <c r="X1748" s="19"/>
      <c r="Y1748" s="19"/>
      <c r="Z1748" s="19"/>
      <c r="AA1748" s="19"/>
      <c r="AB1748" s="19"/>
      <c r="AC1748" s="19"/>
      <c r="AD1748" s="19"/>
      <c r="AE1748" s="19"/>
      <c r="AF1748" s="19"/>
      <c r="AG1748" s="19"/>
      <c r="AH1748" s="19"/>
      <c r="AI1748" s="19"/>
      <c r="AJ1748" s="19"/>
      <c r="AK1748" s="19"/>
      <c r="AL1748" s="19"/>
      <c r="AM1748" s="19"/>
      <c r="AN1748" s="19"/>
      <c r="AO1748" s="19"/>
      <c r="AP1748" s="19"/>
      <c r="AQ1748" s="19"/>
      <c r="AR1748" s="19"/>
    </row>
    <row r="1749" spans="1:44" ht="15.75" x14ac:dyDescent="0.25">
      <c r="A1749" s="14"/>
      <c r="B1749" s="14"/>
      <c r="C1749" s="14"/>
      <c r="D1749" s="14"/>
      <c r="E1749" s="14"/>
      <c r="F1749" s="14"/>
      <c r="G1749" s="14"/>
      <c r="H1749" s="14"/>
      <c r="I1749" s="14"/>
      <c r="J1749" s="14"/>
      <c r="K1749" s="14"/>
      <c r="L1749" s="14"/>
      <c r="M1749" s="14"/>
      <c r="N1749" s="14"/>
      <c r="O1749" s="20"/>
      <c r="P1749" s="36" t="str">
        <f t="shared" si="151"/>
        <v/>
      </c>
      <c r="Q1749" s="28" t="str">
        <f t="shared" si="152"/>
        <v/>
      </c>
      <c r="R1749" s="28" t="str">
        <f t="shared" si="153"/>
        <v/>
      </c>
      <c r="S1749" s="38" t="e">
        <f t="shared" si="154"/>
        <v>#VALUE!</v>
      </c>
      <c r="T1749" s="40"/>
      <c r="U1749" s="19"/>
      <c r="V1749" s="19"/>
      <c r="W1749" s="19"/>
      <c r="X1749" s="19"/>
      <c r="Y1749" s="19"/>
      <c r="Z1749" s="19"/>
      <c r="AA1749" s="19"/>
      <c r="AB1749" s="19"/>
      <c r="AC1749" s="19"/>
      <c r="AD1749" s="19"/>
      <c r="AE1749" s="19"/>
      <c r="AF1749" s="19"/>
      <c r="AG1749" s="19"/>
      <c r="AH1749" s="19"/>
      <c r="AI1749" s="19"/>
      <c r="AJ1749" s="19"/>
      <c r="AK1749" s="19"/>
      <c r="AL1749" s="19"/>
      <c r="AM1749" s="19"/>
      <c r="AN1749" s="19"/>
      <c r="AO1749" s="19"/>
      <c r="AP1749" s="19"/>
      <c r="AQ1749" s="19"/>
      <c r="AR1749" s="19"/>
    </row>
    <row r="1750" spans="1:44" ht="15.75" x14ac:dyDescent="0.25">
      <c r="A1750" s="14"/>
      <c r="B1750" s="14"/>
      <c r="C1750" s="14"/>
      <c r="D1750" s="14"/>
      <c r="E1750" s="14"/>
      <c r="F1750" s="14"/>
      <c r="G1750" s="14"/>
      <c r="H1750" s="14"/>
      <c r="I1750" s="14"/>
      <c r="J1750" s="14"/>
      <c r="K1750" s="14"/>
      <c r="L1750" s="14"/>
      <c r="M1750" s="14"/>
      <c r="N1750" s="14"/>
      <c r="O1750" s="20"/>
      <c r="P1750" s="36" t="str">
        <f t="shared" si="151"/>
        <v/>
      </c>
      <c r="Q1750" s="28" t="str">
        <f t="shared" si="152"/>
        <v/>
      </c>
      <c r="R1750" s="28" t="str">
        <f t="shared" si="153"/>
        <v/>
      </c>
      <c r="S1750" s="38" t="e">
        <f t="shared" si="154"/>
        <v>#VALUE!</v>
      </c>
      <c r="T1750" s="40"/>
      <c r="U1750" s="19"/>
      <c r="V1750" s="19"/>
      <c r="W1750" s="19"/>
      <c r="X1750" s="19"/>
      <c r="Y1750" s="19"/>
      <c r="Z1750" s="19"/>
      <c r="AA1750" s="19"/>
      <c r="AB1750" s="19"/>
      <c r="AC1750" s="19"/>
      <c r="AD1750" s="19"/>
      <c r="AE1750" s="19"/>
      <c r="AF1750" s="19"/>
      <c r="AG1750" s="19"/>
      <c r="AH1750" s="19"/>
      <c r="AI1750" s="19"/>
      <c r="AJ1750" s="19"/>
      <c r="AK1750" s="19"/>
      <c r="AL1750" s="19"/>
      <c r="AM1750" s="19"/>
      <c r="AN1750" s="19"/>
      <c r="AO1750" s="19"/>
      <c r="AP1750" s="19"/>
      <c r="AQ1750" s="19"/>
      <c r="AR1750" s="19"/>
    </row>
    <row r="1751" spans="1:44" ht="15.75" x14ac:dyDescent="0.25">
      <c r="A1751" s="14"/>
      <c r="B1751" s="14"/>
      <c r="C1751" s="14"/>
      <c r="D1751" s="14"/>
      <c r="E1751" s="14"/>
      <c r="F1751" s="14"/>
      <c r="G1751" s="14"/>
      <c r="H1751" s="14"/>
      <c r="I1751" s="14"/>
      <c r="J1751" s="14"/>
      <c r="K1751" s="14"/>
      <c r="L1751" s="14"/>
      <c r="M1751" s="14"/>
      <c r="N1751" s="14"/>
      <c r="O1751" s="20"/>
      <c r="P1751" s="36" t="str">
        <f t="shared" si="151"/>
        <v/>
      </c>
      <c r="Q1751" s="28" t="str">
        <f t="shared" si="152"/>
        <v/>
      </c>
      <c r="R1751" s="28" t="str">
        <f t="shared" si="153"/>
        <v/>
      </c>
      <c r="S1751" s="38" t="e">
        <f t="shared" si="154"/>
        <v>#VALUE!</v>
      </c>
      <c r="T1751" s="40"/>
      <c r="U1751" s="19"/>
      <c r="V1751" s="19"/>
      <c r="W1751" s="19"/>
      <c r="X1751" s="19"/>
      <c r="Y1751" s="19"/>
      <c r="Z1751" s="19"/>
      <c r="AA1751" s="19"/>
      <c r="AB1751" s="19"/>
      <c r="AC1751" s="19"/>
      <c r="AD1751" s="19"/>
      <c r="AE1751" s="19"/>
      <c r="AF1751" s="19"/>
      <c r="AG1751" s="19"/>
      <c r="AH1751" s="19"/>
      <c r="AI1751" s="19"/>
      <c r="AJ1751" s="19"/>
      <c r="AK1751" s="19"/>
      <c r="AL1751" s="19"/>
      <c r="AM1751" s="19"/>
      <c r="AN1751" s="19"/>
      <c r="AO1751" s="19"/>
      <c r="AP1751" s="19"/>
      <c r="AQ1751" s="19"/>
      <c r="AR1751" s="19"/>
    </row>
    <row r="1752" spans="1:44" ht="15.75" x14ac:dyDescent="0.25">
      <c r="A1752" s="14"/>
      <c r="B1752" s="14"/>
      <c r="C1752" s="14"/>
      <c r="D1752" s="14"/>
      <c r="E1752" s="14"/>
      <c r="F1752" s="14"/>
      <c r="G1752" s="14"/>
      <c r="H1752" s="14"/>
      <c r="I1752" s="14"/>
      <c r="J1752" s="14"/>
      <c r="K1752" s="14"/>
      <c r="L1752" s="14"/>
      <c r="M1752" s="14"/>
      <c r="N1752" s="14"/>
      <c r="O1752" s="20"/>
      <c r="P1752" s="36" t="str">
        <f t="shared" si="151"/>
        <v/>
      </c>
      <c r="Q1752" s="28" t="str">
        <f t="shared" si="152"/>
        <v/>
      </c>
      <c r="R1752" s="28" t="str">
        <f t="shared" si="153"/>
        <v/>
      </c>
      <c r="S1752" s="38" t="e">
        <f t="shared" si="154"/>
        <v>#VALUE!</v>
      </c>
      <c r="T1752" s="40"/>
      <c r="U1752" s="19"/>
      <c r="V1752" s="19"/>
      <c r="W1752" s="19"/>
      <c r="X1752" s="19"/>
      <c r="Y1752" s="19"/>
      <c r="Z1752" s="19"/>
      <c r="AA1752" s="19"/>
      <c r="AB1752" s="19"/>
      <c r="AC1752" s="19"/>
      <c r="AD1752" s="19"/>
      <c r="AE1752" s="19"/>
      <c r="AF1752" s="19"/>
      <c r="AG1752" s="19"/>
      <c r="AH1752" s="19"/>
      <c r="AI1752" s="19"/>
      <c r="AJ1752" s="19"/>
      <c r="AK1752" s="19"/>
      <c r="AL1752" s="19"/>
      <c r="AM1752" s="19"/>
      <c r="AN1752" s="19"/>
      <c r="AO1752" s="19"/>
      <c r="AP1752" s="19"/>
      <c r="AQ1752" s="19"/>
      <c r="AR1752" s="19"/>
    </row>
    <row r="1753" spans="1:44" ht="15.75" x14ac:dyDescent="0.25">
      <c r="A1753" s="14"/>
      <c r="B1753" s="14"/>
      <c r="C1753" s="14"/>
      <c r="D1753" s="14"/>
      <c r="E1753" s="14"/>
      <c r="F1753" s="14"/>
      <c r="G1753" s="14"/>
      <c r="H1753" s="14"/>
      <c r="I1753" s="14"/>
      <c r="J1753" s="14"/>
      <c r="K1753" s="14"/>
      <c r="L1753" s="14"/>
      <c r="M1753" s="14"/>
      <c r="N1753" s="14"/>
      <c r="O1753" s="20"/>
      <c r="P1753" s="36" t="str">
        <f t="shared" si="151"/>
        <v/>
      </c>
      <c r="Q1753" s="28" t="str">
        <f t="shared" si="152"/>
        <v/>
      </c>
      <c r="R1753" s="28" t="str">
        <f t="shared" si="153"/>
        <v/>
      </c>
      <c r="S1753" s="38" t="e">
        <f t="shared" si="154"/>
        <v>#VALUE!</v>
      </c>
      <c r="T1753" s="40"/>
      <c r="U1753" s="19"/>
      <c r="V1753" s="19"/>
      <c r="W1753" s="19"/>
      <c r="X1753" s="19"/>
      <c r="Y1753" s="19"/>
      <c r="Z1753" s="19"/>
      <c r="AA1753" s="19"/>
      <c r="AB1753" s="19"/>
      <c r="AC1753" s="19"/>
      <c r="AD1753" s="19"/>
      <c r="AE1753" s="19"/>
      <c r="AF1753" s="19"/>
      <c r="AG1753" s="19"/>
      <c r="AH1753" s="19"/>
      <c r="AI1753" s="19"/>
      <c r="AJ1753" s="19"/>
      <c r="AK1753" s="19"/>
      <c r="AL1753" s="19"/>
      <c r="AM1753" s="19"/>
      <c r="AN1753" s="19"/>
      <c r="AO1753" s="19"/>
      <c r="AP1753" s="19"/>
      <c r="AQ1753" s="19"/>
      <c r="AR1753" s="19"/>
    </row>
    <row r="1754" spans="1:44" ht="15.75" x14ac:dyDescent="0.25">
      <c r="A1754" s="14"/>
      <c r="B1754" s="14"/>
      <c r="C1754" s="14"/>
      <c r="D1754" s="14"/>
      <c r="E1754" s="14"/>
      <c r="F1754" s="14"/>
      <c r="G1754" s="14"/>
      <c r="H1754" s="14"/>
      <c r="I1754" s="14"/>
      <c r="J1754" s="14"/>
      <c r="K1754" s="14"/>
      <c r="L1754" s="14"/>
      <c r="M1754" s="14"/>
      <c r="N1754" s="14"/>
      <c r="O1754" s="20"/>
      <c r="P1754" s="36" t="str">
        <f t="shared" si="151"/>
        <v/>
      </c>
      <c r="Q1754" s="28" t="str">
        <f t="shared" si="152"/>
        <v/>
      </c>
      <c r="R1754" s="28" t="str">
        <f t="shared" si="153"/>
        <v/>
      </c>
      <c r="S1754" s="38" t="e">
        <f t="shared" si="154"/>
        <v>#VALUE!</v>
      </c>
      <c r="T1754" s="40"/>
      <c r="U1754" s="19"/>
      <c r="V1754" s="19"/>
      <c r="W1754" s="19"/>
      <c r="X1754" s="19"/>
      <c r="Y1754" s="19"/>
      <c r="Z1754" s="19"/>
      <c r="AA1754" s="19"/>
      <c r="AB1754" s="19"/>
      <c r="AC1754" s="19"/>
      <c r="AD1754" s="19"/>
      <c r="AE1754" s="19"/>
      <c r="AF1754" s="19"/>
      <c r="AG1754" s="19"/>
      <c r="AH1754" s="19"/>
      <c r="AI1754" s="19"/>
      <c r="AJ1754" s="19"/>
      <c r="AK1754" s="19"/>
      <c r="AL1754" s="19"/>
      <c r="AM1754" s="19"/>
      <c r="AN1754" s="19"/>
      <c r="AO1754" s="19"/>
      <c r="AP1754" s="19"/>
      <c r="AQ1754" s="19"/>
      <c r="AR1754" s="19"/>
    </row>
    <row r="1755" spans="1:44" ht="15.75" x14ac:dyDescent="0.25">
      <c r="A1755" s="14"/>
      <c r="B1755" s="14"/>
      <c r="C1755" s="14"/>
      <c r="D1755" s="14"/>
      <c r="E1755" s="14"/>
      <c r="F1755" s="14"/>
      <c r="G1755" s="14"/>
      <c r="H1755" s="14"/>
      <c r="I1755" s="14"/>
      <c r="J1755" s="14"/>
      <c r="K1755" s="14"/>
      <c r="L1755" s="14"/>
      <c r="M1755" s="14"/>
      <c r="N1755" s="14"/>
      <c r="O1755" s="20"/>
      <c r="P1755" s="36" t="str">
        <f t="shared" si="151"/>
        <v/>
      </c>
      <c r="Q1755" s="28" t="str">
        <f t="shared" si="152"/>
        <v/>
      </c>
      <c r="R1755" s="28" t="str">
        <f t="shared" si="153"/>
        <v/>
      </c>
      <c r="S1755" s="38" t="e">
        <f t="shared" si="154"/>
        <v>#VALUE!</v>
      </c>
      <c r="T1755" s="40"/>
      <c r="U1755" s="19"/>
      <c r="V1755" s="19"/>
      <c r="W1755" s="19"/>
      <c r="X1755" s="19"/>
      <c r="Y1755" s="19"/>
      <c r="Z1755" s="19"/>
      <c r="AA1755" s="19"/>
      <c r="AB1755" s="19"/>
      <c r="AC1755" s="19"/>
      <c r="AD1755" s="19"/>
      <c r="AE1755" s="19"/>
      <c r="AF1755" s="19"/>
      <c r="AG1755" s="19"/>
      <c r="AH1755" s="19"/>
      <c r="AI1755" s="19"/>
      <c r="AJ1755" s="19"/>
      <c r="AK1755" s="19"/>
      <c r="AL1755" s="19"/>
      <c r="AM1755" s="19"/>
      <c r="AN1755" s="19"/>
      <c r="AO1755" s="19"/>
      <c r="AP1755" s="19"/>
      <c r="AQ1755" s="19"/>
      <c r="AR1755" s="19"/>
    </row>
    <row r="1756" spans="1:44" ht="15.75" x14ac:dyDescent="0.25">
      <c r="A1756" s="14"/>
      <c r="B1756" s="14"/>
      <c r="C1756" s="14"/>
      <c r="D1756" s="14"/>
      <c r="E1756" s="14"/>
      <c r="F1756" s="14"/>
      <c r="G1756" s="14"/>
      <c r="H1756" s="14"/>
      <c r="I1756" s="14"/>
      <c r="J1756" s="14"/>
      <c r="K1756" s="14"/>
      <c r="L1756" s="14"/>
      <c r="M1756" s="14"/>
      <c r="N1756" s="14"/>
      <c r="O1756" s="20"/>
      <c r="P1756" s="36" t="str">
        <f t="shared" si="151"/>
        <v/>
      </c>
      <c r="Q1756" s="28" t="str">
        <f t="shared" si="152"/>
        <v/>
      </c>
      <c r="R1756" s="28" t="str">
        <f t="shared" si="153"/>
        <v/>
      </c>
      <c r="S1756" s="38" t="e">
        <f t="shared" si="154"/>
        <v>#VALUE!</v>
      </c>
      <c r="T1756" s="40"/>
      <c r="U1756" s="19"/>
      <c r="V1756" s="19"/>
      <c r="W1756" s="19"/>
      <c r="X1756" s="19"/>
      <c r="Y1756" s="19"/>
      <c r="Z1756" s="19"/>
      <c r="AA1756" s="19"/>
      <c r="AB1756" s="19"/>
      <c r="AC1756" s="19"/>
      <c r="AD1756" s="19"/>
      <c r="AE1756" s="19"/>
      <c r="AF1756" s="19"/>
      <c r="AG1756" s="19"/>
      <c r="AH1756" s="19"/>
      <c r="AI1756" s="19"/>
      <c r="AJ1756" s="19"/>
      <c r="AK1756" s="19"/>
      <c r="AL1756" s="19"/>
      <c r="AM1756" s="19"/>
      <c r="AN1756" s="19"/>
      <c r="AO1756" s="19"/>
      <c r="AP1756" s="19"/>
      <c r="AQ1756" s="19"/>
      <c r="AR1756" s="19"/>
    </row>
    <row r="1757" spans="1:44" ht="15.75" x14ac:dyDescent="0.25">
      <c r="A1757" s="14"/>
      <c r="B1757" s="14"/>
      <c r="C1757" s="14"/>
      <c r="D1757" s="14"/>
      <c r="E1757" s="14"/>
      <c r="F1757" s="14"/>
      <c r="G1757" s="14"/>
      <c r="H1757" s="14"/>
      <c r="I1757" s="14"/>
      <c r="J1757" s="14"/>
      <c r="K1757" s="14"/>
      <c r="L1757" s="14"/>
      <c r="M1757" s="14"/>
      <c r="N1757" s="14"/>
      <c r="O1757" s="20"/>
      <c r="P1757" s="36" t="str">
        <f t="shared" si="151"/>
        <v/>
      </c>
      <c r="Q1757" s="28" t="str">
        <f t="shared" si="152"/>
        <v/>
      </c>
      <c r="R1757" s="28" t="str">
        <f t="shared" si="153"/>
        <v/>
      </c>
      <c r="S1757" s="38" t="e">
        <f t="shared" si="154"/>
        <v>#VALUE!</v>
      </c>
      <c r="T1757" s="40"/>
      <c r="U1757" s="19"/>
      <c r="V1757" s="19"/>
      <c r="W1757" s="19"/>
      <c r="X1757" s="19"/>
      <c r="Y1757" s="19"/>
      <c r="Z1757" s="19"/>
      <c r="AA1757" s="19"/>
      <c r="AB1757" s="19"/>
      <c r="AC1757" s="19"/>
      <c r="AD1757" s="19"/>
      <c r="AE1757" s="19"/>
      <c r="AF1757" s="19"/>
      <c r="AG1757" s="19"/>
      <c r="AH1757" s="19"/>
      <c r="AI1757" s="19"/>
      <c r="AJ1757" s="19"/>
      <c r="AK1757" s="19"/>
      <c r="AL1757" s="19"/>
      <c r="AM1757" s="19"/>
      <c r="AN1757" s="19"/>
      <c r="AO1757" s="19"/>
      <c r="AP1757" s="19"/>
      <c r="AQ1757" s="19"/>
      <c r="AR1757" s="19"/>
    </row>
    <row r="1758" spans="1:44" ht="15.75" x14ac:dyDescent="0.25">
      <c r="A1758" s="14"/>
      <c r="B1758" s="14"/>
      <c r="C1758" s="14"/>
      <c r="D1758" s="14"/>
      <c r="E1758" s="14"/>
      <c r="F1758" s="14"/>
      <c r="G1758" s="14"/>
      <c r="H1758" s="14"/>
      <c r="I1758" s="14"/>
      <c r="J1758" s="14"/>
      <c r="K1758" s="14"/>
      <c r="L1758" s="14"/>
      <c r="M1758" s="14"/>
      <c r="N1758" s="14"/>
      <c r="O1758" s="20"/>
      <c r="P1758" s="36" t="str">
        <f t="shared" si="151"/>
        <v/>
      </c>
      <c r="Q1758" s="28" t="str">
        <f t="shared" si="152"/>
        <v/>
      </c>
      <c r="R1758" s="28" t="str">
        <f t="shared" si="153"/>
        <v/>
      </c>
      <c r="S1758" s="38" t="e">
        <f t="shared" si="154"/>
        <v>#VALUE!</v>
      </c>
      <c r="T1758" s="40"/>
      <c r="U1758" s="19"/>
      <c r="V1758" s="19"/>
      <c r="W1758" s="19"/>
      <c r="X1758" s="19"/>
      <c r="Y1758" s="19"/>
      <c r="Z1758" s="19"/>
      <c r="AA1758" s="19"/>
      <c r="AB1758" s="19"/>
      <c r="AC1758" s="19"/>
      <c r="AD1758" s="19"/>
      <c r="AE1758" s="19"/>
      <c r="AF1758" s="19"/>
      <c r="AG1758" s="19"/>
      <c r="AH1758" s="19"/>
      <c r="AI1758" s="19"/>
      <c r="AJ1758" s="19"/>
      <c r="AK1758" s="19"/>
      <c r="AL1758" s="19"/>
      <c r="AM1758" s="19"/>
      <c r="AN1758" s="19"/>
      <c r="AO1758" s="19"/>
      <c r="AP1758" s="19"/>
      <c r="AQ1758" s="19"/>
      <c r="AR1758" s="19"/>
    </row>
    <row r="1759" spans="1:44" ht="15.75" x14ac:dyDescent="0.25">
      <c r="A1759" s="14"/>
      <c r="B1759" s="14"/>
      <c r="C1759" s="14"/>
      <c r="D1759" s="14"/>
      <c r="E1759" s="14"/>
      <c r="F1759" s="14"/>
      <c r="G1759" s="14"/>
      <c r="H1759" s="14"/>
      <c r="I1759" s="14"/>
      <c r="J1759" s="14"/>
      <c r="K1759" s="14"/>
      <c r="L1759" s="14"/>
      <c r="M1759" s="14"/>
      <c r="N1759" s="14"/>
      <c r="O1759" s="20"/>
      <c r="P1759" s="36" t="str">
        <f t="shared" si="151"/>
        <v/>
      </c>
      <c r="Q1759" s="28" t="str">
        <f t="shared" si="152"/>
        <v/>
      </c>
      <c r="R1759" s="28" t="str">
        <f t="shared" si="153"/>
        <v/>
      </c>
      <c r="S1759" s="38" t="e">
        <f t="shared" si="154"/>
        <v>#VALUE!</v>
      </c>
      <c r="T1759" s="40"/>
      <c r="U1759" s="19"/>
      <c r="V1759" s="19"/>
      <c r="W1759" s="19"/>
      <c r="X1759" s="19"/>
      <c r="Y1759" s="19"/>
      <c r="Z1759" s="19"/>
      <c r="AA1759" s="19"/>
      <c r="AB1759" s="19"/>
      <c r="AC1759" s="19"/>
      <c r="AD1759" s="19"/>
      <c r="AE1759" s="19"/>
      <c r="AF1759" s="19"/>
      <c r="AG1759" s="19"/>
      <c r="AH1759" s="19"/>
      <c r="AI1759" s="19"/>
      <c r="AJ1759" s="19"/>
      <c r="AK1759" s="19"/>
      <c r="AL1759" s="19"/>
      <c r="AM1759" s="19"/>
      <c r="AN1759" s="19"/>
      <c r="AO1759" s="19"/>
      <c r="AP1759" s="19"/>
      <c r="AQ1759" s="19"/>
      <c r="AR1759" s="19"/>
    </row>
    <row r="1760" spans="1:44" ht="15.75" x14ac:dyDescent="0.25">
      <c r="A1760" s="14"/>
      <c r="B1760" s="14"/>
      <c r="C1760" s="14"/>
      <c r="D1760" s="14"/>
      <c r="E1760" s="14"/>
      <c r="F1760" s="14"/>
      <c r="G1760" s="14"/>
      <c r="H1760" s="14"/>
      <c r="I1760" s="14"/>
      <c r="J1760" s="14"/>
      <c r="K1760" s="14"/>
      <c r="L1760" s="14"/>
      <c r="M1760" s="14"/>
      <c r="N1760" s="14"/>
      <c r="O1760" s="20"/>
      <c r="P1760" s="36" t="str">
        <f t="shared" si="151"/>
        <v/>
      </c>
      <c r="Q1760" s="28" t="str">
        <f t="shared" si="152"/>
        <v/>
      </c>
      <c r="R1760" s="28" t="str">
        <f t="shared" si="153"/>
        <v/>
      </c>
      <c r="S1760" s="38" t="e">
        <f t="shared" si="154"/>
        <v>#VALUE!</v>
      </c>
      <c r="T1760" s="40"/>
      <c r="U1760" s="19"/>
      <c r="V1760" s="19"/>
      <c r="W1760" s="19"/>
      <c r="X1760" s="19"/>
      <c r="Y1760" s="19"/>
      <c r="Z1760" s="19"/>
      <c r="AA1760" s="19"/>
      <c r="AB1760" s="19"/>
      <c r="AC1760" s="19"/>
      <c r="AD1760" s="19"/>
      <c r="AE1760" s="19"/>
      <c r="AF1760" s="19"/>
      <c r="AG1760" s="19"/>
      <c r="AH1760" s="19"/>
      <c r="AI1760" s="19"/>
      <c r="AJ1760" s="19"/>
      <c r="AK1760" s="19"/>
      <c r="AL1760" s="19"/>
      <c r="AM1760" s="19"/>
      <c r="AN1760" s="19"/>
      <c r="AO1760" s="19"/>
      <c r="AP1760" s="19"/>
      <c r="AQ1760" s="19"/>
      <c r="AR1760" s="19"/>
    </row>
    <row r="1761" spans="1:44" ht="15.75" x14ac:dyDescent="0.25">
      <c r="A1761" s="14"/>
      <c r="B1761" s="14"/>
      <c r="C1761" s="14"/>
      <c r="D1761" s="14"/>
      <c r="E1761" s="14"/>
      <c r="F1761" s="14"/>
      <c r="G1761" s="14"/>
      <c r="H1761" s="14"/>
      <c r="I1761" s="14"/>
      <c r="J1761" s="14"/>
      <c r="K1761" s="14"/>
      <c r="L1761" s="14"/>
      <c r="M1761" s="14"/>
      <c r="N1761" s="14"/>
      <c r="O1761" s="20"/>
      <c r="P1761" s="36" t="str">
        <f t="shared" si="151"/>
        <v/>
      </c>
      <c r="Q1761" s="28" t="str">
        <f t="shared" si="152"/>
        <v/>
      </c>
      <c r="R1761" s="28" t="str">
        <f t="shared" si="153"/>
        <v/>
      </c>
      <c r="S1761" s="38" t="e">
        <f t="shared" si="154"/>
        <v>#VALUE!</v>
      </c>
      <c r="T1761" s="40"/>
      <c r="U1761" s="19"/>
      <c r="V1761" s="19"/>
      <c r="W1761" s="19"/>
      <c r="X1761" s="19"/>
      <c r="Y1761" s="19"/>
      <c r="Z1761" s="19"/>
      <c r="AA1761" s="19"/>
      <c r="AB1761" s="19"/>
      <c r="AC1761" s="19"/>
      <c r="AD1761" s="19"/>
      <c r="AE1761" s="19"/>
      <c r="AF1761" s="19"/>
      <c r="AG1761" s="19"/>
      <c r="AH1761" s="19"/>
      <c r="AI1761" s="19"/>
      <c r="AJ1761" s="19"/>
      <c r="AK1761" s="19"/>
      <c r="AL1761" s="19"/>
      <c r="AM1761" s="19"/>
      <c r="AN1761" s="19"/>
      <c r="AO1761" s="19"/>
      <c r="AP1761" s="19"/>
      <c r="AQ1761" s="19"/>
      <c r="AR1761" s="19"/>
    </row>
    <row r="1762" spans="1:44" ht="15.75" x14ac:dyDescent="0.25">
      <c r="A1762" s="14"/>
      <c r="B1762" s="14"/>
      <c r="C1762" s="14"/>
      <c r="D1762" s="14"/>
      <c r="E1762" s="14"/>
      <c r="F1762" s="14"/>
      <c r="G1762" s="14"/>
      <c r="H1762" s="14"/>
      <c r="I1762" s="14"/>
      <c r="J1762" s="14"/>
      <c r="K1762" s="14"/>
      <c r="L1762" s="14"/>
      <c r="M1762" s="14"/>
      <c r="N1762" s="14"/>
      <c r="O1762" s="20"/>
      <c r="P1762" s="36" t="str">
        <f t="shared" si="151"/>
        <v/>
      </c>
      <c r="Q1762" s="28" t="str">
        <f t="shared" si="152"/>
        <v/>
      </c>
      <c r="R1762" s="28" t="str">
        <f t="shared" si="153"/>
        <v/>
      </c>
      <c r="S1762" s="38" t="e">
        <f t="shared" si="154"/>
        <v>#VALUE!</v>
      </c>
      <c r="T1762" s="40"/>
      <c r="U1762" s="19"/>
      <c r="V1762" s="19"/>
      <c r="W1762" s="19"/>
      <c r="X1762" s="19"/>
      <c r="Y1762" s="19"/>
      <c r="Z1762" s="19"/>
      <c r="AA1762" s="19"/>
      <c r="AB1762" s="19"/>
      <c r="AC1762" s="19"/>
      <c r="AD1762" s="19"/>
      <c r="AE1762" s="19"/>
      <c r="AF1762" s="19"/>
      <c r="AG1762" s="19"/>
      <c r="AH1762" s="19"/>
      <c r="AI1762" s="19"/>
      <c r="AJ1762" s="19"/>
      <c r="AK1762" s="19"/>
      <c r="AL1762" s="19"/>
      <c r="AM1762" s="19"/>
      <c r="AN1762" s="19"/>
      <c r="AO1762" s="19"/>
      <c r="AP1762" s="19"/>
      <c r="AQ1762" s="19"/>
      <c r="AR1762" s="19"/>
    </row>
    <row r="1763" spans="1:44" ht="15.75" x14ac:dyDescent="0.25">
      <c r="A1763" s="14"/>
      <c r="B1763" s="14"/>
      <c r="C1763" s="14"/>
      <c r="D1763" s="14"/>
      <c r="E1763" s="14"/>
      <c r="F1763" s="14"/>
      <c r="G1763" s="14"/>
      <c r="H1763" s="14"/>
      <c r="I1763" s="14"/>
      <c r="J1763" s="14"/>
      <c r="K1763" s="14"/>
      <c r="L1763" s="14"/>
      <c r="M1763" s="14"/>
      <c r="N1763" s="14"/>
      <c r="O1763" s="20"/>
      <c r="P1763" s="36" t="str">
        <f t="shared" si="151"/>
        <v/>
      </c>
      <c r="Q1763" s="28" t="str">
        <f t="shared" si="152"/>
        <v/>
      </c>
      <c r="R1763" s="28" t="str">
        <f t="shared" si="153"/>
        <v/>
      </c>
      <c r="S1763" s="38" t="e">
        <f t="shared" si="154"/>
        <v>#VALUE!</v>
      </c>
      <c r="T1763" s="40"/>
      <c r="U1763" s="19"/>
      <c r="V1763" s="19"/>
      <c r="W1763" s="19"/>
      <c r="X1763" s="19"/>
      <c r="Y1763" s="19"/>
      <c r="Z1763" s="19"/>
      <c r="AA1763" s="19"/>
      <c r="AB1763" s="19"/>
      <c r="AC1763" s="19"/>
      <c r="AD1763" s="19"/>
      <c r="AE1763" s="19"/>
      <c r="AF1763" s="19"/>
      <c r="AG1763" s="19"/>
      <c r="AH1763" s="19"/>
      <c r="AI1763" s="19"/>
      <c r="AJ1763" s="19"/>
      <c r="AK1763" s="19"/>
      <c r="AL1763" s="19"/>
      <c r="AM1763" s="19"/>
      <c r="AN1763" s="19"/>
      <c r="AO1763" s="19"/>
      <c r="AP1763" s="19"/>
      <c r="AQ1763" s="19"/>
      <c r="AR1763" s="19"/>
    </row>
    <row r="1764" spans="1:44" ht="15.75" x14ac:dyDescent="0.25">
      <c r="A1764" s="14"/>
      <c r="B1764" s="14"/>
      <c r="C1764" s="14"/>
      <c r="D1764" s="14"/>
      <c r="E1764" s="14"/>
      <c r="F1764" s="14"/>
      <c r="G1764" s="14"/>
      <c r="H1764" s="14"/>
      <c r="I1764" s="14"/>
      <c r="J1764" s="14"/>
      <c r="K1764" s="14"/>
      <c r="L1764" s="14"/>
      <c r="M1764" s="14"/>
      <c r="N1764" s="14"/>
      <c r="O1764" s="20"/>
      <c r="P1764" s="36" t="str">
        <f t="shared" si="151"/>
        <v/>
      </c>
      <c r="Q1764" s="28" t="str">
        <f t="shared" si="152"/>
        <v/>
      </c>
      <c r="R1764" s="28" t="str">
        <f t="shared" si="153"/>
        <v/>
      </c>
      <c r="S1764" s="38" t="e">
        <f t="shared" si="154"/>
        <v>#VALUE!</v>
      </c>
      <c r="T1764" s="40"/>
      <c r="U1764" s="19"/>
      <c r="V1764" s="19"/>
      <c r="W1764" s="19"/>
      <c r="X1764" s="19"/>
      <c r="Y1764" s="19"/>
      <c r="Z1764" s="19"/>
      <c r="AA1764" s="19"/>
      <c r="AB1764" s="19"/>
      <c r="AC1764" s="19"/>
      <c r="AD1764" s="19"/>
      <c r="AE1764" s="19"/>
      <c r="AF1764" s="19"/>
      <c r="AG1764" s="19"/>
      <c r="AH1764" s="19"/>
      <c r="AI1764" s="19"/>
      <c r="AJ1764" s="19"/>
      <c r="AK1764" s="19"/>
      <c r="AL1764" s="19"/>
      <c r="AM1764" s="19"/>
      <c r="AN1764" s="19"/>
      <c r="AO1764" s="19"/>
      <c r="AP1764" s="19"/>
      <c r="AQ1764" s="19"/>
      <c r="AR1764" s="19"/>
    </row>
    <row r="1765" spans="1:44" ht="15.75" x14ac:dyDescent="0.25">
      <c r="A1765" s="14"/>
      <c r="B1765" s="14"/>
      <c r="C1765" s="14"/>
      <c r="D1765" s="14"/>
      <c r="E1765" s="14"/>
      <c r="F1765" s="14"/>
      <c r="G1765" s="14"/>
      <c r="H1765" s="14"/>
      <c r="I1765" s="14"/>
      <c r="J1765" s="14"/>
      <c r="K1765" s="14"/>
      <c r="L1765" s="14"/>
      <c r="M1765" s="14"/>
      <c r="N1765" s="14"/>
      <c r="O1765" s="20"/>
      <c r="P1765" s="36" t="str">
        <f t="shared" si="151"/>
        <v/>
      </c>
      <c r="Q1765" s="28" t="str">
        <f t="shared" si="152"/>
        <v/>
      </c>
      <c r="R1765" s="28" t="str">
        <f t="shared" si="153"/>
        <v/>
      </c>
      <c r="S1765" s="38" t="e">
        <f t="shared" si="154"/>
        <v>#VALUE!</v>
      </c>
      <c r="T1765" s="40"/>
      <c r="U1765" s="19"/>
      <c r="V1765" s="19"/>
      <c r="W1765" s="19"/>
      <c r="X1765" s="19"/>
      <c r="Y1765" s="19"/>
      <c r="Z1765" s="19"/>
      <c r="AA1765" s="19"/>
      <c r="AB1765" s="19"/>
      <c r="AC1765" s="19"/>
      <c r="AD1765" s="19"/>
      <c r="AE1765" s="19"/>
      <c r="AF1765" s="19"/>
      <c r="AG1765" s="19"/>
      <c r="AH1765" s="19"/>
      <c r="AI1765" s="19"/>
      <c r="AJ1765" s="19"/>
      <c r="AK1765" s="19"/>
      <c r="AL1765" s="19"/>
      <c r="AM1765" s="19"/>
      <c r="AN1765" s="19"/>
      <c r="AO1765" s="19"/>
      <c r="AP1765" s="19"/>
      <c r="AQ1765" s="19"/>
      <c r="AR1765" s="19"/>
    </row>
    <row r="1766" spans="1:44" ht="15.75" x14ac:dyDescent="0.25">
      <c r="A1766" s="14"/>
      <c r="B1766" s="14"/>
      <c r="C1766" s="14"/>
      <c r="D1766" s="14"/>
      <c r="E1766" s="14"/>
      <c r="F1766" s="14"/>
      <c r="G1766" s="14"/>
      <c r="H1766" s="14"/>
      <c r="I1766" s="14"/>
      <c r="J1766" s="14"/>
      <c r="K1766" s="14"/>
      <c r="L1766" s="14"/>
      <c r="M1766" s="14"/>
      <c r="N1766" s="14"/>
      <c r="O1766" s="20"/>
      <c r="P1766" s="36" t="str">
        <f t="shared" si="151"/>
        <v/>
      </c>
      <c r="Q1766" s="28" t="str">
        <f t="shared" si="152"/>
        <v/>
      </c>
      <c r="R1766" s="28" t="str">
        <f t="shared" si="153"/>
        <v/>
      </c>
      <c r="S1766" s="38" t="e">
        <f t="shared" si="154"/>
        <v>#VALUE!</v>
      </c>
      <c r="T1766" s="40"/>
      <c r="U1766" s="19"/>
      <c r="V1766" s="19"/>
      <c r="W1766" s="19"/>
      <c r="X1766" s="19"/>
      <c r="Y1766" s="19"/>
      <c r="Z1766" s="19"/>
      <c r="AA1766" s="19"/>
      <c r="AB1766" s="19"/>
      <c r="AC1766" s="19"/>
      <c r="AD1766" s="19"/>
      <c r="AE1766" s="19"/>
      <c r="AF1766" s="19"/>
      <c r="AG1766" s="19"/>
      <c r="AH1766" s="19"/>
      <c r="AI1766" s="19"/>
      <c r="AJ1766" s="19"/>
      <c r="AK1766" s="19"/>
      <c r="AL1766" s="19"/>
      <c r="AM1766" s="19"/>
      <c r="AN1766" s="19"/>
      <c r="AO1766" s="19"/>
      <c r="AP1766" s="19"/>
      <c r="AQ1766" s="19"/>
      <c r="AR1766" s="19"/>
    </row>
    <row r="1767" spans="1:44" ht="15.75" x14ac:dyDescent="0.25">
      <c r="A1767" s="14"/>
      <c r="B1767" s="14"/>
      <c r="C1767" s="14"/>
      <c r="D1767" s="14"/>
      <c r="E1767" s="14"/>
      <c r="F1767" s="14"/>
      <c r="G1767" s="14"/>
      <c r="H1767" s="14"/>
      <c r="I1767" s="14"/>
      <c r="J1767" s="14"/>
      <c r="K1767" s="14"/>
      <c r="L1767" s="14"/>
      <c r="M1767" s="14"/>
      <c r="N1767" s="14"/>
      <c r="O1767" s="20"/>
      <c r="P1767" s="36" t="str">
        <f t="shared" si="151"/>
        <v/>
      </c>
      <c r="Q1767" s="28" t="str">
        <f t="shared" si="152"/>
        <v/>
      </c>
      <c r="R1767" s="28" t="str">
        <f t="shared" si="153"/>
        <v/>
      </c>
      <c r="S1767" s="38" t="e">
        <f t="shared" si="154"/>
        <v>#VALUE!</v>
      </c>
      <c r="T1767" s="40"/>
      <c r="U1767" s="19"/>
      <c r="V1767" s="19"/>
      <c r="W1767" s="19"/>
      <c r="X1767" s="19"/>
      <c r="Y1767" s="19"/>
      <c r="Z1767" s="19"/>
      <c r="AA1767" s="19"/>
      <c r="AB1767" s="19"/>
      <c r="AC1767" s="19"/>
      <c r="AD1767" s="19"/>
      <c r="AE1767" s="19"/>
      <c r="AF1767" s="19"/>
      <c r="AG1767" s="19"/>
      <c r="AH1767" s="19"/>
      <c r="AI1767" s="19"/>
      <c r="AJ1767" s="19"/>
      <c r="AK1767" s="19"/>
      <c r="AL1767" s="19"/>
      <c r="AM1767" s="19"/>
      <c r="AN1767" s="19"/>
      <c r="AO1767" s="19"/>
      <c r="AP1767" s="19"/>
      <c r="AQ1767" s="19"/>
      <c r="AR1767" s="19"/>
    </row>
    <row r="1768" spans="1:44" ht="15.75" x14ac:dyDescent="0.25">
      <c r="A1768" s="14"/>
      <c r="B1768" s="14"/>
      <c r="C1768" s="14"/>
      <c r="D1768" s="14"/>
      <c r="E1768" s="14"/>
      <c r="F1768" s="14"/>
      <c r="G1768" s="14"/>
      <c r="H1768" s="14"/>
      <c r="I1768" s="14"/>
      <c r="J1768" s="14"/>
      <c r="K1768" s="14"/>
      <c r="L1768" s="14"/>
      <c r="M1768" s="14"/>
      <c r="N1768" s="14"/>
      <c r="O1768" s="20"/>
      <c r="P1768" s="36" t="str">
        <f t="shared" si="151"/>
        <v/>
      </c>
      <c r="Q1768" s="28" t="str">
        <f t="shared" si="152"/>
        <v/>
      </c>
      <c r="R1768" s="28" t="str">
        <f t="shared" si="153"/>
        <v/>
      </c>
      <c r="S1768" s="38" t="e">
        <f t="shared" si="154"/>
        <v>#VALUE!</v>
      </c>
      <c r="T1768" s="40"/>
      <c r="U1768" s="19"/>
      <c r="V1768" s="19"/>
      <c r="W1768" s="19"/>
      <c r="X1768" s="19"/>
      <c r="Y1768" s="19"/>
      <c r="Z1768" s="19"/>
      <c r="AA1768" s="19"/>
      <c r="AB1768" s="19"/>
      <c r="AC1768" s="19"/>
      <c r="AD1768" s="19"/>
      <c r="AE1768" s="19"/>
      <c r="AF1768" s="19"/>
      <c r="AG1768" s="19"/>
      <c r="AH1768" s="19"/>
      <c r="AI1768" s="19"/>
      <c r="AJ1768" s="19"/>
      <c r="AK1768" s="19"/>
      <c r="AL1768" s="19"/>
      <c r="AM1768" s="19"/>
      <c r="AN1768" s="19"/>
      <c r="AO1768" s="19"/>
      <c r="AP1768" s="19"/>
      <c r="AQ1768" s="19"/>
      <c r="AR1768" s="19"/>
    </row>
    <row r="1769" spans="1:44" ht="15.75" x14ac:dyDescent="0.25">
      <c r="A1769" s="14"/>
      <c r="B1769" s="14"/>
      <c r="C1769" s="14"/>
      <c r="D1769" s="14"/>
      <c r="E1769" s="14"/>
      <c r="F1769" s="14"/>
      <c r="G1769" s="14"/>
      <c r="H1769" s="14"/>
      <c r="I1769" s="14"/>
      <c r="J1769" s="14"/>
      <c r="K1769" s="14"/>
      <c r="L1769" s="14"/>
      <c r="M1769" s="14"/>
      <c r="N1769" s="14"/>
      <c r="O1769" s="20"/>
      <c r="P1769" s="36" t="str">
        <f t="shared" si="151"/>
        <v/>
      </c>
      <c r="Q1769" s="28" t="str">
        <f t="shared" si="152"/>
        <v/>
      </c>
      <c r="R1769" s="28" t="str">
        <f t="shared" si="153"/>
        <v/>
      </c>
      <c r="S1769" s="38" t="e">
        <f t="shared" si="154"/>
        <v>#VALUE!</v>
      </c>
      <c r="T1769" s="40"/>
      <c r="U1769" s="19"/>
      <c r="V1769" s="19"/>
      <c r="W1769" s="19"/>
      <c r="X1769" s="19"/>
      <c r="Y1769" s="19"/>
      <c r="Z1769" s="19"/>
      <c r="AA1769" s="19"/>
      <c r="AB1769" s="19"/>
      <c r="AC1769" s="19"/>
      <c r="AD1769" s="19"/>
      <c r="AE1769" s="19"/>
      <c r="AF1769" s="19"/>
      <c r="AG1769" s="19"/>
      <c r="AH1769" s="19"/>
      <c r="AI1769" s="19"/>
      <c r="AJ1769" s="19"/>
      <c r="AK1769" s="19"/>
      <c r="AL1769" s="19"/>
      <c r="AM1769" s="19"/>
      <c r="AN1769" s="19"/>
      <c r="AO1769" s="19"/>
      <c r="AP1769" s="19"/>
      <c r="AQ1769" s="19"/>
      <c r="AR1769" s="19"/>
    </row>
    <row r="1770" spans="1:44" ht="15.75" x14ac:dyDescent="0.25">
      <c r="A1770" s="14"/>
      <c r="B1770" s="14"/>
      <c r="C1770" s="14"/>
      <c r="D1770" s="14"/>
      <c r="E1770" s="14"/>
      <c r="F1770" s="14"/>
      <c r="G1770" s="14"/>
      <c r="H1770" s="14"/>
      <c r="I1770" s="14"/>
      <c r="J1770" s="14"/>
      <c r="K1770" s="14"/>
      <c r="L1770" s="14"/>
      <c r="M1770" s="14"/>
      <c r="N1770" s="14"/>
      <c r="O1770" s="20"/>
      <c r="P1770" s="36" t="str">
        <f t="shared" si="151"/>
        <v/>
      </c>
      <c r="Q1770" s="28" t="str">
        <f t="shared" si="152"/>
        <v/>
      </c>
      <c r="R1770" s="28" t="str">
        <f t="shared" si="153"/>
        <v/>
      </c>
      <c r="S1770" s="38" t="e">
        <f t="shared" si="154"/>
        <v>#VALUE!</v>
      </c>
      <c r="T1770" s="40"/>
      <c r="U1770" s="19"/>
      <c r="V1770" s="19"/>
      <c r="W1770" s="19"/>
      <c r="X1770" s="19"/>
      <c r="Y1770" s="19"/>
      <c r="Z1770" s="19"/>
      <c r="AA1770" s="19"/>
      <c r="AB1770" s="19"/>
      <c r="AC1770" s="19"/>
      <c r="AD1770" s="19"/>
      <c r="AE1770" s="19"/>
      <c r="AF1770" s="19"/>
      <c r="AG1770" s="19"/>
      <c r="AH1770" s="19"/>
      <c r="AI1770" s="19"/>
      <c r="AJ1770" s="19"/>
      <c r="AK1770" s="19"/>
      <c r="AL1770" s="19"/>
      <c r="AM1770" s="19"/>
      <c r="AN1770" s="19"/>
      <c r="AO1770" s="19"/>
      <c r="AP1770" s="19"/>
      <c r="AQ1770" s="19"/>
      <c r="AR1770" s="19"/>
    </row>
    <row r="1771" spans="1:44" ht="15.75" x14ac:dyDescent="0.25">
      <c r="A1771" s="14"/>
      <c r="B1771" s="14"/>
      <c r="C1771" s="14"/>
      <c r="D1771" s="14"/>
      <c r="E1771" s="14"/>
      <c r="F1771" s="14"/>
      <c r="G1771" s="14"/>
      <c r="H1771" s="14"/>
      <c r="I1771" s="14"/>
      <c r="J1771" s="14"/>
      <c r="K1771" s="14"/>
      <c r="L1771" s="14"/>
      <c r="M1771" s="14"/>
      <c r="N1771" s="14"/>
      <c r="O1771" s="20"/>
      <c r="P1771" s="36" t="str">
        <f t="shared" si="151"/>
        <v/>
      </c>
      <c r="Q1771" s="28" t="str">
        <f t="shared" si="152"/>
        <v/>
      </c>
      <c r="R1771" s="28" t="str">
        <f t="shared" si="153"/>
        <v/>
      </c>
      <c r="S1771" s="38" t="e">
        <f t="shared" si="154"/>
        <v>#VALUE!</v>
      </c>
      <c r="T1771" s="40"/>
      <c r="U1771" s="19"/>
      <c r="V1771" s="19"/>
      <c r="W1771" s="19"/>
      <c r="X1771" s="19"/>
      <c r="Y1771" s="19"/>
      <c r="Z1771" s="19"/>
      <c r="AA1771" s="19"/>
      <c r="AB1771" s="19"/>
      <c r="AC1771" s="19"/>
      <c r="AD1771" s="19"/>
      <c r="AE1771" s="19"/>
      <c r="AF1771" s="19"/>
      <c r="AG1771" s="19"/>
      <c r="AH1771" s="19"/>
      <c r="AI1771" s="19"/>
      <c r="AJ1771" s="19"/>
      <c r="AK1771" s="19"/>
      <c r="AL1771" s="19"/>
      <c r="AM1771" s="19"/>
      <c r="AN1771" s="19"/>
      <c r="AO1771" s="19"/>
      <c r="AP1771" s="19"/>
      <c r="AQ1771" s="19"/>
      <c r="AR1771" s="19"/>
    </row>
    <row r="1772" spans="1:44" ht="15.75" x14ac:dyDescent="0.25">
      <c r="A1772" s="14"/>
      <c r="B1772" s="14"/>
      <c r="C1772" s="14"/>
      <c r="D1772" s="14"/>
      <c r="E1772" s="14"/>
      <c r="F1772" s="14"/>
      <c r="G1772" s="14"/>
      <c r="H1772" s="14"/>
      <c r="I1772" s="14"/>
      <c r="J1772" s="14"/>
      <c r="K1772" s="14"/>
      <c r="L1772" s="14"/>
      <c r="M1772" s="14"/>
      <c r="N1772" s="14"/>
      <c r="O1772" s="20"/>
      <c r="P1772" s="36" t="str">
        <f t="shared" si="151"/>
        <v/>
      </c>
      <c r="Q1772" s="28" t="str">
        <f t="shared" si="152"/>
        <v/>
      </c>
      <c r="R1772" s="28" t="str">
        <f t="shared" si="153"/>
        <v/>
      </c>
      <c r="S1772" s="38" t="e">
        <f t="shared" si="154"/>
        <v>#VALUE!</v>
      </c>
      <c r="T1772" s="40"/>
      <c r="U1772" s="19"/>
      <c r="V1772" s="19"/>
      <c r="W1772" s="19"/>
      <c r="X1772" s="19"/>
      <c r="Y1772" s="19"/>
      <c r="Z1772" s="19"/>
      <c r="AA1772" s="19"/>
      <c r="AB1772" s="19"/>
      <c r="AC1772" s="19"/>
      <c r="AD1772" s="19"/>
      <c r="AE1772" s="19"/>
      <c r="AF1772" s="19"/>
      <c r="AG1772" s="19"/>
      <c r="AH1772" s="19"/>
      <c r="AI1772" s="19"/>
      <c r="AJ1772" s="19"/>
      <c r="AK1772" s="19"/>
      <c r="AL1772" s="19"/>
      <c r="AM1772" s="19"/>
      <c r="AN1772" s="19"/>
      <c r="AO1772" s="19"/>
      <c r="AP1772" s="19"/>
      <c r="AQ1772" s="19"/>
      <c r="AR1772" s="19"/>
    </row>
    <row r="1773" spans="1:44" ht="15.75" x14ac:dyDescent="0.25">
      <c r="A1773" s="14"/>
      <c r="B1773" s="14"/>
      <c r="C1773" s="14"/>
      <c r="D1773" s="14"/>
      <c r="E1773" s="14"/>
      <c r="F1773" s="14"/>
      <c r="G1773" s="14"/>
      <c r="H1773" s="14"/>
      <c r="I1773" s="14"/>
      <c r="J1773" s="14"/>
      <c r="K1773" s="14"/>
      <c r="L1773" s="14"/>
      <c r="M1773" s="14"/>
      <c r="N1773" s="14"/>
      <c r="O1773" s="20"/>
      <c r="P1773" s="36" t="str">
        <f t="shared" si="151"/>
        <v/>
      </c>
      <c r="Q1773" s="28" t="str">
        <f t="shared" si="152"/>
        <v/>
      </c>
      <c r="R1773" s="28" t="str">
        <f t="shared" si="153"/>
        <v/>
      </c>
      <c r="S1773" s="38" t="e">
        <f t="shared" si="154"/>
        <v>#VALUE!</v>
      </c>
      <c r="T1773" s="40"/>
      <c r="U1773" s="19"/>
      <c r="V1773" s="19"/>
      <c r="W1773" s="19"/>
      <c r="X1773" s="19"/>
      <c r="Y1773" s="19"/>
      <c r="Z1773" s="19"/>
      <c r="AA1773" s="19"/>
      <c r="AB1773" s="19"/>
      <c r="AC1773" s="19"/>
      <c r="AD1773" s="19"/>
      <c r="AE1773" s="19"/>
      <c r="AF1773" s="19"/>
      <c r="AG1773" s="19"/>
      <c r="AH1773" s="19"/>
      <c r="AI1773" s="19"/>
      <c r="AJ1773" s="19"/>
      <c r="AK1773" s="19"/>
      <c r="AL1773" s="19"/>
      <c r="AM1773" s="19"/>
      <c r="AN1773" s="19"/>
      <c r="AO1773" s="19"/>
      <c r="AP1773" s="19"/>
      <c r="AQ1773" s="19"/>
      <c r="AR1773" s="19"/>
    </row>
    <row r="1774" spans="1:44" ht="15.75" x14ac:dyDescent="0.25">
      <c r="A1774" s="14"/>
      <c r="B1774" s="14"/>
      <c r="C1774" s="14"/>
      <c r="D1774" s="14"/>
      <c r="E1774" s="14"/>
      <c r="F1774" s="14"/>
      <c r="G1774" s="14"/>
      <c r="H1774" s="14"/>
      <c r="I1774" s="14"/>
      <c r="J1774" s="14"/>
      <c r="K1774" s="14"/>
      <c r="L1774" s="14"/>
      <c r="M1774" s="14"/>
      <c r="N1774" s="14"/>
      <c r="O1774" s="20"/>
      <c r="P1774" s="36" t="str">
        <f t="shared" si="151"/>
        <v/>
      </c>
      <c r="Q1774" s="28" t="str">
        <f t="shared" si="152"/>
        <v/>
      </c>
      <c r="R1774" s="28" t="str">
        <f t="shared" si="153"/>
        <v/>
      </c>
      <c r="S1774" s="38" t="e">
        <f t="shared" si="154"/>
        <v>#VALUE!</v>
      </c>
      <c r="T1774" s="40"/>
      <c r="U1774" s="19"/>
      <c r="V1774" s="19"/>
      <c r="W1774" s="19"/>
      <c r="X1774" s="19"/>
      <c r="Y1774" s="19"/>
      <c r="Z1774" s="19"/>
      <c r="AA1774" s="19"/>
      <c r="AB1774" s="19"/>
      <c r="AC1774" s="19"/>
      <c r="AD1774" s="19"/>
      <c r="AE1774" s="19"/>
      <c r="AF1774" s="19"/>
      <c r="AG1774" s="19"/>
      <c r="AH1774" s="19"/>
      <c r="AI1774" s="19"/>
      <c r="AJ1774" s="19"/>
      <c r="AK1774" s="19"/>
      <c r="AL1774" s="19"/>
      <c r="AM1774" s="19"/>
      <c r="AN1774" s="19"/>
      <c r="AO1774" s="19"/>
      <c r="AP1774" s="19"/>
      <c r="AQ1774" s="19"/>
      <c r="AR1774" s="19"/>
    </row>
    <row r="1775" spans="1:44" ht="15.75" x14ac:dyDescent="0.25">
      <c r="A1775" s="14"/>
      <c r="B1775" s="14"/>
      <c r="C1775" s="14"/>
      <c r="D1775" s="14"/>
      <c r="E1775" s="14"/>
      <c r="F1775" s="14"/>
      <c r="G1775" s="14"/>
      <c r="H1775" s="14"/>
      <c r="I1775" s="14"/>
      <c r="J1775" s="14"/>
      <c r="K1775" s="14"/>
      <c r="L1775" s="14"/>
      <c r="M1775" s="14"/>
      <c r="N1775" s="14"/>
      <c r="O1775" s="20"/>
      <c r="P1775" s="36" t="str">
        <f t="shared" si="151"/>
        <v/>
      </c>
      <c r="Q1775" s="28" t="str">
        <f t="shared" si="152"/>
        <v/>
      </c>
      <c r="R1775" s="28" t="str">
        <f t="shared" si="153"/>
        <v/>
      </c>
      <c r="S1775" s="38" t="e">
        <f t="shared" si="154"/>
        <v>#VALUE!</v>
      </c>
      <c r="T1775" s="40"/>
      <c r="U1775" s="19"/>
      <c r="V1775" s="19"/>
      <c r="W1775" s="19"/>
      <c r="X1775" s="19"/>
      <c r="Y1775" s="19"/>
      <c r="Z1775" s="19"/>
      <c r="AA1775" s="19"/>
      <c r="AB1775" s="19"/>
      <c r="AC1775" s="19"/>
      <c r="AD1775" s="19"/>
      <c r="AE1775" s="19"/>
      <c r="AF1775" s="19"/>
      <c r="AG1775" s="19"/>
      <c r="AH1775" s="19"/>
      <c r="AI1775" s="19"/>
      <c r="AJ1775" s="19"/>
      <c r="AK1775" s="19"/>
      <c r="AL1775" s="19"/>
      <c r="AM1775" s="19"/>
      <c r="AN1775" s="19"/>
      <c r="AO1775" s="19"/>
      <c r="AP1775" s="19"/>
      <c r="AQ1775" s="19"/>
      <c r="AR1775" s="19"/>
    </row>
    <row r="1776" spans="1:44" ht="15.75" x14ac:dyDescent="0.25">
      <c r="A1776" s="14"/>
      <c r="B1776" s="14"/>
      <c r="C1776" s="14"/>
      <c r="D1776" s="14"/>
      <c r="E1776" s="14"/>
      <c r="F1776" s="14"/>
      <c r="G1776" s="14"/>
      <c r="H1776" s="14"/>
      <c r="I1776" s="14"/>
      <c r="J1776" s="14"/>
      <c r="K1776" s="14"/>
      <c r="L1776" s="14"/>
      <c r="M1776" s="14"/>
      <c r="N1776" s="14"/>
      <c r="O1776" s="20"/>
      <c r="P1776" s="36" t="str">
        <f t="shared" si="151"/>
        <v/>
      </c>
      <c r="Q1776" s="28" t="str">
        <f t="shared" si="152"/>
        <v/>
      </c>
      <c r="R1776" s="28" t="str">
        <f t="shared" si="153"/>
        <v/>
      </c>
      <c r="S1776" s="38" t="e">
        <f t="shared" si="154"/>
        <v>#VALUE!</v>
      </c>
      <c r="T1776" s="40"/>
      <c r="U1776" s="19"/>
      <c r="V1776" s="19"/>
      <c r="W1776" s="19"/>
      <c r="X1776" s="19"/>
      <c r="Y1776" s="19"/>
      <c r="Z1776" s="19"/>
      <c r="AA1776" s="19"/>
      <c r="AB1776" s="19"/>
      <c r="AC1776" s="19"/>
      <c r="AD1776" s="19"/>
      <c r="AE1776" s="19"/>
      <c r="AF1776" s="19"/>
      <c r="AG1776" s="19"/>
      <c r="AH1776" s="19"/>
      <c r="AI1776" s="19"/>
      <c r="AJ1776" s="19"/>
      <c r="AK1776" s="19"/>
      <c r="AL1776" s="19"/>
      <c r="AM1776" s="19"/>
      <c r="AN1776" s="19"/>
      <c r="AO1776" s="19"/>
      <c r="AP1776" s="19"/>
      <c r="AQ1776" s="19"/>
      <c r="AR1776" s="19"/>
    </row>
    <row r="1777" spans="1:44" ht="15.75" x14ac:dyDescent="0.25">
      <c r="A1777" s="14"/>
      <c r="B1777" s="14"/>
      <c r="C1777" s="14"/>
      <c r="D1777" s="14"/>
      <c r="E1777" s="14"/>
      <c r="F1777" s="14"/>
      <c r="G1777" s="14"/>
      <c r="H1777" s="14"/>
      <c r="I1777" s="14"/>
      <c r="J1777" s="14"/>
      <c r="K1777" s="14"/>
      <c r="L1777" s="14"/>
      <c r="M1777" s="14"/>
      <c r="N1777" s="14"/>
      <c r="O1777" s="20"/>
      <c r="P1777" s="36" t="str">
        <f t="shared" si="151"/>
        <v/>
      </c>
      <c r="Q1777" s="28" t="str">
        <f t="shared" si="152"/>
        <v/>
      </c>
      <c r="R1777" s="28" t="str">
        <f t="shared" si="153"/>
        <v/>
      </c>
      <c r="S1777" s="38" t="e">
        <f t="shared" si="154"/>
        <v>#VALUE!</v>
      </c>
      <c r="T1777" s="40"/>
      <c r="U1777" s="19"/>
      <c r="V1777" s="19"/>
      <c r="W1777" s="19"/>
      <c r="X1777" s="19"/>
      <c r="Y1777" s="19"/>
      <c r="Z1777" s="19"/>
      <c r="AA1777" s="19"/>
      <c r="AB1777" s="19"/>
      <c r="AC1777" s="19"/>
      <c r="AD1777" s="19"/>
      <c r="AE1777" s="19"/>
      <c r="AF1777" s="19"/>
      <c r="AG1777" s="19"/>
      <c r="AH1777" s="19"/>
      <c r="AI1777" s="19"/>
      <c r="AJ1777" s="19"/>
      <c r="AK1777" s="19"/>
      <c r="AL1777" s="19"/>
      <c r="AM1777" s="19"/>
      <c r="AN1777" s="19"/>
      <c r="AO1777" s="19"/>
      <c r="AP1777" s="19"/>
      <c r="AQ1777" s="19"/>
      <c r="AR1777" s="19"/>
    </row>
    <row r="1778" spans="1:44" ht="15.75" x14ac:dyDescent="0.25">
      <c r="A1778" s="14"/>
      <c r="B1778" s="14"/>
      <c r="C1778" s="14"/>
      <c r="D1778" s="14"/>
      <c r="E1778" s="14"/>
      <c r="F1778" s="14"/>
      <c r="G1778" s="14"/>
      <c r="H1778" s="14"/>
      <c r="I1778" s="14"/>
      <c r="J1778" s="14"/>
      <c r="K1778" s="14"/>
      <c r="L1778" s="14"/>
      <c r="M1778" s="14"/>
      <c r="N1778" s="14"/>
      <c r="O1778" s="20"/>
      <c r="P1778" s="36" t="str">
        <f t="shared" si="151"/>
        <v/>
      </c>
      <c r="Q1778" s="28" t="str">
        <f t="shared" si="152"/>
        <v/>
      </c>
      <c r="R1778" s="28" t="str">
        <f t="shared" si="153"/>
        <v/>
      </c>
      <c r="S1778" s="38" t="e">
        <f t="shared" si="154"/>
        <v>#VALUE!</v>
      </c>
      <c r="T1778" s="40"/>
      <c r="U1778" s="19"/>
      <c r="V1778" s="19"/>
      <c r="W1778" s="19"/>
      <c r="X1778" s="19"/>
      <c r="Y1778" s="19"/>
      <c r="Z1778" s="19"/>
      <c r="AA1778" s="19"/>
      <c r="AB1778" s="19"/>
      <c r="AC1778" s="19"/>
      <c r="AD1778" s="19"/>
      <c r="AE1778" s="19"/>
      <c r="AF1778" s="19"/>
      <c r="AG1778" s="19"/>
      <c r="AH1778" s="19"/>
      <c r="AI1778" s="19"/>
      <c r="AJ1778" s="19"/>
      <c r="AK1778" s="19"/>
      <c r="AL1778" s="19"/>
      <c r="AM1778" s="19"/>
      <c r="AN1778" s="19"/>
      <c r="AO1778" s="19"/>
      <c r="AP1778" s="19"/>
      <c r="AQ1778" s="19"/>
      <c r="AR1778" s="19"/>
    </row>
    <row r="1779" spans="1:44" ht="15.75" x14ac:dyDescent="0.25">
      <c r="A1779" s="14"/>
      <c r="B1779" s="14"/>
      <c r="C1779" s="14"/>
      <c r="D1779" s="14"/>
      <c r="E1779" s="14"/>
      <c r="F1779" s="14"/>
      <c r="G1779" s="14"/>
      <c r="H1779" s="14"/>
      <c r="I1779" s="14"/>
      <c r="J1779" s="14"/>
      <c r="K1779" s="14"/>
      <c r="L1779" s="14"/>
      <c r="M1779" s="14"/>
      <c r="N1779" s="14"/>
      <c r="O1779" s="20"/>
      <c r="P1779" s="36" t="str">
        <f t="shared" si="151"/>
        <v/>
      </c>
      <c r="Q1779" s="28" t="str">
        <f t="shared" si="152"/>
        <v/>
      </c>
      <c r="R1779" s="28" t="str">
        <f t="shared" si="153"/>
        <v/>
      </c>
      <c r="S1779" s="38" t="e">
        <f t="shared" si="154"/>
        <v>#VALUE!</v>
      </c>
      <c r="T1779" s="40"/>
      <c r="U1779" s="19"/>
      <c r="V1779" s="19"/>
      <c r="W1779" s="19"/>
      <c r="X1779" s="19"/>
      <c r="Y1779" s="19"/>
      <c r="Z1779" s="19"/>
      <c r="AA1779" s="19"/>
      <c r="AB1779" s="19"/>
      <c r="AC1779" s="19"/>
      <c r="AD1779" s="19"/>
      <c r="AE1779" s="19"/>
      <c r="AF1779" s="19"/>
      <c r="AG1779" s="19"/>
      <c r="AH1779" s="19"/>
      <c r="AI1779" s="19"/>
      <c r="AJ1779" s="19"/>
      <c r="AK1779" s="19"/>
      <c r="AL1779" s="19"/>
      <c r="AM1779" s="19"/>
      <c r="AN1779" s="19"/>
      <c r="AO1779" s="19"/>
      <c r="AP1779" s="19"/>
      <c r="AQ1779" s="19"/>
      <c r="AR1779" s="19"/>
    </row>
    <row r="1780" spans="1:44" ht="15.75" x14ac:dyDescent="0.25">
      <c r="A1780" s="14"/>
      <c r="B1780" s="14"/>
      <c r="C1780" s="14"/>
      <c r="D1780" s="14"/>
      <c r="E1780" s="14"/>
      <c r="F1780" s="14"/>
      <c r="G1780" s="14"/>
      <c r="H1780" s="14"/>
      <c r="I1780" s="14"/>
      <c r="J1780" s="14"/>
      <c r="K1780" s="14"/>
      <c r="L1780" s="14"/>
      <c r="M1780" s="14"/>
      <c r="N1780" s="14"/>
      <c r="O1780" s="20"/>
      <c r="P1780" s="36" t="str">
        <f t="shared" si="151"/>
        <v/>
      </c>
      <c r="Q1780" s="28" t="str">
        <f t="shared" si="152"/>
        <v/>
      </c>
      <c r="R1780" s="28" t="str">
        <f t="shared" si="153"/>
        <v/>
      </c>
      <c r="S1780" s="38" t="e">
        <f t="shared" si="154"/>
        <v>#VALUE!</v>
      </c>
      <c r="T1780" s="40"/>
      <c r="U1780" s="19"/>
      <c r="V1780" s="19"/>
      <c r="W1780" s="19"/>
      <c r="X1780" s="19"/>
      <c r="Y1780" s="19"/>
      <c r="Z1780" s="19"/>
      <c r="AA1780" s="19"/>
      <c r="AB1780" s="19"/>
      <c r="AC1780" s="19"/>
      <c r="AD1780" s="19"/>
      <c r="AE1780" s="19"/>
      <c r="AF1780" s="19"/>
      <c r="AG1780" s="19"/>
      <c r="AH1780" s="19"/>
      <c r="AI1780" s="19"/>
      <c r="AJ1780" s="19"/>
      <c r="AK1780" s="19"/>
      <c r="AL1780" s="19"/>
      <c r="AM1780" s="19"/>
      <c r="AN1780" s="19"/>
      <c r="AO1780" s="19"/>
      <c r="AP1780" s="19"/>
      <c r="AQ1780" s="19"/>
      <c r="AR1780" s="19"/>
    </row>
    <row r="1781" spans="1:44" ht="15.75" x14ac:dyDescent="0.25">
      <c r="A1781" s="14"/>
      <c r="B1781" s="14"/>
      <c r="C1781" s="14"/>
      <c r="D1781" s="14"/>
      <c r="E1781" s="14"/>
      <c r="F1781" s="14"/>
      <c r="G1781" s="14"/>
      <c r="H1781" s="14"/>
      <c r="I1781" s="14"/>
      <c r="J1781" s="14"/>
      <c r="K1781" s="14"/>
      <c r="L1781" s="14"/>
      <c r="M1781" s="14"/>
      <c r="N1781" s="14"/>
      <c r="O1781" s="20"/>
      <c r="P1781" s="36" t="str">
        <f t="shared" si="151"/>
        <v/>
      </c>
      <c r="Q1781" s="28" t="str">
        <f t="shared" si="152"/>
        <v/>
      </c>
      <c r="R1781" s="28" t="str">
        <f t="shared" si="153"/>
        <v/>
      </c>
      <c r="S1781" s="38" t="e">
        <f t="shared" si="154"/>
        <v>#VALUE!</v>
      </c>
      <c r="T1781" s="40"/>
      <c r="U1781" s="19"/>
      <c r="V1781" s="19"/>
      <c r="W1781" s="19"/>
      <c r="X1781" s="19"/>
      <c r="Y1781" s="19"/>
      <c r="Z1781" s="19"/>
      <c r="AA1781" s="19"/>
      <c r="AB1781" s="19"/>
      <c r="AC1781" s="19"/>
      <c r="AD1781" s="19"/>
      <c r="AE1781" s="19"/>
      <c r="AF1781" s="19"/>
      <c r="AG1781" s="19"/>
      <c r="AH1781" s="19"/>
      <c r="AI1781" s="19"/>
      <c r="AJ1781" s="19"/>
      <c r="AK1781" s="19"/>
      <c r="AL1781" s="19"/>
      <c r="AM1781" s="19"/>
      <c r="AN1781" s="19"/>
      <c r="AO1781" s="19"/>
      <c r="AP1781" s="19"/>
      <c r="AQ1781" s="19"/>
      <c r="AR1781" s="19"/>
    </row>
    <row r="1782" spans="1:44" ht="15.75" x14ac:dyDescent="0.25">
      <c r="A1782" s="14"/>
      <c r="B1782" s="14"/>
      <c r="C1782" s="14"/>
      <c r="D1782" s="14"/>
      <c r="E1782" s="14"/>
      <c r="F1782" s="14"/>
      <c r="G1782" s="14"/>
      <c r="H1782" s="14"/>
      <c r="I1782" s="14"/>
      <c r="J1782" s="14"/>
      <c r="K1782" s="14"/>
      <c r="L1782" s="14"/>
      <c r="M1782" s="14"/>
      <c r="N1782" s="14"/>
      <c r="O1782" s="20"/>
      <c r="P1782" s="36" t="str">
        <f t="shared" si="151"/>
        <v/>
      </c>
      <c r="Q1782" s="28" t="str">
        <f t="shared" si="152"/>
        <v/>
      </c>
      <c r="R1782" s="28" t="str">
        <f t="shared" si="153"/>
        <v/>
      </c>
      <c r="S1782" s="38" t="e">
        <f t="shared" si="154"/>
        <v>#VALUE!</v>
      </c>
      <c r="T1782" s="40"/>
      <c r="U1782" s="19"/>
      <c r="V1782" s="19"/>
      <c r="W1782" s="19"/>
      <c r="X1782" s="19"/>
      <c r="Y1782" s="19"/>
      <c r="Z1782" s="19"/>
      <c r="AA1782" s="19"/>
      <c r="AB1782" s="19"/>
      <c r="AC1782" s="19"/>
      <c r="AD1782" s="19"/>
      <c r="AE1782" s="19"/>
      <c r="AF1782" s="19"/>
      <c r="AG1782" s="19"/>
      <c r="AH1782" s="19"/>
      <c r="AI1782" s="19"/>
      <c r="AJ1782" s="19"/>
      <c r="AK1782" s="19"/>
      <c r="AL1782" s="19"/>
      <c r="AM1782" s="19"/>
      <c r="AN1782" s="19"/>
      <c r="AO1782" s="19"/>
      <c r="AP1782" s="19"/>
      <c r="AQ1782" s="19"/>
      <c r="AR1782" s="19"/>
    </row>
    <row r="1783" spans="1:44" ht="15.75" x14ac:dyDescent="0.25">
      <c r="A1783" s="14"/>
      <c r="B1783" s="14"/>
      <c r="C1783" s="14"/>
      <c r="D1783" s="14"/>
      <c r="E1783" s="14"/>
      <c r="F1783" s="14"/>
      <c r="G1783" s="14"/>
      <c r="H1783" s="14"/>
      <c r="I1783" s="14"/>
      <c r="J1783" s="14"/>
      <c r="K1783" s="14"/>
      <c r="L1783" s="14"/>
      <c r="M1783" s="14"/>
      <c r="N1783" s="14"/>
      <c r="O1783" s="20"/>
      <c r="P1783" s="36" t="str">
        <f t="shared" si="151"/>
        <v/>
      </c>
      <c r="Q1783" s="28" t="str">
        <f t="shared" si="152"/>
        <v/>
      </c>
      <c r="R1783" s="28" t="str">
        <f t="shared" si="153"/>
        <v/>
      </c>
      <c r="S1783" s="38" t="e">
        <f t="shared" si="154"/>
        <v>#VALUE!</v>
      </c>
      <c r="T1783" s="40"/>
      <c r="U1783" s="19"/>
      <c r="V1783" s="19"/>
      <c r="W1783" s="19"/>
      <c r="X1783" s="19"/>
      <c r="Y1783" s="19"/>
      <c r="Z1783" s="19"/>
      <c r="AA1783" s="19"/>
      <c r="AB1783" s="19"/>
      <c r="AC1783" s="19"/>
      <c r="AD1783" s="19"/>
      <c r="AE1783" s="19"/>
      <c r="AF1783" s="19"/>
      <c r="AG1783" s="19"/>
      <c r="AH1783" s="19"/>
      <c r="AI1783" s="19"/>
      <c r="AJ1783" s="19"/>
      <c r="AK1783" s="19"/>
      <c r="AL1783" s="19"/>
      <c r="AM1783" s="19"/>
      <c r="AN1783" s="19"/>
      <c r="AO1783" s="19"/>
      <c r="AP1783" s="19"/>
      <c r="AQ1783" s="19"/>
      <c r="AR1783" s="19"/>
    </row>
    <row r="1784" spans="1:44" ht="15.75" x14ac:dyDescent="0.25">
      <c r="A1784" s="14"/>
      <c r="B1784" s="14"/>
      <c r="C1784" s="14"/>
      <c r="D1784" s="14"/>
      <c r="E1784" s="14"/>
      <c r="F1784" s="14"/>
      <c r="G1784" s="14"/>
      <c r="H1784" s="14"/>
      <c r="I1784" s="14"/>
      <c r="J1784" s="14"/>
      <c r="K1784" s="14"/>
      <c r="L1784" s="14"/>
      <c r="M1784" s="14"/>
      <c r="N1784" s="14"/>
      <c r="O1784" s="20"/>
      <c r="P1784" s="36" t="str">
        <f t="shared" si="151"/>
        <v/>
      </c>
      <c r="Q1784" s="28" t="str">
        <f t="shared" si="152"/>
        <v/>
      </c>
      <c r="R1784" s="28" t="str">
        <f t="shared" si="153"/>
        <v/>
      </c>
      <c r="S1784" s="38" t="e">
        <f t="shared" si="154"/>
        <v>#VALUE!</v>
      </c>
      <c r="T1784" s="40"/>
      <c r="U1784" s="19"/>
      <c r="V1784" s="19"/>
      <c r="W1784" s="19"/>
      <c r="X1784" s="19"/>
      <c r="Y1784" s="19"/>
      <c r="Z1784" s="19"/>
      <c r="AA1784" s="19"/>
      <c r="AB1784" s="19"/>
      <c r="AC1784" s="19"/>
      <c r="AD1784" s="19"/>
      <c r="AE1784" s="19"/>
      <c r="AF1784" s="19"/>
      <c r="AG1784" s="19"/>
      <c r="AH1784" s="19"/>
      <c r="AI1784" s="19"/>
      <c r="AJ1784" s="19"/>
      <c r="AK1784" s="19"/>
      <c r="AL1784" s="19"/>
      <c r="AM1784" s="19"/>
      <c r="AN1784" s="19"/>
      <c r="AO1784" s="19"/>
      <c r="AP1784" s="19"/>
      <c r="AQ1784" s="19"/>
      <c r="AR1784" s="19"/>
    </row>
    <row r="1785" spans="1:44" ht="15.75" x14ac:dyDescent="0.25">
      <c r="A1785" s="14"/>
      <c r="B1785" s="14"/>
      <c r="C1785" s="14"/>
      <c r="D1785" s="14"/>
      <c r="E1785" s="14"/>
      <c r="F1785" s="14"/>
      <c r="G1785" s="14"/>
      <c r="H1785" s="14"/>
      <c r="I1785" s="14"/>
      <c r="J1785" s="14"/>
      <c r="K1785" s="14"/>
      <c r="L1785" s="14"/>
      <c r="M1785" s="14"/>
      <c r="N1785" s="14"/>
      <c r="O1785" s="20"/>
      <c r="P1785" s="36" t="str">
        <f t="shared" si="151"/>
        <v/>
      </c>
      <c r="Q1785" s="28" t="str">
        <f t="shared" si="152"/>
        <v/>
      </c>
      <c r="R1785" s="28" t="str">
        <f t="shared" si="153"/>
        <v/>
      </c>
      <c r="S1785" s="38" t="e">
        <f t="shared" si="154"/>
        <v>#VALUE!</v>
      </c>
      <c r="T1785" s="40"/>
      <c r="U1785" s="19"/>
      <c r="V1785" s="19"/>
      <c r="W1785" s="19"/>
      <c r="X1785" s="19"/>
      <c r="Y1785" s="19"/>
      <c r="Z1785" s="19"/>
      <c r="AA1785" s="19"/>
      <c r="AB1785" s="19"/>
      <c r="AC1785" s="19"/>
      <c r="AD1785" s="19"/>
      <c r="AE1785" s="19"/>
      <c r="AF1785" s="19"/>
      <c r="AG1785" s="19"/>
      <c r="AH1785" s="19"/>
      <c r="AI1785" s="19"/>
      <c r="AJ1785" s="19"/>
      <c r="AK1785" s="19"/>
      <c r="AL1785" s="19"/>
      <c r="AM1785" s="19"/>
      <c r="AN1785" s="19"/>
      <c r="AO1785" s="19"/>
      <c r="AP1785" s="19"/>
      <c r="AQ1785" s="19"/>
      <c r="AR1785" s="19"/>
    </row>
    <row r="1786" spans="1:44" ht="15.75" x14ac:dyDescent="0.25">
      <c r="A1786" s="14"/>
      <c r="B1786" s="14"/>
      <c r="C1786" s="14"/>
      <c r="D1786" s="14"/>
      <c r="E1786" s="14"/>
      <c r="F1786" s="14"/>
      <c r="G1786" s="14"/>
      <c r="H1786" s="14"/>
      <c r="I1786" s="14"/>
      <c r="J1786" s="14"/>
      <c r="K1786" s="14"/>
      <c r="L1786" s="14"/>
      <c r="M1786" s="14"/>
      <c r="N1786" s="14"/>
      <c r="O1786" s="20"/>
      <c r="P1786" s="36" t="str">
        <f t="shared" si="151"/>
        <v/>
      </c>
      <c r="Q1786" s="28" t="str">
        <f t="shared" si="152"/>
        <v/>
      </c>
      <c r="R1786" s="28" t="str">
        <f t="shared" si="153"/>
        <v/>
      </c>
      <c r="S1786" s="38" t="e">
        <f t="shared" si="154"/>
        <v>#VALUE!</v>
      </c>
      <c r="T1786" s="40"/>
      <c r="U1786" s="19"/>
      <c r="V1786" s="19"/>
      <c r="W1786" s="19"/>
      <c r="X1786" s="19"/>
      <c r="Y1786" s="19"/>
      <c r="Z1786" s="19"/>
      <c r="AA1786" s="19"/>
      <c r="AB1786" s="19"/>
      <c r="AC1786" s="19"/>
      <c r="AD1786" s="19"/>
      <c r="AE1786" s="19"/>
      <c r="AF1786" s="19"/>
      <c r="AG1786" s="19"/>
      <c r="AH1786" s="19"/>
      <c r="AI1786" s="19"/>
      <c r="AJ1786" s="19"/>
      <c r="AK1786" s="19"/>
      <c r="AL1786" s="19"/>
      <c r="AM1786" s="19"/>
      <c r="AN1786" s="19"/>
      <c r="AO1786" s="19"/>
      <c r="AP1786" s="19"/>
      <c r="AQ1786" s="19"/>
      <c r="AR1786" s="19"/>
    </row>
    <row r="1787" spans="1:44" ht="15.75" x14ac:dyDescent="0.25">
      <c r="A1787" s="14"/>
      <c r="B1787" s="14"/>
      <c r="C1787" s="14"/>
      <c r="D1787" s="14"/>
      <c r="E1787" s="14"/>
      <c r="F1787" s="14"/>
      <c r="G1787" s="14"/>
      <c r="H1787" s="14"/>
      <c r="I1787" s="14"/>
      <c r="J1787" s="14"/>
      <c r="K1787" s="14"/>
      <c r="L1787" s="14"/>
      <c r="M1787" s="14"/>
      <c r="N1787" s="14"/>
      <c r="O1787" s="20"/>
      <c r="P1787" s="36" t="str">
        <f t="shared" si="151"/>
        <v/>
      </c>
      <c r="Q1787" s="28" t="str">
        <f t="shared" si="152"/>
        <v/>
      </c>
      <c r="R1787" s="28" t="str">
        <f t="shared" si="153"/>
        <v/>
      </c>
      <c r="S1787" s="38" t="e">
        <f t="shared" si="154"/>
        <v>#VALUE!</v>
      </c>
      <c r="T1787" s="40"/>
      <c r="U1787" s="19"/>
      <c r="V1787" s="19"/>
      <c r="W1787" s="19"/>
      <c r="X1787" s="19"/>
      <c r="Y1787" s="19"/>
      <c r="Z1787" s="19"/>
      <c r="AA1787" s="19"/>
      <c r="AB1787" s="19"/>
      <c r="AC1787" s="19"/>
      <c r="AD1787" s="19"/>
      <c r="AE1787" s="19"/>
      <c r="AF1787" s="19"/>
      <c r="AG1787" s="19"/>
      <c r="AH1787" s="19"/>
      <c r="AI1787" s="19"/>
      <c r="AJ1787" s="19"/>
      <c r="AK1787" s="19"/>
      <c r="AL1787" s="19"/>
      <c r="AM1787" s="19"/>
      <c r="AN1787" s="19"/>
      <c r="AO1787" s="19"/>
      <c r="AP1787" s="19"/>
      <c r="AQ1787" s="19"/>
      <c r="AR1787" s="19"/>
    </row>
    <row r="1788" spans="1:44" ht="15.75" x14ac:dyDescent="0.25">
      <c r="A1788" s="14"/>
      <c r="B1788" s="14"/>
      <c r="C1788" s="14"/>
      <c r="D1788" s="14"/>
      <c r="E1788" s="14"/>
      <c r="F1788" s="14"/>
      <c r="G1788" s="14"/>
      <c r="H1788" s="14"/>
      <c r="I1788" s="14"/>
      <c r="J1788" s="14"/>
      <c r="K1788" s="14"/>
      <c r="L1788" s="14"/>
      <c r="M1788" s="14"/>
      <c r="N1788" s="14"/>
      <c r="O1788" s="20"/>
      <c r="P1788" s="36" t="str">
        <f t="shared" si="151"/>
        <v/>
      </c>
      <c r="Q1788" s="28" t="str">
        <f t="shared" si="152"/>
        <v/>
      </c>
      <c r="R1788" s="28" t="str">
        <f t="shared" si="153"/>
        <v/>
      </c>
      <c r="S1788" s="38" t="e">
        <f t="shared" si="154"/>
        <v>#VALUE!</v>
      </c>
      <c r="T1788" s="40"/>
      <c r="U1788" s="19"/>
      <c r="V1788" s="19"/>
      <c r="W1788" s="19"/>
      <c r="X1788" s="19"/>
      <c r="Y1788" s="19"/>
      <c r="Z1788" s="19"/>
      <c r="AA1788" s="19"/>
      <c r="AB1788" s="19"/>
      <c r="AC1788" s="19"/>
      <c r="AD1788" s="19"/>
      <c r="AE1788" s="19"/>
      <c r="AF1788" s="19"/>
      <c r="AG1788" s="19"/>
      <c r="AH1788" s="19"/>
      <c r="AI1788" s="19"/>
      <c r="AJ1788" s="19"/>
      <c r="AK1788" s="19"/>
      <c r="AL1788" s="19"/>
      <c r="AM1788" s="19"/>
      <c r="AN1788" s="19"/>
      <c r="AO1788" s="19"/>
      <c r="AP1788" s="19"/>
      <c r="AQ1788" s="19"/>
      <c r="AR1788" s="19"/>
    </row>
    <row r="1789" spans="1:44" ht="15.75" x14ac:dyDescent="0.25">
      <c r="A1789" s="14"/>
      <c r="B1789" s="14"/>
      <c r="C1789" s="14"/>
      <c r="D1789" s="14"/>
      <c r="E1789" s="14"/>
      <c r="F1789" s="14"/>
      <c r="G1789" s="14"/>
      <c r="H1789" s="14"/>
      <c r="I1789" s="14"/>
      <c r="J1789" s="14"/>
      <c r="K1789" s="14"/>
      <c r="L1789" s="14"/>
      <c r="M1789" s="14"/>
      <c r="N1789" s="14"/>
      <c r="O1789" s="20"/>
      <c r="P1789" s="36" t="str">
        <f t="shared" si="151"/>
        <v/>
      </c>
      <c r="Q1789" s="28" t="str">
        <f t="shared" si="152"/>
        <v/>
      </c>
      <c r="R1789" s="28" t="str">
        <f t="shared" si="153"/>
        <v/>
      </c>
      <c r="S1789" s="38" t="e">
        <f t="shared" si="154"/>
        <v>#VALUE!</v>
      </c>
      <c r="T1789" s="40"/>
      <c r="U1789" s="19"/>
      <c r="V1789" s="19"/>
      <c r="W1789" s="19"/>
      <c r="X1789" s="19"/>
      <c r="Y1789" s="19"/>
      <c r="Z1789" s="19"/>
      <c r="AA1789" s="19"/>
      <c r="AB1789" s="19"/>
      <c r="AC1789" s="19"/>
      <c r="AD1789" s="19"/>
      <c r="AE1789" s="19"/>
      <c r="AF1789" s="19"/>
      <c r="AG1789" s="19"/>
      <c r="AH1789" s="19"/>
      <c r="AI1789" s="19"/>
      <c r="AJ1789" s="19"/>
      <c r="AK1789" s="19"/>
      <c r="AL1789" s="19"/>
      <c r="AM1789" s="19"/>
      <c r="AN1789" s="19"/>
      <c r="AO1789" s="19"/>
      <c r="AP1789" s="19"/>
      <c r="AQ1789" s="19"/>
      <c r="AR1789" s="19"/>
    </row>
    <row r="1790" spans="1:44" ht="15.75" x14ac:dyDescent="0.25">
      <c r="A1790" s="14"/>
      <c r="B1790" s="14"/>
      <c r="C1790" s="14"/>
      <c r="D1790" s="14"/>
      <c r="E1790" s="14"/>
      <c r="F1790" s="14"/>
      <c r="G1790" s="14"/>
      <c r="H1790" s="14"/>
      <c r="I1790" s="14"/>
      <c r="J1790" s="14"/>
      <c r="K1790" s="14"/>
      <c r="L1790" s="14"/>
      <c r="M1790" s="14"/>
      <c r="N1790" s="14"/>
      <c r="O1790" s="20"/>
      <c r="P1790" s="36" t="str">
        <f t="shared" si="151"/>
        <v/>
      </c>
      <c r="Q1790" s="28" t="str">
        <f t="shared" si="152"/>
        <v/>
      </c>
      <c r="R1790" s="28" t="str">
        <f t="shared" si="153"/>
        <v/>
      </c>
      <c r="S1790" s="38" t="e">
        <f t="shared" si="154"/>
        <v>#VALUE!</v>
      </c>
      <c r="T1790" s="40"/>
      <c r="U1790" s="19"/>
      <c r="V1790" s="19"/>
      <c r="W1790" s="19"/>
      <c r="X1790" s="19"/>
      <c r="Y1790" s="19"/>
      <c r="Z1790" s="19"/>
      <c r="AA1790" s="19"/>
      <c r="AB1790" s="19"/>
      <c r="AC1790" s="19"/>
      <c r="AD1790" s="19"/>
      <c r="AE1790" s="19"/>
      <c r="AF1790" s="19"/>
      <c r="AG1790" s="19"/>
      <c r="AH1790" s="19"/>
      <c r="AI1790" s="19"/>
      <c r="AJ1790" s="19"/>
      <c r="AK1790" s="19"/>
      <c r="AL1790" s="19"/>
      <c r="AM1790" s="19"/>
      <c r="AN1790" s="19"/>
      <c r="AO1790" s="19"/>
      <c r="AP1790" s="19"/>
      <c r="AQ1790" s="19"/>
      <c r="AR1790" s="19"/>
    </row>
    <row r="1791" spans="1:44" ht="15.75" x14ac:dyDescent="0.25">
      <c r="A1791" s="14"/>
      <c r="B1791" s="14"/>
      <c r="C1791" s="14"/>
      <c r="D1791" s="14"/>
      <c r="E1791" s="14"/>
      <c r="F1791" s="14"/>
      <c r="G1791" s="14"/>
      <c r="H1791" s="14"/>
      <c r="I1791" s="14"/>
      <c r="J1791" s="14"/>
      <c r="K1791" s="14"/>
      <c r="L1791" s="14"/>
      <c r="M1791" s="14"/>
      <c r="N1791" s="14"/>
      <c r="O1791" s="20"/>
      <c r="P1791" s="36" t="str">
        <f t="shared" si="151"/>
        <v/>
      </c>
      <c r="Q1791" s="28" t="str">
        <f t="shared" si="152"/>
        <v/>
      </c>
      <c r="R1791" s="28" t="str">
        <f t="shared" si="153"/>
        <v/>
      </c>
      <c r="S1791" s="38" t="e">
        <f t="shared" si="154"/>
        <v>#VALUE!</v>
      </c>
      <c r="T1791" s="40"/>
      <c r="U1791" s="19"/>
      <c r="V1791" s="19"/>
      <c r="W1791" s="19"/>
      <c r="X1791" s="19"/>
      <c r="Y1791" s="19"/>
      <c r="Z1791" s="19"/>
      <c r="AA1791" s="19"/>
      <c r="AB1791" s="19"/>
      <c r="AC1791" s="19"/>
      <c r="AD1791" s="19"/>
      <c r="AE1791" s="19"/>
      <c r="AF1791" s="19"/>
      <c r="AG1791" s="19"/>
      <c r="AH1791" s="19"/>
      <c r="AI1791" s="19"/>
      <c r="AJ1791" s="19"/>
      <c r="AK1791" s="19"/>
      <c r="AL1791" s="19"/>
      <c r="AM1791" s="19"/>
      <c r="AN1791" s="19"/>
      <c r="AO1791" s="19"/>
      <c r="AP1791" s="19"/>
      <c r="AQ1791" s="19"/>
      <c r="AR1791" s="19"/>
    </row>
    <row r="1792" spans="1:44" ht="15.75" x14ac:dyDescent="0.25">
      <c r="A1792" s="14"/>
      <c r="B1792" s="14"/>
      <c r="C1792" s="14"/>
      <c r="D1792" s="14"/>
      <c r="E1792" s="14"/>
      <c r="F1792" s="14"/>
      <c r="G1792" s="14"/>
      <c r="H1792" s="14"/>
      <c r="I1792" s="14"/>
      <c r="J1792" s="14"/>
      <c r="K1792" s="14"/>
      <c r="L1792" s="14"/>
      <c r="M1792" s="14"/>
      <c r="N1792" s="14"/>
      <c r="O1792" s="20"/>
      <c r="P1792" s="36" t="str">
        <f t="shared" si="151"/>
        <v/>
      </c>
      <c r="Q1792" s="28" t="str">
        <f t="shared" si="152"/>
        <v/>
      </c>
      <c r="R1792" s="28" t="str">
        <f t="shared" si="153"/>
        <v/>
      </c>
      <c r="S1792" s="38" t="e">
        <f t="shared" si="154"/>
        <v>#VALUE!</v>
      </c>
      <c r="T1792" s="40"/>
      <c r="U1792" s="19"/>
      <c r="V1792" s="19"/>
      <c r="W1792" s="19"/>
      <c r="X1792" s="19"/>
      <c r="Y1792" s="19"/>
      <c r="Z1792" s="19"/>
      <c r="AA1792" s="19"/>
      <c r="AB1792" s="19"/>
      <c r="AC1792" s="19"/>
      <c r="AD1792" s="19"/>
      <c r="AE1792" s="19"/>
      <c r="AF1792" s="19"/>
      <c r="AG1792" s="19"/>
      <c r="AH1792" s="19"/>
      <c r="AI1792" s="19"/>
      <c r="AJ1792" s="19"/>
      <c r="AK1792" s="19"/>
      <c r="AL1792" s="19"/>
      <c r="AM1792" s="19"/>
      <c r="AN1792" s="19"/>
      <c r="AO1792" s="19"/>
      <c r="AP1792" s="19"/>
      <c r="AQ1792" s="19"/>
      <c r="AR1792" s="19"/>
    </row>
    <row r="1793" spans="1:44" ht="15.75" x14ac:dyDescent="0.25">
      <c r="A1793" s="14"/>
      <c r="B1793" s="14"/>
      <c r="C1793" s="14"/>
      <c r="D1793" s="14"/>
      <c r="E1793" s="14"/>
      <c r="F1793" s="14"/>
      <c r="G1793" s="14"/>
      <c r="H1793" s="14"/>
      <c r="I1793" s="14"/>
      <c r="J1793" s="14"/>
      <c r="K1793" s="14"/>
      <c r="L1793" s="14"/>
      <c r="M1793" s="14"/>
      <c r="N1793" s="14"/>
      <c r="O1793" s="20"/>
      <c r="P1793" s="36" t="str">
        <f t="shared" si="151"/>
        <v/>
      </c>
      <c r="Q1793" s="28" t="str">
        <f t="shared" si="152"/>
        <v/>
      </c>
      <c r="R1793" s="28" t="str">
        <f t="shared" si="153"/>
        <v/>
      </c>
      <c r="S1793" s="38" t="e">
        <f t="shared" si="154"/>
        <v>#VALUE!</v>
      </c>
      <c r="T1793" s="40"/>
      <c r="U1793" s="19"/>
      <c r="V1793" s="19"/>
      <c r="W1793" s="19"/>
      <c r="X1793" s="19"/>
      <c r="Y1793" s="19"/>
      <c r="Z1793" s="19"/>
      <c r="AA1793" s="19"/>
      <c r="AB1793" s="19"/>
      <c r="AC1793" s="19"/>
      <c r="AD1793" s="19"/>
      <c r="AE1793" s="19"/>
      <c r="AF1793" s="19"/>
      <c r="AG1793" s="19"/>
      <c r="AH1793" s="19"/>
      <c r="AI1793" s="19"/>
      <c r="AJ1793" s="19"/>
      <c r="AK1793" s="19"/>
      <c r="AL1793" s="19"/>
      <c r="AM1793" s="19"/>
      <c r="AN1793" s="19"/>
      <c r="AO1793" s="19"/>
      <c r="AP1793" s="19"/>
      <c r="AQ1793" s="19"/>
      <c r="AR1793" s="19"/>
    </row>
    <row r="1794" spans="1:44" ht="15.75" x14ac:dyDescent="0.25">
      <c r="A1794" s="14"/>
      <c r="B1794" s="14"/>
      <c r="C1794" s="14"/>
      <c r="D1794" s="14"/>
      <c r="E1794" s="14"/>
      <c r="F1794" s="14"/>
      <c r="G1794" s="14"/>
      <c r="H1794" s="14"/>
      <c r="I1794" s="14"/>
      <c r="J1794" s="14"/>
      <c r="K1794" s="14"/>
      <c r="L1794" s="14"/>
      <c r="M1794" s="14"/>
      <c r="N1794" s="14"/>
      <c r="O1794" s="20"/>
      <c r="P1794" s="36" t="str">
        <f t="shared" si="151"/>
        <v/>
      </c>
      <c r="Q1794" s="28" t="str">
        <f t="shared" si="152"/>
        <v/>
      </c>
      <c r="R1794" s="28" t="str">
        <f t="shared" si="153"/>
        <v/>
      </c>
      <c r="S1794" s="38" t="e">
        <f t="shared" si="154"/>
        <v>#VALUE!</v>
      </c>
      <c r="T1794" s="40"/>
      <c r="U1794" s="19"/>
      <c r="V1794" s="19"/>
      <c r="W1794" s="19"/>
      <c r="X1794" s="19"/>
      <c r="Y1794" s="19"/>
      <c r="Z1794" s="19"/>
      <c r="AA1794" s="19"/>
      <c r="AB1794" s="19"/>
      <c r="AC1794" s="19"/>
      <c r="AD1794" s="19"/>
      <c r="AE1794" s="19"/>
      <c r="AF1794" s="19"/>
      <c r="AG1794" s="19"/>
      <c r="AH1794" s="19"/>
      <c r="AI1794" s="19"/>
      <c r="AJ1794" s="19"/>
      <c r="AK1794" s="19"/>
      <c r="AL1794" s="19"/>
      <c r="AM1794" s="19"/>
      <c r="AN1794" s="19"/>
      <c r="AO1794" s="19"/>
      <c r="AP1794" s="19"/>
      <c r="AQ1794" s="19"/>
      <c r="AR1794" s="19"/>
    </row>
    <row r="1795" spans="1:44" ht="15.75" x14ac:dyDescent="0.25">
      <c r="A1795" s="14"/>
      <c r="B1795" s="14"/>
      <c r="C1795" s="14"/>
      <c r="D1795" s="14"/>
      <c r="E1795" s="14"/>
      <c r="F1795" s="14"/>
      <c r="G1795" s="14"/>
      <c r="H1795" s="14"/>
      <c r="I1795" s="14"/>
      <c r="J1795" s="14"/>
      <c r="K1795" s="14"/>
      <c r="L1795" s="14"/>
      <c r="M1795" s="14"/>
      <c r="N1795" s="14"/>
      <c r="O1795" s="20"/>
      <c r="P1795" s="36" t="str">
        <f t="shared" si="151"/>
        <v/>
      </c>
      <c r="Q1795" s="28" t="str">
        <f t="shared" si="152"/>
        <v/>
      </c>
      <c r="R1795" s="28" t="str">
        <f t="shared" si="153"/>
        <v/>
      </c>
      <c r="S1795" s="38" t="e">
        <f t="shared" si="154"/>
        <v>#VALUE!</v>
      </c>
      <c r="T1795" s="40"/>
      <c r="U1795" s="19"/>
      <c r="V1795" s="19"/>
      <c r="W1795" s="19"/>
      <c r="X1795" s="19"/>
      <c r="Y1795" s="19"/>
      <c r="Z1795" s="19"/>
      <c r="AA1795" s="19"/>
      <c r="AB1795" s="19"/>
      <c r="AC1795" s="19"/>
      <c r="AD1795" s="19"/>
      <c r="AE1795" s="19"/>
      <c r="AF1795" s="19"/>
      <c r="AG1795" s="19"/>
      <c r="AH1795" s="19"/>
      <c r="AI1795" s="19"/>
      <c r="AJ1795" s="19"/>
      <c r="AK1795" s="19"/>
      <c r="AL1795" s="19"/>
      <c r="AM1795" s="19"/>
      <c r="AN1795" s="19"/>
      <c r="AO1795" s="19"/>
      <c r="AP1795" s="19"/>
      <c r="AQ1795" s="19"/>
      <c r="AR1795" s="19"/>
    </row>
    <row r="1796" spans="1:44" ht="15.75" x14ac:dyDescent="0.25">
      <c r="A1796" s="14"/>
      <c r="B1796" s="14"/>
      <c r="C1796" s="14"/>
      <c r="D1796" s="14"/>
      <c r="E1796" s="14"/>
      <c r="F1796" s="14"/>
      <c r="G1796" s="14"/>
      <c r="H1796" s="14"/>
      <c r="I1796" s="14"/>
      <c r="J1796" s="14"/>
      <c r="K1796" s="14"/>
      <c r="L1796" s="14"/>
      <c r="M1796" s="14"/>
      <c r="N1796" s="14"/>
      <c r="O1796" s="20"/>
      <c r="P1796" s="36" t="str">
        <f t="shared" si="151"/>
        <v/>
      </c>
      <c r="Q1796" s="28" t="str">
        <f t="shared" si="152"/>
        <v/>
      </c>
      <c r="R1796" s="28" t="str">
        <f t="shared" si="153"/>
        <v/>
      </c>
      <c r="S1796" s="38" t="e">
        <f t="shared" si="154"/>
        <v>#VALUE!</v>
      </c>
      <c r="T1796" s="40"/>
      <c r="U1796" s="19"/>
      <c r="V1796" s="19"/>
      <c r="W1796" s="19"/>
      <c r="X1796" s="19"/>
      <c r="Y1796" s="19"/>
      <c r="Z1796" s="19"/>
      <c r="AA1796" s="19"/>
      <c r="AB1796" s="19"/>
      <c r="AC1796" s="19"/>
      <c r="AD1796" s="19"/>
      <c r="AE1796" s="19"/>
      <c r="AF1796" s="19"/>
      <c r="AG1796" s="19"/>
      <c r="AH1796" s="19"/>
      <c r="AI1796" s="19"/>
      <c r="AJ1796" s="19"/>
      <c r="AK1796" s="19"/>
      <c r="AL1796" s="19"/>
      <c r="AM1796" s="19"/>
      <c r="AN1796" s="19"/>
      <c r="AO1796" s="19"/>
      <c r="AP1796" s="19"/>
      <c r="AQ1796" s="19"/>
      <c r="AR1796" s="19"/>
    </row>
    <row r="1797" spans="1:44" ht="15.75" x14ac:dyDescent="0.25">
      <c r="A1797" s="14"/>
      <c r="B1797" s="14"/>
      <c r="C1797" s="14"/>
      <c r="D1797" s="14"/>
      <c r="E1797" s="14"/>
      <c r="F1797" s="14"/>
      <c r="G1797" s="14"/>
      <c r="H1797" s="14"/>
      <c r="I1797" s="14"/>
      <c r="J1797" s="14"/>
      <c r="K1797" s="14"/>
      <c r="L1797" s="14"/>
      <c r="M1797" s="14"/>
      <c r="N1797" s="14"/>
      <c r="O1797" s="20"/>
      <c r="P1797" s="36" t="str">
        <f t="shared" si="151"/>
        <v/>
      </c>
      <c r="Q1797" s="28" t="str">
        <f t="shared" si="152"/>
        <v/>
      </c>
      <c r="R1797" s="28" t="str">
        <f t="shared" si="153"/>
        <v/>
      </c>
      <c r="S1797" s="38" t="e">
        <f t="shared" si="154"/>
        <v>#VALUE!</v>
      </c>
      <c r="T1797" s="40"/>
      <c r="U1797" s="19"/>
      <c r="V1797" s="19"/>
      <c r="W1797" s="19"/>
      <c r="X1797" s="19"/>
      <c r="Y1797" s="19"/>
      <c r="Z1797" s="19"/>
      <c r="AA1797" s="19"/>
      <c r="AB1797" s="19"/>
      <c r="AC1797" s="19"/>
      <c r="AD1797" s="19"/>
      <c r="AE1797" s="19"/>
      <c r="AF1797" s="19"/>
      <c r="AG1797" s="19"/>
      <c r="AH1797" s="19"/>
      <c r="AI1797" s="19"/>
      <c r="AJ1797" s="19"/>
      <c r="AK1797" s="19"/>
      <c r="AL1797" s="19"/>
      <c r="AM1797" s="19"/>
      <c r="AN1797" s="19"/>
      <c r="AO1797" s="19"/>
      <c r="AP1797" s="19"/>
      <c r="AQ1797" s="19"/>
      <c r="AR1797" s="19"/>
    </row>
    <row r="1798" spans="1:44" ht="15.75" x14ac:dyDescent="0.25">
      <c r="A1798" s="14"/>
      <c r="B1798" s="14"/>
      <c r="C1798" s="14"/>
      <c r="D1798" s="14"/>
      <c r="E1798" s="14"/>
      <c r="F1798" s="14"/>
      <c r="G1798" s="14"/>
      <c r="H1798" s="14"/>
      <c r="I1798" s="14"/>
      <c r="J1798" s="14"/>
      <c r="K1798" s="14"/>
      <c r="L1798" s="14"/>
      <c r="M1798" s="14"/>
      <c r="N1798" s="14"/>
      <c r="O1798" s="20"/>
      <c r="P1798" s="36" t="str">
        <f t="shared" ref="P1798:P1861" si="155">IF(ROW()-P$5&lt;=$S$4,ROW()-P$5,"")</f>
        <v/>
      </c>
      <c r="Q1798" s="28" t="str">
        <f t="shared" si="152"/>
        <v/>
      </c>
      <c r="R1798" s="28" t="str">
        <f t="shared" si="153"/>
        <v/>
      </c>
      <c r="S1798" s="38" t="e">
        <f t="shared" si="154"/>
        <v>#VALUE!</v>
      </c>
      <c r="T1798" s="40"/>
      <c r="U1798" s="19"/>
      <c r="V1798" s="19"/>
      <c r="W1798" s="19"/>
      <c r="X1798" s="19"/>
      <c r="Y1798" s="19"/>
      <c r="Z1798" s="19"/>
      <c r="AA1798" s="19"/>
      <c r="AB1798" s="19"/>
      <c r="AC1798" s="19"/>
      <c r="AD1798" s="19"/>
      <c r="AE1798" s="19"/>
      <c r="AF1798" s="19"/>
      <c r="AG1798" s="19"/>
      <c r="AH1798" s="19"/>
      <c r="AI1798" s="19"/>
      <c r="AJ1798" s="19"/>
      <c r="AK1798" s="19"/>
      <c r="AL1798" s="19"/>
      <c r="AM1798" s="19"/>
      <c r="AN1798" s="19"/>
      <c r="AO1798" s="19"/>
      <c r="AP1798" s="19"/>
      <c r="AQ1798" s="19"/>
      <c r="AR1798" s="19"/>
    </row>
    <row r="1799" spans="1:44" ht="15.75" x14ac:dyDescent="0.25">
      <c r="A1799" s="14"/>
      <c r="B1799" s="14"/>
      <c r="C1799" s="14"/>
      <c r="D1799" s="14"/>
      <c r="E1799" s="14"/>
      <c r="F1799" s="14"/>
      <c r="G1799" s="14"/>
      <c r="H1799" s="14"/>
      <c r="I1799" s="14"/>
      <c r="J1799" s="14"/>
      <c r="K1799" s="14"/>
      <c r="L1799" s="14"/>
      <c r="M1799" s="14"/>
      <c r="N1799" s="14"/>
      <c r="O1799" s="20"/>
      <c r="P1799" s="36" t="str">
        <f t="shared" si="155"/>
        <v/>
      </c>
      <c r="Q1799" s="28" t="str">
        <f t="shared" ref="Q1799:Q1862" si="156">IF(ISNUMBER(P1799),INT(P1798/$R$5)+1,"")</f>
        <v/>
      </c>
      <c r="R1799" s="28" t="str">
        <f t="shared" ref="R1799:R1862" si="157">IF(ISNUMBER(P1799),IF(Q1798&lt;&gt;Q1799,1,R1798+1),"")</f>
        <v/>
      </c>
      <c r="S1799" s="38" t="e">
        <f t="shared" ref="S1799:S1862" si="158">IF($O$5=1,IF(ISNUMBER(B1799),O1799,""),_xlfn.CONCAT(R1799-1,",",Q1799-1))</f>
        <v>#VALUE!</v>
      </c>
      <c r="T1799" s="40"/>
      <c r="U1799" s="19"/>
      <c r="V1799" s="19"/>
      <c r="W1799" s="19"/>
      <c r="X1799" s="19"/>
      <c r="Y1799" s="19"/>
      <c r="Z1799" s="19"/>
      <c r="AA1799" s="19"/>
      <c r="AB1799" s="19"/>
      <c r="AC1799" s="19"/>
      <c r="AD1799" s="19"/>
      <c r="AE1799" s="19"/>
      <c r="AF1799" s="19"/>
      <c r="AG1799" s="19"/>
      <c r="AH1799" s="19"/>
      <c r="AI1799" s="19"/>
      <c r="AJ1799" s="19"/>
      <c r="AK1799" s="19"/>
      <c r="AL1799" s="19"/>
      <c r="AM1799" s="19"/>
      <c r="AN1799" s="19"/>
      <c r="AO1799" s="19"/>
      <c r="AP1799" s="19"/>
      <c r="AQ1799" s="19"/>
      <c r="AR1799" s="19"/>
    </row>
    <row r="1800" spans="1:44" ht="15.75" x14ac:dyDescent="0.25">
      <c r="A1800" s="14"/>
      <c r="B1800" s="14"/>
      <c r="C1800" s="14"/>
      <c r="D1800" s="14"/>
      <c r="E1800" s="14"/>
      <c r="F1800" s="14"/>
      <c r="G1800" s="14"/>
      <c r="H1800" s="14"/>
      <c r="I1800" s="14"/>
      <c r="J1800" s="14"/>
      <c r="K1800" s="14"/>
      <c r="L1800" s="14"/>
      <c r="M1800" s="14"/>
      <c r="N1800" s="14"/>
      <c r="O1800" s="20"/>
      <c r="P1800" s="36" t="str">
        <f t="shared" si="155"/>
        <v/>
      </c>
      <c r="Q1800" s="28" t="str">
        <f t="shared" si="156"/>
        <v/>
      </c>
      <c r="R1800" s="28" t="str">
        <f t="shared" si="157"/>
        <v/>
      </c>
      <c r="S1800" s="38" t="e">
        <f t="shared" si="158"/>
        <v>#VALUE!</v>
      </c>
      <c r="T1800" s="40"/>
      <c r="U1800" s="19"/>
      <c r="V1800" s="19"/>
      <c r="W1800" s="19"/>
      <c r="X1800" s="19"/>
      <c r="Y1800" s="19"/>
      <c r="Z1800" s="19"/>
      <c r="AA1800" s="19"/>
      <c r="AB1800" s="19"/>
      <c r="AC1800" s="19"/>
      <c r="AD1800" s="19"/>
      <c r="AE1800" s="19"/>
      <c r="AF1800" s="19"/>
      <c r="AG1800" s="19"/>
      <c r="AH1800" s="19"/>
      <c r="AI1800" s="19"/>
      <c r="AJ1800" s="19"/>
      <c r="AK1800" s="19"/>
      <c r="AL1800" s="19"/>
      <c r="AM1800" s="19"/>
      <c r="AN1800" s="19"/>
      <c r="AO1800" s="19"/>
      <c r="AP1800" s="19"/>
      <c r="AQ1800" s="19"/>
      <c r="AR1800" s="19"/>
    </row>
    <row r="1801" spans="1:44" ht="15.75" x14ac:dyDescent="0.25">
      <c r="A1801" s="14"/>
      <c r="B1801" s="14"/>
      <c r="C1801" s="14"/>
      <c r="D1801" s="14"/>
      <c r="E1801" s="14"/>
      <c r="F1801" s="14"/>
      <c r="G1801" s="14"/>
      <c r="H1801" s="14"/>
      <c r="I1801" s="14"/>
      <c r="J1801" s="14"/>
      <c r="K1801" s="14"/>
      <c r="L1801" s="14"/>
      <c r="M1801" s="14"/>
      <c r="N1801" s="14"/>
      <c r="O1801" s="20"/>
      <c r="P1801" s="36" t="str">
        <f t="shared" si="155"/>
        <v/>
      </c>
      <c r="Q1801" s="28" t="str">
        <f t="shared" si="156"/>
        <v/>
      </c>
      <c r="R1801" s="28" t="str">
        <f t="shared" si="157"/>
        <v/>
      </c>
      <c r="S1801" s="38" t="e">
        <f t="shared" si="158"/>
        <v>#VALUE!</v>
      </c>
      <c r="T1801" s="40"/>
      <c r="U1801" s="19"/>
      <c r="V1801" s="19"/>
      <c r="W1801" s="19"/>
      <c r="X1801" s="19"/>
      <c r="Y1801" s="19"/>
      <c r="Z1801" s="19"/>
      <c r="AA1801" s="19"/>
      <c r="AB1801" s="19"/>
      <c r="AC1801" s="19"/>
      <c r="AD1801" s="19"/>
      <c r="AE1801" s="19"/>
      <c r="AF1801" s="19"/>
      <c r="AG1801" s="19"/>
      <c r="AH1801" s="19"/>
      <c r="AI1801" s="19"/>
      <c r="AJ1801" s="19"/>
      <c r="AK1801" s="19"/>
      <c r="AL1801" s="19"/>
      <c r="AM1801" s="19"/>
      <c r="AN1801" s="19"/>
      <c r="AO1801" s="19"/>
      <c r="AP1801" s="19"/>
      <c r="AQ1801" s="19"/>
      <c r="AR1801" s="19"/>
    </row>
    <row r="1802" spans="1:44" ht="15.75" x14ac:dyDescent="0.25">
      <c r="A1802" s="14"/>
      <c r="B1802" s="14"/>
      <c r="C1802" s="14"/>
      <c r="D1802" s="14"/>
      <c r="E1802" s="14"/>
      <c r="F1802" s="14"/>
      <c r="G1802" s="14"/>
      <c r="H1802" s="14"/>
      <c r="I1802" s="14"/>
      <c r="J1802" s="14"/>
      <c r="K1802" s="14"/>
      <c r="L1802" s="14"/>
      <c r="M1802" s="14"/>
      <c r="N1802" s="14"/>
      <c r="O1802" s="20"/>
      <c r="P1802" s="36" t="str">
        <f t="shared" si="155"/>
        <v/>
      </c>
      <c r="Q1802" s="28" t="str">
        <f t="shared" si="156"/>
        <v/>
      </c>
      <c r="R1802" s="28" t="str">
        <f t="shared" si="157"/>
        <v/>
      </c>
      <c r="S1802" s="38" t="e">
        <f t="shared" si="158"/>
        <v>#VALUE!</v>
      </c>
      <c r="T1802" s="40"/>
      <c r="U1802" s="19"/>
      <c r="V1802" s="19"/>
      <c r="W1802" s="19"/>
      <c r="X1802" s="19"/>
      <c r="Y1802" s="19"/>
      <c r="Z1802" s="19"/>
      <c r="AA1802" s="19"/>
      <c r="AB1802" s="19"/>
      <c r="AC1802" s="19"/>
      <c r="AD1802" s="19"/>
      <c r="AE1802" s="19"/>
      <c r="AF1802" s="19"/>
      <c r="AG1802" s="19"/>
      <c r="AH1802" s="19"/>
      <c r="AI1802" s="19"/>
      <c r="AJ1802" s="19"/>
      <c r="AK1802" s="19"/>
      <c r="AL1802" s="19"/>
      <c r="AM1802" s="19"/>
      <c r="AN1802" s="19"/>
      <c r="AO1802" s="19"/>
      <c r="AP1802" s="19"/>
      <c r="AQ1802" s="19"/>
      <c r="AR1802" s="19"/>
    </row>
    <row r="1803" spans="1:44" ht="15.75" x14ac:dyDescent="0.25">
      <c r="A1803" s="14"/>
      <c r="B1803" s="14"/>
      <c r="C1803" s="14"/>
      <c r="D1803" s="14"/>
      <c r="E1803" s="14"/>
      <c r="F1803" s="14"/>
      <c r="G1803" s="14"/>
      <c r="H1803" s="14"/>
      <c r="I1803" s="14"/>
      <c r="J1803" s="14"/>
      <c r="K1803" s="14"/>
      <c r="L1803" s="14"/>
      <c r="M1803" s="14"/>
      <c r="N1803" s="14"/>
      <c r="O1803" s="20"/>
      <c r="P1803" s="36" t="str">
        <f t="shared" si="155"/>
        <v/>
      </c>
      <c r="Q1803" s="28" t="str">
        <f t="shared" si="156"/>
        <v/>
      </c>
      <c r="R1803" s="28" t="str">
        <f t="shared" si="157"/>
        <v/>
      </c>
      <c r="S1803" s="38" t="e">
        <f t="shared" si="158"/>
        <v>#VALUE!</v>
      </c>
      <c r="T1803" s="40"/>
      <c r="U1803" s="19"/>
      <c r="V1803" s="19"/>
      <c r="W1803" s="19"/>
      <c r="X1803" s="19"/>
      <c r="Y1803" s="19"/>
      <c r="Z1803" s="19"/>
      <c r="AA1803" s="19"/>
      <c r="AB1803" s="19"/>
      <c r="AC1803" s="19"/>
      <c r="AD1803" s="19"/>
      <c r="AE1803" s="19"/>
      <c r="AF1803" s="19"/>
      <c r="AG1803" s="19"/>
      <c r="AH1803" s="19"/>
      <c r="AI1803" s="19"/>
      <c r="AJ1803" s="19"/>
      <c r="AK1803" s="19"/>
      <c r="AL1803" s="19"/>
      <c r="AM1803" s="19"/>
      <c r="AN1803" s="19"/>
      <c r="AO1803" s="19"/>
      <c r="AP1803" s="19"/>
      <c r="AQ1803" s="19"/>
      <c r="AR1803" s="19"/>
    </row>
    <row r="1804" spans="1:44" ht="15.75" x14ac:dyDescent="0.25">
      <c r="A1804" s="14"/>
      <c r="B1804" s="14"/>
      <c r="C1804" s="14"/>
      <c r="D1804" s="14"/>
      <c r="E1804" s="14"/>
      <c r="F1804" s="14"/>
      <c r="G1804" s="14"/>
      <c r="H1804" s="14"/>
      <c r="I1804" s="14"/>
      <c r="J1804" s="14"/>
      <c r="K1804" s="14"/>
      <c r="L1804" s="14"/>
      <c r="M1804" s="14"/>
      <c r="N1804" s="14"/>
      <c r="O1804" s="20"/>
      <c r="P1804" s="36" t="str">
        <f t="shared" si="155"/>
        <v/>
      </c>
      <c r="Q1804" s="28" t="str">
        <f t="shared" si="156"/>
        <v/>
      </c>
      <c r="R1804" s="28" t="str">
        <f t="shared" si="157"/>
        <v/>
      </c>
      <c r="S1804" s="38" t="e">
        <f t="shared" si="158"/>
        <v>#VALUE!</v>
      </c>
      <c r="T1804" s="40"/>
      <c r="U1804" s="19"/>
      <c r="V1804" s="19"/>
      <c r="W1804" s="19"/>
      <c r="X1804" s="19"/>
      <c r="Y1804" s="19"/>
      <c r="Z1804" s="19"/>
      <c r="AA1804" s="19"/>
      <c r="AB1804" s="19"/>
      <c r="AC1804" s="19"/>
      <c r="AD1804" s="19"/>
      <c r="AE1804" s="19"/>
      <c r="AF1804" s="19"/>
      <c r="AG1804" s="19"/>
      <c r="AH1804" s="19"/>
      <c r="AI1804" s="19"/>
      <c r="AJ1804" s="19"/>
      <c r="AK1804" s="19"/>
      <c r="AL1804" s="19"/>
      <c r="AM1804" s="19"/>
      <c r="AN1804" s="19"/>
      <c r="AO1804" s="19"/>
      <c r="AP1804" s="19"/>
      <c r="AQ1804" s="19"/>
      <c r="AR1804" s="19"/>
    </row>
    <row r="1805" spans="1:44" ht="15.75" x14ac:dyDescent="0.25">
      <c r="A1805" s="14"/>
      <c r="B1805" s="14"/>
      <c r="C1805" s="14"/>
      <c r="D1805" s="14"/>
      <c r="E1805" s="14"/>
      <c r="F1805" s="14"/>
      <c r="G1805" s="14"/>
      <c r="H1805" s="14"/>
      <c r="I1805" s="14"/>
      <c r="J1805" s="14"/>
      <c r="K1805" s="14"/>
      <c r="L1805" s="14"/>
      <c r="M1805" s="14"/>
      <c r="N1805" s="14"/>
      <c r="O1805" s="20"/>
      <c r="P1805" s="36" t="str">
        <f t="shared" si="155"/>
        <v/>
      </c>
      <c r="Q1805" s="28" t="str">
        <f t="shared" si="156"/>
        <v/>
      </c>
      <c r="R1805" s="28" t="str">
        <f t="shared" si="157"/>
        <v/>
      </c>
      <c r="S1805" s="38" t="e">
        <f t="shared" si="158"/>
        <v>#VALUE!</v>
      </c>
      <c r="T1805" s="40"/>
      <c r="U1805" s="19"/>
      <c r="V1805" s="19"/>
      <c r="W1805" s="19"/>
      <c r="X1805" s="19"/>
      <c r="Y1805" s="19"/>
      <c r="Z1805" s="19"/>
      <c r="AA1805" s="19"/>
      <c r="AB1805" s="19"/>
      <c r="AC1805" s="19"/>
      <c r="AD1805" s="19"/>
      <c r="AE1805" s="19"/>
      <c r="AF1805" s="19"/>
      <c r="AG1805" s="19"/>
      <c r="AH1805" s="19"/>
      <c r="AI1805" s="19"/>
      <c r="AJ1805" s="19"/>
      <c r="AK1805" s="19"/>
      <c r="AL1805" s="19"/>
      <c r="AM1805" s="19"/>
      <c r="AN1805" s="19"/>
      <c r="AO1805" s="19"/>
      <c r="AP1805" s="19"/>
      <c r="AQ1805" s="19"/>
      <c r="AR1805" s="19"/>
    </row>
    <row r="1806" spans="1:44" ht="15.75" x14ac:dyDescent="0.25">
      <c r="A1806" s="14"/>
      <c r="B1806" s="14"/>
      <c r="C1806" s="14"/>
      <c r="D1806" s="14"/>
      <c r="E1806" s="14"/>
      <c r="F1806" s="14"/>
      <c r="G1806" s="14"/>
      <c r="H1806" s="14"/>
      <c r="I1806" s="14"/>
      <c r="J1806" s="14"/>
      <c r="K1806" s="14"/>
      <c r="L1806" s="14"/>
      <c r="M1806" s="14"/>
      <c r="N1806" s="14"/>
      <c r="O1806" s="20"/>
      <c r="P1806" s="36" t="str">
        <f t="shared" si="155"/>
        <v/>
      </c>
      <c r="Q1806" s="28" t="str">
        <f t="shared" si="156"/>
        <v/>
      </c>
      <c r="R1806" s="28" t="str">
        <f t="shared" si="157"/>
        <v/>
      </c>
      <c r="S1806" s="38" t="e">
        <f t="shared" si="158"/>
        <v>#VALUE!</v>
      </c>
      <c r="T1806" s="40"/>
      <c r="U1806" s="19"/>
      <c r="V1806" s="19"/>
      <c r="W1806" s="19"/>
      <c r="X1806" s="19"/>
      <c r="Y1806" s="19"/>
      <c r="Z1806" s="19"/>
      <c r="AA1806" s="19"/>
      <c r="AB1806" s="19"/>
      <c r="AC1806" s="19"/>
      <c r="AD1806" s="19"/>
      <c r="AE1806" s="19"/>
      <c r="AF1806" s="19"/>
      <c r="AG1806" s="19"/>
      <c r="AH1806" s="19"/>
      <c r="AI1806" s="19"/>
      <c r="AJ1806" s="19"/>
      <c r="AK1806" s="19"/>
      <c r="AL1806" s="19"/>
      <c r="AM1806" s="19"/>
      <c r="AN1806" s="19"/>
      <c r="AO1806" s="19"/>
      <c r="AP1806" s="19"/>
      <c r="AQ1806" s="19"/>
      <c r="AR1806" s="19"/>
    </row>
    <row r="1807" spans="1:44" ht="15.75" x14ac:dyDescent="0.25">
      <c r="A1807" s="14"/>
      <c r="B1807" s="14"/>
      <c r="C1807" s="14"/>
      <c r="D1807" s="14"/>
      <c r="E1807" s="14"/>
      <c r="F1807" s="14"/>
      <c r="G1807" s="14"/>
      <c r="H1807" s="14"/>
      <c r="I1807" s="14"/>
      <c r="J1807" s="14"/>
      <c r="K1807" s="14"/>
      <c r="L1807" s="14"/>
      <c r="M1807" s="14"/>
      <c r="N1807" s="14"/>
      <c r="O1807" s="20"/>
      <c r="P1807" s="36" t="str">
        <f t="shared" si="155"/>
        <v/>
      </c>
      <c r="Q1807" s="28" t="str">
        <f t="shared" si="156"/>
        <v/>
      </c>
      <c r="R1807" s="28" t="str">
        <f t="shared" si="157"/>
        <v/>
      </c>
      <c r="S1807" s="38" t="e">
        <f t="shared" si="158"/>
        <v>#VALUE!</v>
      </c>
      <c r="T1807" s="40"/>
      <c r="U1807" s="19"/>
      <c r="V1807" s="19"/>
      <c r="W1807" s="19"/>
      <c r="X1807" s="19"/>
      <c r="Y1807" s="19"/>
      <c r="Z1807" s="19"/>
      <c r="AA1807" s="19"/>
      <c r="AB1807" s="19"/>
      <c r="AC1807" s="19"/>
      <c r="AD1807" s="19"/>
      <c r="AE1807" s="19"/>
      <c r="AF1807" s="19"/>
      <c r="AG1807" s="19"/>
      <c r="AH1807" s="19"/>
      <c r="AI1807" s="19"/>
      <c r="AJ1807" s="19"/>
      <c r="AK1807" s="19"/>
      <c r="AL1807" s="19"/>
      <c r="AM1807" s="19"/>
      <c r="AN1807" s="19"/>
      <c r="AO1807" s="19"/>
      <c r="AP1807" s="19"/>
      <c r="AQ1807" s="19"/>
      <c r="AR1807" s="19"/>
    </row>
    <row r="1808" spans="1:44" ht="15.75" x14ac:dyDescent="0.25">
      <c r="A1808" s="14"/>
      <c r="B1808" s="14"/>
      <c r="C1808" s="14"/>
      <c r="D1808" s="14"/>
      <c r="E1808" s="14"/>
      <c r="F1808" s="14"/>
      <c r="G1808" s="14"/>
      <c r="H1808" s="14"/>
      <c r="I1808" s="14"/>
      <c r="J1808" s="14"/>
      <c r="K1808" s="14"/>
      <c r="L1808" s="14"/>
      <c r="M1808" s="14"/>
      <c r="N1808" s="14"/>
      <c r="O1808" s="20"/>
      <c r="P1808" s="36" t="str">
        <f t="shared" si="155"/>
        <v/>
      </c>
      <c r="Q1808" s="28" t="str">
        <f t="shared" si="156"/>
        <v/>
      </c>
      <c r="R1808" s="28" t="str">
        <f t="shared" si="157"/>
        <v/>
      </c>
      <c r="S1808" s="38" t="e">
        <f t="shared" si="158"/>
        <v>#VALUE!</v>
      </c>
      <c r="T1808" s="40"/>
      <c r="U1808" s="19"/>
      <c r="V1808" s="19"/>
      <c r="W1808" s="19"/>
      <c r="X1808" s="19"/>
      <c r="Y1808" s="19"/>
      <c r="Z1808" s="19"/>
      <c r="AA1808" s="19"/>
      <c r="AB1808" s="19"/>
      <c r="AC1808" s="19"/>
      <c r="AD1808" s="19"/>
      <c r="AE1808" s="19"/>
      <c r="AF1808" s="19"/>
      <c r="AG1808" s="19"/>
      <c r="AH1808" s="19"/>
      <c r="AI1808" s="19"/>
      <c r="AJ1808" s="19"/>
      <c r="AK1808" s="19"/>
      <c r="AL1808" s="19"/>
      <c r="AM1808" s="19"/>
      <c r="AN1808" s="19"/>
      <c r="AO1808" s="19"/>
      <c r="AP1808" s="19"/>
      <c r="AQ1808" s="19"/>
      <c r="AR1808" s="19"/>
    </row>
    <row r="1809" spans="1:44" ht="15.75" x14ac:dyDescent="0.25">
      <c r="A1809" s="14"/>
      <c r="B1809" s="14"/>
      <c r="C1809" s="14"/>
      <c r="D1809" s="14"/>
      <c r="E1809" s="14"/>
      <c r="F1809" s="14"/>
      <c r="G1809" s="14"/>
      <c r="H1809" s="14"/>
      <c r="I1809" s="14"/>
      <c r="J1809" s="14"/>
      <c r="K1809" s="14"/>
      <c r="L1809" s="14"/>
      <c r="M1809" s="14"/>
      <c r="N1809" s="14"/>
      <c r="O1809" s="20"/>
      <c r="P1809" s="36" t="str">
        <f t="shared" si="155"/>
        <v/>
      </c>
      <c r="Q1809" s="28" t="str">
        <f t="shared" si="156"/>
        <v/>
      </c>
      <c r="R1809" s="28" t="str">
        <f t="shared" si="157"/>
        <v/>
      </c>
      <c r="S1809" s="38" t="e">
        <f t="shared" si="158"/>
        <v>#VALUE!</v>
      </c>
      <c r="T1809" s="40"/>
      <c r="U1809" s="19"/>
      <c r="V1809" s="19"/>
      <c r="W1809" s="19"/>
      <c r="X1809" s="19"/>
      <c r="Y1809" s="19"/>
      <c r="Z1809" s="19"/>
      <c r="AA1809" s="19"/>
      <c r="AB1809" s="19"/>
      <c r="AC1809" s="19"/>
      <c r="AD1809" s="19"/>
      <c r="AE1809" s="19"/>
      <c r="AF1809" s="19"/>
      <c r="AG1809" s="19"/>
      <c r="AH1809" s="19"/>
      <c r="AI1809" s="19"/>
      <c r="AJ1809" s="19"/>
      <c r="AK1809" s="19"/>
      <c r="AL1809" s="19"/>
      <c r="AM1809" s="19"/>
      <c r="AN1809" s="19"/>
      <c r="AO1809" s="19"/>
      <c r="AP1809" s="19"/>
      <c r="AQ1809" s="19"/>
      <c r="AR1809" s="19"/>
    </row>
    <row r="1810" spans="1:44" ht="15.75" x14ac:dyDescent="0.25">
      <c r="A1810" s="14"/>
      <c r="B1810" s="14"/>
      <c r="C1810" s="14"/>
      <c r="D1810" s="14"/>
      <c r="E1810" s="14"/>
      <c r="F1810" s="14"/>
      <c r="G1810" s="14"/>
      <c r="H1810" s="14"/>
      <c r="I1810" s="14"/>
      <c r="J1810" s="14"/>
      <c r="K1810" s="14"/>
      <c r="L1810" s="14"/>
      <c r="M1810" s="14"/>
      <c r="N1810" s="14"/>
      <c r="O1810" s="20"/>
      <c r="P1810" s="36" t="str">
        <f t="shared" si="155"/>
        <v/>
      </c>
      <c r="Q1810" s="28" t="str">
        <f t="shared" si="156"/>
        <v/>
      </c>
      <c r="R1810" s="28" t="str">
        <f t="shared" si="157"/>
        <v/>
      </c>
      <c r="S1810" s="38" t="e">
        <f t="shared" si="158"/>
        <v>#VALUE!</v>
      </c>
      <c r="T1810" s="40"/>
      <c r="U1810" s="19"/>
      <c r="V1810" s="19"/>
      <c r="W1810" s="19"/>
      <c r="X1810" s="19"/>
      <c r="Y1810" s="19"/>
      <c r="Z1810" s="19"/>
      <c r="AA1810" s="19"/>
      <c r="AB1810" s="19"/>
      <c r="AC1810" s="19"/>
      <c r="AD1810" s="19"/>
      <c r="AE1810" s="19"/>
      <c r="AF1810" s="19"/>
      <c r="AG1810" s="19"/>
      <c r="AH1810" s="19"/>
      <c r="AI1810" s="19"/>
      <c r="AJ1810" s="19"/>
      <c r="AK1810" s="19"/>
      <c r="AL1810" s="19"/>
      <c r="AM1810" s="19"/>
      <c r="AN1810" s="19"/>
      <c r="AO1810" s="19"/>
      <c r="AP1810" s="19"/>
      <c r="AQ1810" s="19"/>
      <c r="AR1810" s="19"/>
    </row>
    <row r="1811" spans="1:44" ht="15.75" x14ac:dyDescent="0.25">
      <c r="A1811" s="14"/>
      <c r="B1811" s="14"/>
      <c r="C1811" s="14"/>
      <c r="D1811" s="14"/>
      <c r="E1811" s="14"/>
      <c r="F1811" s="14"/>
      <c r="G1811" s="14"/>
      <c r="H1811" s="14"/>
      <c r="I1811" s="14"/>
      <c r="J1811" s="14"/>
      <c r="K1811" s="14"/>
      <c r="L1811" s="14"/>
      <c r="M1811" s="14"/>
      <c r="N1811" s="14"/>
      <c r="O1811" s="20"/>
      <c r="P1811" s="36" t="str">
        <f t="shared" si="155"/>
        <v/>
      </c>
      <c r="Q1811" s="28" t="str">
        <f t="shared" si="156"/>
        <v/>
      </c>
      <c r="R1811" s="28" t="str">
        <f t="shared" si="157"/>
        <v/>
      </c>
      <c r="S1811" s="38" t="e">
        <f t="shared" si="158"/>
        <v>#VALUE!</v>
      </c>
      <c r="T1811" s="40"/>
      <c r="U1811" s="19"/>
      <c r="V1811" s="19"/>
      <c r="W1811" s="19"/>
      <c r="X1811" s="19"/>
      <c r="Y1811" s="19"/>
      <c r="Z1811" s="19"/>
      <c r="AA1811" s="19"/>
      <c r="AB1811" s="19"/>
      <c r="AC1811" s="19"/>
      <c r="AD1811" s="19"/>
      <c r="AE1811" s="19"/>
      <c r="AF1811" s="19"/>
      <c r="AG1811" s="19"/>
      <c r="AH1811" s="19"/>
      <c r="AI1811" s="19"/>
      <c r="AJ1811" s="19"/>
      <c r="AK1811" s="19"/>
      <c r="AL1811" s="19"/>
      <c r="AM1811" s="19"/>
      <c r="AN1811" s="19"/>
      <c r="AO1811" s="19"/>
      <c r="AP1811" s="19"/>
      <c r="AQ1811" s="19"/>
      <c r="AR1811" s="19"/>
    </row>
    <row r="1812" spans="1:44" ht="15.75" x14ac:dyDescent="0.25">
      <c r="A1812" s="14"/>
      <c r="B1812" s="14"/>
      <c r="C1812" s="14"/>
      <c r="D1812" s="14"/>
      <c r="E1812" s="14"/>
      <c r="F1812" s="14"/>
      <c r="G1812" s="14"/>
      <c r="H1812" s="14"/>
      <c r="I1812" s="14"/>
      <c r="J1812" s="14"/>
      <c r="K1812" s="14"/>
      <c r="L1812" s="14"/>
      <c r="M1812" s="14"/>
      <c r="N1812" s="14"/>
      <c r="O1812" s="20"/>
      <c r="P1812" s="36" t="str">
        <f t="shared" si="155"/>
        <v/>
      </c>
      <c r="Q1812" s="28" t="str">
        <f t="shared" si="156"/>
        <v/>
      </c>
      <c r="R1812" s="28" t="str">
        <f t="shared" si="157"/>
        <v/>
      </c>
      <c r="S1812" s="38" t="e">
        <f t="shared" si="158"/>
        <v>#VALUE!</v>
      </c>
      <c r="T1812" s="40"/>
      <c r="U1812" s="19"/>
      <c r="V1812" s="19"/>
      <c r="W1812" s="19"/>
      <c r="X1812" s="19"/>
      <c r="Y1812" s="19"/>
      <c r="Z1812" s="19"/>
      <c r="AA1812" s="19"/>
      <c r="AB1812" s="19"/>
      <c r="AC1812" s="19"/>
      <c r="AD1812" s="19"/>
      <c r="AE1812" s="19"/>
      <c r="AF1812" s="19"/>
      <c r="AG1812" s="19"/>
      <c r="AH1812" s="19"/>
      <c r="AI1812" s="19"/>
      <c r="AJ1812" s="19"/>
      <c r="AK1812" s="19"/>
      <c r="AL1812" s="19"/>
      <c r="AM1812" s="19"/>
      <c r="AN1812" s="19"/>
      <c r="AO1812" s="19"/>
      <c r="AP1812" s="19"/>
      <c r="AQ1812" s="19"/>
      <c r="AR1812" s="19"/>
    </row>
    <row r="1813" spans="1:44" ht="15.75" x14ac:dyDescent="0.25">
      <c r="A1813" s="14"/>
      <c r="B1813" s="14"/>
      <c r="C1813" s="14"/>
      <c r="D1813" s="14"/>
      <c r="E1813" s="14"/>
      <c r="F1813" s="14"/>
      <c r="G1813" s="14"/>
      <c r="H1813" s="14"/>
      <c r="I1813" s="14"/>
      <c r="J1813" s="14"/>
      <c r="K1813" s="14"/>
      <c r="L1813" s="14"/>
      <c r="M1813" s="14"/>
      <c r="N1813" s="14"/>
      <c r="O1813" s="20"/>
      <c r="P1813" s="36" t="str">
        <f t="shared" si="155"/>
        <v/>
      </c>
      <c r="Q1813" s="28" t="str">
        <f t="shared" si="156"/>
        <v/>
      </c>
      <c r="R1813" s="28" t="str">
        <f t="shared" si="157"/>
        <v/>
      </c>
      <c r="S1813" s="38" t="e">
        <f t="shared" si="158"/>
        <v>#VALUE!</v>
      </c>
      <c r="T1813" s="40"/>
      <c r="U1813" s="19"/>
      <c r="V1813" s="19"/>
      <c r="W1813" s="19"/>
      <c r="X1813" s="19"/>
      <c r="Y1813" s="19"/>
      <c r="Z1813" s="19"/>
      <c r="AA1813" s="19"/>
      <c r="AB1813" s="19"/>
      <c r="AC1813" s="19"/>
      <c r="AD1813" s="19"/>
      <c r="AE1813" s="19"/>
      <c r="AF1813" s="19"/>
      <c r="AG1813" s="19"/>
      <c r="AH1813" s="19"/>
      <c r="AI1813" s="19"/>
      <c r="AJ1813" s="19"/>
      <c r="AK1813" s="19"/>
      <c r="AL1813" s="19"/>
      <c r="AM1813" s="19"/>
      <c r="AN1813" s="19"/>
      <c r="AO1813" s="19"/>
      <c r="AP1813" s="19"/>
      <c r="AQ1813" s="19"/>
      <c r="AR1813" s="19"/>
    </row>
    <row r="1814" spans="1:44" ht="15.75" x14ac:dyDescent="0.25">
      <c r="A1814" s="14"/>
      <c r="B1814" s="14"/>
      <c r="C1814" s="14"/>
      <c r="D1814" s="14"/>
      <c r="E1814" s="14"/>
      <c r="F1814" s="14"/>
      <c r="G1814" s="14"/>
      <c r="H1814" s="14"/>
      <c r="I1814" s="14"/>
      <c r="J1814" s="14"/>
      <c r="K1814" s="14"/>
      <c r="L1814" s="14"/>
      <c r="M1814" s="14"/>
      <c r="N1814" s="14"/>
      <c r="O1814" s="20"/>
      <c r="P1814" s="36" t="str">
        <f t="shared" si="155"/>
        <v/>
      </c>
      <c r="Q1814" s="28" t="str">
        <f t="shared" si="156"/>
        <v/>
      </c>
      <c r="R1814" s="28" t="str">
        <f t="shared" si="157"/>
        <v/>
      </c>
      <c r="S1814" s="38" t="e">
        <f t="shared" si="158"/>
        <v>#VALUE!</v>
      </c>
      <c r="T1814" s="40"/>
      <c r="U1814" s="19"/>
      <c r="V1814" s="19"/>
      <c r="W1814" s="19"/>
      <c r="X1814" s="19"/>
      <c r="Y1814" s="19"/>
      <c r="Z1814" s="19"/>
      <c r="AA1814" s="19"/>
      <c r="AB1814" s="19"/>
      <c r="AC1814" s="19"/>
      <c r="AD1814" s="19"/>
      <c r="AE1814" s="19"/>
      <c r="AF1814" s="19"/>
      <c r="AG1814" s="19"/>
      <c r="AH1814" s="19"/>
      <c r="AI1814" s="19"/>
      <c r="AJ1814" s="19"/>
      <c r="AK1814" s="19"/>
      <c r="AL1814" s="19"/>
      <c r="AM1814" s="19"/>
      <c r="AN1814" s="19"/>
      <c r="AO1814" s="19"/>
      <c r="AP1814" s="19"/>
      <c r="AQ1814" s="19"/>
      <c r="AR1814" s="19"/>
    </row>
    <row r="1815" spans="1:44" ht="15.75" x14ac:dyDescent="0.25">
      <c r="A1815" s="14"/>
      <c r="B1815" s="14"/>
      <c r="C1815" s="14"/>
      <c r="D1815" s="14"/>
      <c r="E1815" s="14"/>
      <c r="F1815" s="14"/>
      <c r="G1815" s="14"/>
      <c r="H1815" s="14"/>
      <c r="I1815" s="14"/>
      <c r="J1815" s="14"/>
      <c r="K1815" s="14"/>
      <c r="L1815" s="14"/>
      <c r="M1815" s="14"/>
      <c r="N1815" s="14"/>
      <c r="O1815" s="20"/>
      <c r="P1815" s="36" t="str">
        <f t="shared" si="155"/>
        <v/>
      </c>
      <c r="Q1815" s="28" t="str">
        <f t="shared" si="156"/>
        <v/>
      </c>
      <c r="R1815" s="28" t="str">
        <f t="shared" si="157"/>
        <v/>
      </c>
      <c r="S1815" s="38" t="e">
        <f t="shared" si="158"/>
        <v>#VALUE!</v>
      </c>
      <c r="T1815" s="40"/>
      <c r="U1815" s="19"/>
      <c r="V1815" s="19"/>
      <c r="W1815" s="19"/>
      <c r="X1815" s="19"/>
      <c r="Y1815" s="19"/>
      <c r="Z1815" s="19"/>
      <c r="AA1815" s="19"/>
      <c r="AB1815" s="19"/>
      <c r="AC1815" s="19"/>
      <c r="AD1815" s="19"/>
      <c r="AE1815" s="19"/>
      <c r="AF1815" s="19"/>
      <c r="AG1815" s="19"/>
      <c r="AH1815" s="19"/>
      <c r="AI1815" s="19"/>
      <c r="AJ1815" s="19"/>
      <c r="AK1815" s="19"/>
      <c r="AL1815" s="19"/>
      <c r="AM1815" s="19"/>
      <c r="AN1815" s="19"/>
      <c r="AO1815" s="19"/>
      <c r="AP1815" s="19"/>
      <c r="AQ1815" s="19"/>
      <c r="AR1815" s="19"/>
    </row>
    <row r="1816" spans="1:44" ht="15.75" x14ac:dyDescent="0.25">
      <c r="A1816" s="14"/>
      <c r="B1816" s="14"/>
      <c r="C1816" s="14"/>
      <c r="D1816" s="14"/>
      <c r="E1816" s="14"/>
      <c r="F1816" s="14"/>
      <c r="G1816" s="14"/>
      <c r="H1816" s="14"/>
      <c r="I1816" s="14"/>
      <c r="J1816" s="14"/>
      <c r="K1816" s="14"/>
      <c r="L1816" s="14"/>
      <c r="M1816" s="14"/>
      <c r="N1816" s="14"/>
      <c r="O1816" s="20"/>
      <c r="P1816" s="36" t="str">
        <f t="shared" si="155"/>
        <v/>
      </c>
      <c r="Q1816" s="28" t="str">
        <f t="shared" si="156"/>
        <v/>
      </c>
      <c r="R1816" s="28" t="str">
        <f t="shared" si="157"/>
        <v/>
      </c>
      <c r="S1816" s="38" t="e">
        <f t="shared" si="158"/>
        <v>#VALUE!</v>
      </c>
      <c r="T1816" s="40"/>
      <c r="U1816" s="19"/>
      <c r="V1816" s="19"/>
      <c r="W1816" s="19"/>
      <c r="X1816" s="19"/>
      <c r="Y1816" s="19"/>
      <c r="Z1816" s="19"/>
      <c r="AA1816" s="19"/>
      <c r="AB1816" s="19"/>
      <c r="AC1816" s="19"/>
      <c r="AD1816" s="19"/>
      <c r="AE1816" s="19"/>
      <c r="AF1816" s="19"/>
      <c r="AG1816" s="19"/>
      <c r="AH1816" s="19"/>
      <c r="AI1816" s="19"/>
      <c r="AJ1816" s="19"/>
      <c r="AK1816" s="19"/>
      <c r="AL1816" s="19"/>
      <c r="AM1816" s="19"/>
      <c r="AN1816" s="19"/>
      <c r="AO1816" s="19"/>
      <c r="AP1816" s="19"/>
      <c r="AQ1816" s="19"/>
      <c r="AR1816" s="19"/>
    </row>
    <row r="1817" spans="1:44" ht="15.75" x14ac:dyDescent="0.25">
      <c r="A1817" s="14"/>
      <c r="B1817" s="14"/>
      <c r="C1817" s="14"/>
      <c r="D1817" s="14"/>
      <c r="E1817" s="14"/>
      <c r="F1817" s="14"/>
      <c r="G1817" s="14"/>
      <c r="H1817" s="14"/>
      <c r="I1817" s="14"/>
      <c r="J1817" s="14"/>
      <c r="K1817" s="14"/>
      <c r="L1817" s="14"/>
      <c r="M1817" s="14"/>
      <c r="N1817" s="14"/>
      <c r="O1817" s="20"/>
      <c r="P1817" s="36" t="str">
        <f t="shared" si="155"/>
        <v/>
      </c>
      <c r="Q1817" s="28" t="str">
        <f t="shared" si="156"/>
        <v/>
      </c>
      <c r="R1817" s="28" t="str">
        <f t="shared" si="157"/>
        <v/>
      </c>
      <c r="S1817" s="38" t="e">
        <f t="shared" si="158"/>
        <v>#VALUE!</v>
      </c>
      <c r="T1817" s="40"/>
      <c r="U1817" s="19"/>
      <c r="V1817" s="19"/>
      <c r="W1817" s="19"/>
      <c r="X1817" s="19"/>
      <c r="Y1817" s="19"/>
      <c r="Z1817" s="19"/>
      <c r="AA1817" s="19"/>
      <c r="AB1817" s="19"/>
      <c r="AC1817" s="19"/>
      <c r="AD1817" s="19"/>
      <c r="AE1817" s="19"/>
      <c r="AF1817" s="19"/>
      <c r="AG1817" s="19"/>
      <c r="AH1817" s="19"/>
      <c r="AI1817" s="19"/>
      <c r="AJ1817" s="19"/>
      <c r="AK1817" s="19"/>
      <c r="AL1817" s="19"/>
      <c r="AM1817" s="19"/>
      <c r="AN1817" s="19"/>
      <c r="AO1817" s="19"/>
      <c r="AP1817" s="19"/>
      <c r="AQ1817" s="19"/>
      <c r="AR1817" s="19"/>
    </row>
    <row r="1818" spans="1:44" ht="15.75" x14ac:dyDescent="0.25">
      <c r="A1818" s="14"/>
      <c r="B1818" s="14"/>
      <c r="C1818" s="14"/>
      <c r="D1818" s="14"/>
      <c r="E1818" s="14"/>
      <c r="F1818" s="14"/>
      <c r="G1818" s="14"/>
      <c r="H1818" s="14"/>
      <c r="I1818" s="14"/>
      <c r="J1818" s="14"/>
      <c r="K1818" s="14"/>
      <c r="L1818" s="14"/>
      <c r="M1818" s="14"/>
      <c r="N1818" s="14"/>
      <c r="O1818" s="20"/>
      <c r="P1818" s="36" t="str">
        <f t="shared" si="155"/>
        <v/>
      </c>
      <c r="Q1818" s="28" t="str">
        <f t="shared" si="156"/>
        <v/>
      </c>
      <c r="R1818" s="28" t="str">
        <f t="shared" si="157"/>
        <v/>
      </c>
      <c r="S1818" s="38" t="e">
        <f t="shared" si="158"/>
        <v>#VALUE!</v>
      </c>
      <c r="T1818" s="40"/>
      <c r="U1818" s="19"/>
      <c r="V1818" s="19"/>
      <c r="W1818" s="19"/>
      <c r="X1818" s="19"/>
      <c r="Y1818" s="19"/>
      <c r="Z1818" s="19"/>
      <c r="AA1818" s="19"/>
      <c r="AB1818" s="19"/>
      <c r="AC1818" s="19"/>
      <c r="AD1818" s="19"/>
      <c r="AE1818" s="19"/>
      <c r="AF1818" s="19"/>
      <c r="AG1818" s="19"/>
      <c r="AH1818" s="19"/>
      <c r="AI1818" s="19"/>
      <c r="AJ1818" s="19"/>
      <c r="AK1818" s="19"/>
      <c r="AL1818" s="19"/>
      <c r="AM1818" s="19"/>
      <c r="AN1818" s="19"/>
      <c r="AO1818" s="19"/>
      <c r="AP1818" s="19"/>
      <c r="AQ1818" s="19"/>
      <c r="AR1818" s="19"/>
    </row>
    <row r="1819" spans="1:44" ht="15.75" x14ac:dyDescent="0.25">
      <c r="A1819" s="14"/>
      <c r="B1819" s="14"/>
      <c r="C1819" s="14"/>
      <c r="D1819" s="14"/>
      <c r="E1819" s="14"/>
      <c r="F1819" s="14"/>
      <c r="G1819" s="14"/>
      <c r="H1819" s="14"/>
      <c r="I1819" s="14"/>
      <c r="J1819" s="14"/>
      <c r="K1819" s="14"/>
      <c r="L1819" s="14"/>
      <c r="M1819" s="14"/>
      <c r="N1819" s="14"/>
      <c r="O1819" s="20"/>
      <c r="P1819" s="36" t="str">
        <f t="shared" si="155"/>
        <v/>
      </c>
      <c r="Q1819" s="28" t="str">
        <f t="shared" si="156"/>
        <v/>
      </c>
      <c r="R1819" s="28" t="str">
        <f t="shared" si="157"/>
        <v/>
      </c>
      <c r="S1819" s="38" t="e">
        <f t="shared" si="158"/>
        <v>#VALUE!</v>
      </c>
      <c r="T1819" s="40"/>
      <c r="U1819" s="19"/>
      <c r="V1819" s="19"/>
      <c r="W1819" s="19"/>
      <c r="X1819" s="19"/>
      <c r="Y1819" s="19"/>
      <c r="Z1819" s="19"/>
      <c r="AA1819" s="19"/>
      <c r="AB1819" s="19"/>
      <c r="AC1819" s="19"/>
      <c r="AD1819" s="19"/>
      <c r="AE1819" s="19"/>
      <c r="AF1819" s="19"/>
      <c r="AG1819" s="19"/>
      <c r="AH1819" s="19"/>
      <c r="AI1819" s="19"/>
      <c r="AJ1819" s="19"/>
      <c r="AK1819" s="19"/>
      <c r="AL1819" s="19"/>
      <c r="AM1819" s="19"/>
      <c r="AN1819" s="19"/>
      <c r="AO1819" s="19"/>
      <c r="AP1819" s="19"/>
      <c r="AQ1819" s="19"/>
      <c r="AR1819" s="19"/>
    </row>
    <row r="1820" spans="1:44" ht="15.75" x14ac:dyDescent="0.25">
      <c r="A1820" s="14"/>
      <c r="B1820" s="14"/>
      <c r="C1820" s="14"/>
      <c r="D1820" s="14"/>
      <c r="E1820" s="14"/>
      <c r="F1820" s="14"/>
      <c r="G1820" s="14"/>
      <c r="H1820" s="14"/>
      <c r="I1820" s="14"/>
      <c r="J1820" s="14"/>
      <c r="K1820" s="14"/>
      <c r="L1820" s="14"/>
      <c r="M1820" s="14"/>
      <c r="N1820" s="14"/>
      <c r="O1820" s="20"/>
      <c r="P1820" s="36" t="str">
        <f t="shared" si="155"/>
        <v/>
      </c>
      <c r="Q1820" s="28" t="str">
        <f t="shared" si="156"/>
        <v/>
      </c>
      <c r="R1820" s="28" t="str">
        <f t="shared" si="157"/>
        <v/>
      </c>
      <c r="S1820" s="38" t="e">
        <f t="shared" si="158"/>
        <v>#VALUE!</v>
      </c>
      <c r="T1820" s="40"/>
      <c r="U1820" s="19"/>
      <c r="V1820" s="19"/>
      <c r="W1820" s="19"/>
      <c r="X1820" s="19"/>
      <c r="Y1820" s="19"/>
      <c r="Z1820" s="19"/>
      <c r="AA1820" s="19"/>
      <c r="AB1820" s="19"/>
      <c r="AC1820" s="19"/>
      <c r="AD1820" s="19"/>
      <c r="AE1820" s="19"/>
      <c r="AF1820" s="19"/>
      <c r="AG1820" s="19"/>
      <c r="AH1820" s="19"/>
      <c r="AI1820" s="19"/>
      <c r="AJ1820" s="19"/>
      <c r="AK1820" s="19"/>
      <c r="AL1820" s="19"/>
      <c r="AM1820" s="19"/>
      <c r="AN1820" s="19"/>
      <c r="AO1820" s="19"/>
      <c r="AP1820" s="19"/>
      <c r="AQ1820" s="19"/>
      <c r="AR1820" s="19"/>
    </row>
    <row r="1821" spans="1:44" ht="15.75" x14ac:dyDescent="0.25">
      <c r="A1821" s="14"/>
      <c r="B1821" s="14"/>
      <c r="C1821" s="14"/>
      <c r="D1821" s="14"/>
      <c r="E1821" s="14"/>
      <c r="F1821" s="14"/>
      <c r="G1821" s="14"/>
      <c r="H1821" s="14"/>
      <c r="I1821" s="14"/>
      <c r="J1821" s="14"/>
      <c r="K1821" s="14"/>
      <c r="L1821" s="14"/>
      <c r="M1821" s="14"/>
      <c r="N1821" s="14"/>
      <c r="O1821" s="20"/>
      <c r="P1821" s="36" t="str">
        <f t="shared" si="155"/>
        <v/>
      </c>
      <c r="Q1821" s="28" t="str">
        <f t="shared" si="156"/>
        <v/>
      </c>
      <c r="R1821" s="28" t="str">
        <f t="shared" si="157"/>
        <v/>
      </c>
      <c r="S1821" s="38" t="e">
        <f t="shared" si="158"/>
        <v>#VALUE!</v>
      </c>
      <c r="T1821" s="40"/>
      <c r="U1821" s="19"/>
      <c r="V1821" s="19"/>
      <c r="W1821" s="19"/>
      <c r="X1821" s="19"/>
      <c r="Y1821" s="19"/>
      <c r="Z1821" s="19"/>
      <c r="AA1821" s="19"/>
      <c r="AB1821" s="19"/>
      <c r="AC1821" s="19"/>
      <c r="AD1821" s="19"/>
      <c r="AE1821" s="19"/>
      <c r="AF1821" s="19"/>
      <c r="AG1821" s="19"/>
      <c r="AH1821" s="19"/>
      <c r="AI1821" s="19"/>
      <c r="AJ1821" s="19"/>
      <c r="AK1821" s="19"/>
      <c r="AL1821" s="19"/>
      <c r="AM1821" s="19"/>
      <c r="AN1821" s="19"/>
      <c r="AO1821" s="19"/>
      <c r="AP1821" s="19"/>
      <c r="AQ1821" s="19"/>
      <c r="AR1821" s="19"/>
    </row>
    <row r="1822" spans="1:44" ht="15.75" x14ac:dyDescent="0.25">
      <c r="A1822" s="14"/>
      <c r="B1822" s="14"/>
      <c r="C1822" s="14"/>
      <c r="D1822" s="14"/>
      <c r="E1822" s="14"/>
      <c r="F1822" s="14"/>
      <c r="G1822" s="14"/>
      <c r="H1822" s="14"/>
      <c r="I1822" s="14"/>
      <c r="J1822" s="14"/>
      <c r="K1822" s="14"/>
      <c r="L1822" s="14"/>
      <c r="M1822" s="14"/>
      <c r="N1822" s="14"/>
      <c r="O1822" s="20"/>
      <c r="P1822" s="36" t="str">
        <f t="shared" si="155"/>
        <v/>
      </c>
      <c r="Q1822" s="28" t="str">
        <f t="shared" si="156"/>
        <v/>
      </c>
      <c r="R1822" s="28" t="str">
        <f t="shared" si="157"/>
        <v/>
      </c>
      <c r="S1822" s="38" t="e">
        <f t="shared" si="158"/>
        <v>#VALUE!</v>
      </c>
      <c r="T1822" s="40"/>
      <c r="U1822" s="19"/>
      <c r="V1822" s="19"/>
      <c r="W1822" s="19"/>
      <c r="X1822" s="19"/>
      <c r="Y1822" s="19"/>
      <c r="Z1822" s="19"/>
      <c r="AA1822" s="19"/>
      <c r="AB1822" s="19"/>
      <c r="AC1822" s="19"/>
      <c r="AD1822" s="19"/>
      <c r="AE1822" s="19"/>
      <c r="AF1822" s="19"/>
      <c r="AG1822" s="19"/>
      <c r="AH1822" s="19"/>
      <c r="AI1822" s="19"/>
      <c r="AJ1822" s="19"/>
      <c r="AK1822" s="19"/>
      <c r="AL1822" s="19"/>
      <c r="AM1822" s="19"/>
      <c r="AN1822" s="19"/>
      <c r="AO1822" s="19"/>
      <c r="AP1822" s="19"/>
      <c r="AQ1822" s="19"/>
      <c r="AR1822" s="19"/>
    </row>
    <row r="1823" spans="1:44" ht="15.75" x14ac:dyDescent="0.25">
      <c r="A1823" s="14"/>
      <c r="B1823" s="14"/>
      <c r="C1823" s="14"/>
      <c r="D1823" s="14"/>
      <c r="E1823" s="14"/>
      <c r="F1823" s="14"/>
      <c r="G1823" s="14"/>
      <c r="H1823" s="14"/>
      <c r="I1823" s="14"/>
      <c r="J1823" s="14"/>
      <c r="K1823" s="14"/>
      <c r="L1823" s="14"/>
      <c r="M1823" s="14"/>
      <c r="N1823" s="14"/>
      <c r="O1823" s="20"/>
      <c r="P1823" s="36" t="str">
        <f t="shared" si="155"/>
        <v/>
      </c>
      <c r="Q1823" s="28" t="str">
        <f t="shared" si="156"/>
        <v/>
      </c>
      <c r="R1823" s="28" t="str">
        <f t="shared" si="157"/>
        <v/>
      </c>
      <c r="S1823" s="38" t="e">
        <f t="shared" si="158"/>
        <v>#VALUE!</v>
      </c>
      <c r="T1823" s="40"/>
      <c r="U1823" s="19"/>
      <c r="V1823" s="19"/>
      <c r="W1823" s="19"/>
      <c r="X1823" s="19"/>
      <c r="Y1823" s="19"/>
      <c r="Z1823" s="19"/>
      <c r="AA1823" s="19"/>
      <c r="AB1823" s="19"/>
      <c r="AC1823" s="19"/>
      <c r="AD1823" s="19"/>
      <c r="AE1823" s="19"/>
      <c r="AF1823" s="19"/>
      <c r="AG1823" s="19"/>
      <c r="AH1823" s="19"/>
      <c r="AI1823" s="19"/>
      <c r="AJ1823" s="19"/>
      <c r="AK1823" s="19"/>
      <c r="AL1823" s="19"/>
      <c r="AM1823" s="19"/>
      <c r="AN1823" s="19"/>
      <c r="AO1823" s="19"/>
      <c r="AP1823" s="19"/>
      <c r="AQ1823" s="19"/>
      <c r="AR1823" s="19"/>
    </row>
    <row r="1824" spans="1:44" ht="15.75" x14ac:dyDescent="0.25">
      <c r="A1824" s="14"/>
      <c r="B1824" s="14"/>
      <c r="C1824" s="14"/>
      <c r="D1824" s="14"/>
      <c r="E1824" s="14"/>
      <c r="F1824" s="14"/>
      <c r="G1824" s="14"/>
      <c r="H1824" s="14"/>
      <c r="I1824" s="14"/>
      <c r="J1824" s="14"/>
      <c r="K1824" s="14"/>
      <c r="L1824" s="14"/>
      <c r="M1824" s="14"/>
      <c r="N1824" s="14"/>
      <c r="O1824" s="20"/>
      <c r="P1824" s="36" t="str">
        <f t="shared" si="155"/>
        <v/>
      </c>
      <c r="Q1824" s="28" t="str">
        <f t="shared" si="156"/>
        <v/>
      </c>
      <c r="R1824" s="28" t="str">
        <f t="shared" si="157"/>
        <v/>
      </c>
      <c r="S1824" s="38" t="e">
        <f t="shared" si="158"/>
        <v>#VALUE!</v>
      </c>
      <c r="T1824" s="40"/>
      <c r="U1824" s="19"/>
      <c r="V1824" s="19"/>
      <c r="W1824" s="19"/>
      <c r="X1824" s="19"/>
      <c r="Y1824" s="19"/>
      <c r="Z1824" s="19"/>
      <c r="AA1824" s="19"/>
      <c r="AB1824" s="19"/>
      <c r="AC1824" s="19"/>
      <c r="AD1824" s="19"/>
      <c r="AE1824" s="19"/>
      <c r="AF1824" s="19"/>
      <c r="AG1824" s="19"/>
      <c r="AH1824" s="19"/>
      <c r="AI1824" s="19"/>
      <c r="AJ1824" s="19"/>
      <c r="AK1824" s="19"/>
      <c r="AL1824" s="19"/>
      <c r="AM1824" s="19"/>
      <c r="AN1824" s="19"/>
      <c r="AO1824" s="19"/>
      <c r="AP1824" s="19"/>
      <c r="AQ1824" s="19"/>
      <c r="AR1824" s="19"/>
    </row>
    <row r="1825" spans="1:44" ht="15.75" x14ac:dyDescent="0.25">
      <c r="A1825" s="14"/>
      <c r="B1825" s="14"/>
      <c r="C1825" s="14"/>
      <c r="D1825" s="14"/>
      <c r="E1825" s="14"/>
      <c r="F1825" s="14"/>
      <c r="G1825" s="14"/>
      <c r="H1825" s="14"/>
      <c r="I1825" s="14"/>
      <c r="J1825" s="14"/>
      <c r="K1825" s="14"/>
      <c r="L1825" s="14"/>
      <c r="M1825" s="14"/>
      <c r="N1825" s="14"/>
      <c r="O1825" s="20"/>
      <c r="P1825" s="36" t="str">
        <f t="shared" si="155"/>
        <v/>
      </c>
      <c r="Q1825" s="28" t="str">
        <f t="shared" si="156"/>
        <v/>
      </c>
      <c r="R1825" s="28" t="str">
        <f t="shared" si="157"/>
        <v/>
      </c>
      <c r="S1825" s="38" t="e">
        <f t="shared" si="158"/>
        <v>#VALUE!</v>
      </c>
      <c r="T1825" s="40"/>
      <c r="U1825" s="19"/>
      <c r="V1825" s="19"/>
      <c r="W1825" s="19"/>
      <c r="X1825" s="19"/>
      <c r="Y1825" s="19"/>
      <c r="Z1825" s="19"/>
      <c r="AA1825" s="19"/>
      <c r="AB1825" s="19"/>
      <c r="AC1825" s="19"/>
      <c r="AD1825" s="19"/>
      <c r="AE1825" s="19"/>
      <c r="AF1825" s="19"/>
      <c r="AG1825" s="19"/>
      <c r="AH1825" s="19"/>
      <c r="AI1825" s="19"/>
      <c r="AJ1825" s="19"/>
      <c r="AK1825" s="19"/>
      <c r="AL1825" s="19"/>
      <c r="AM1825" s="19"/>
      <c r="AN1825" s="19"/>
      <c r="AO1825" s="19"/>
      <c r="AP1825" s="19"/>
      <c r="AQ1825" s="19"/>
      <c r="AR1825" s="19"/>
    </row>
    <row r="1826" spans="1:44" ht="15.75" x14ac:dyDescent="0.25">
      <c r="A1826" s="14"/>
      <c r="B1826" s="14"/>
      <c r="C1826" s="14"/>
      <c r="D1826" s="14"/>
      <c r="E1826" s="14"/>
      <c r="F1826" s="14"/>
      <c r="G1826" s="14"/>
      <c r="H1826" s="14"/>
      <c r="I1826" s="14"/>
      <c r="J1826" s="14"/>
      <c r="K1826" s="14"/>
      <c r="L1826" s="14"/>
      <c r="M1826" s="14"/>
      <c r="N1826" s="14"/>
      <c r="O1826" s="20"/>
      <c r="P1826" s="36" t="str">
        <f t="shared" si="155"/>
        <v/>
      </c>
      <c r="Q1826" s="28" t="str">
        <f t="shared" si="156"/>
        <v/>
      </c>
      <c r="R1826" s="28" t="str">
        <f t="shared" si="157"/>
        <v/>
      </c>
      <c r="S1826" s="38" t="e">
        <f t="shared" si="158"/>
        <v>#VALUE!</v>
      </c>
      <c r="T1826" s="40"/>
      <c r="U1826" s="19"/>
      <c r="V1826" s="19"/>
      <c r="W1826" s="19"/>
      <c r="X1826" s="19"/>
      <c r="Y1826" s="19"/>
      <c r="Z1826" s="19"/>
      <c r="AA1826" s="19"/>
      <c r="AB1826" s="19"/>
      <c r="AC1826" s="19"/>
      <c r="AD1826" s="19"/>
      <c r="AE1826" s="19"/>
      <c r="AF1826" s="19"/>
      <c r="AG1826" s="19"/>
      <c r="AH1826" s="19"/>
      <c r="AI1826" s="19"/>
      <c r="AJ1826" s="19"/>
      <c r="AK1826" s="19"/>
      <c r="AL1826" s="19"/>
      <c r="AM1826" s="19"/>
      <c r="AN1826" s="19"/>
      <c r="AO1826" s="19"/>
      <c r="AP1826" s="19"/>
      <c r="AQ1826" s="19"/>
      <c r="AR1826" s="19"/>
    </row>
    <row r="1827" spans="1:44" ht="15.75" x14ac:dyDescent="0.25">
      <c r="A1827" s="14"/>
      <c r="B1827" s="14"/>
      <c r="C1827" s="14"/>
      <c r="D1827" s="14"/>
      <c r="E1827" s="14"/>
      <c r="F1827" s="14"/>
      <c r="G1827" s="14"/>
      <c r="H1827" s="14"/>
      <c r="I1827" s="14"/>
      <c r="J1827" s="14"/>
      <c r="K1827" s="14"/>
      <c r="L1827" s="14"/>
      <c r="M1827" s="14"/>
      <c r="N1827" s="14"/>
      <c r="O1827" s="20"/>
      <c r="P1827" s="36" t="str">
        <f t="shared" si="155"/>
        <v/>
      </c>
      <c r="Q1827" s="28" t="str">
        <f t="shared" si="156"/>
        <v/>
      </c>
      <c r="R1827" s="28" t="str">
        <f t="shared" si="157"/>
        <v/>
      </c>
      <c r="S1827" s="38" t="e">
        <f t="shared" si="158"/>
        <v>#VALUE!</v>
      </c>
      <c r="T1827" s="40"/>
      <c r="U1827" s="19"/>
      <c r="V1827" s="19"/>
      <c r="W1827" s="19"/>
      <c r="X1827" s="19"/>
      <c r="Y1827" s="19"/>
      <c r="Z1827" s="19"/>
      <c r="AA1827" s="19"/>
      <c r="AB1827" s="19"/>
      <c r="AC1827" s="19"/>
      <c r="AD1827" s="19"/>
      <c r="AE1827" s="19"/>
      <c r="AF1827" s="19"/>
      <c r="AG1827" s="19"/>
      <c r="AH1827" s="19"/>
      <c r="AI1827" s="19"/>
      <c r="AJ1827" s="19"/>
      <c r="AK1827" s="19"/>
      <c r="AL1827" s="19"/>
      <c r="AM1827" s="19"/>
      <c r="AN1827" s="19"/>
      <c r="AO1827" s="19"/>
      <c r="AP1827" s="19"/>
      <c r="AQ1827" s="19"/>
      <c r="AR1827" s="19"/>
    </row>
    <row r="1828" spans="1:44" ht="15.75" x14ac:dyDescent="0.25">
      <c r="A1828" s="14"/>
      <c r="B1828" s="14"/>
      <c r="C1828" s="14"/>
      <c r="D1828" s="14"/>
      <c r="E1828" s="14"/>
      <c r="F1828" s="14"/>
      <c r="G1828" s="14"/>
      <c r="H1828" s="14"/>
      <c r="I1828" s="14"/>
      <c r="J1828" s="14"/>
      <c r="K1828" s="14"/>
      <c r="L1828" s="14"/>
      <c r="M1828" s="14"/>
      <c r="N1828" s="14"/>
      <c r="O1828" s="20"/>
      <c r="P1828" s="36" t="str">
        <f t="shared" si="155"/>
        <v/>
      </c>
      <c r="Q1828" s="28" t="str">
        <f t="shared" si="156"/>
        <v/>
      </c>
      <c r="R1828" s="28" t="str">
        <f t="shared" si="157"/>
        <v/>
      </c>
      <c r="S1828" s="38" t="e">
        <f t="shared" si="158"/>
        <v>#VALUE!</v>
      </c>
      <c r="T1828" s="40"/>
      <c r="U1828" s="19"/>
      <c r="V1828" s="19"/>
      <c r="W1828" s="19"/>
      <c r="X1828" s="19"/>
      <c r="Y1828" s="19"/>
      <c r="Z1828" s="19"/>
      <c r="AA1828" s="19"/>
      <c r="AB1828" s="19"/>
      <c r="AC1828" s="19"/>
      <c r="AD1828" s="19"/>
      <c r="AE1828" s="19"/>
      <c r="AF1828" s="19"/>
      <c r="AG1828" s="19"/>
      <c r="AH1828" s="19"/>
      <c r="AI1828" s="19"/>
      <c r="AJ1828" s="19"/>
      <c r="AK1828" s="19"/>
      <c r="AL1828" s="19"/>
      <c r="AM1828" s="19"/>
      <c r="AN1828" s="19"/>
      <c r="AO1828" s="19"/>
      <c r="AP1828" s="19"/>
      <c r="AQ1828" s="19"/>
      <c r="AR1828" s="19"/>
    </row>
    <row r="1829" spans="1:44" ht="15.75" x14ac:dyDescent="0.25">
      <c r="A1829" s="14"/>
      <c r="B1829" s="14"/>
      <c r="C1829" s="14"/>
      <c r="D1829" s="14"/>
      <c r="E1829" s="14"/>
      <c r="F1829" s="14"/>
      <c r="G1829" s="14"/>
      <c r="H1829" s="14"/>
      <c r="I1829" s="14"/>
      <c r="J1829" s="14"/>
      <c r="K1829" s="14"/>
      <c r="L1829" s="14"/>
      <c r="M1829" s="14"/>
      <c r="N1829" s="14"/>
      <c r="O1829" s="20"/>
      <c r="P1829" s="36" t="str">
        <f t="shared" si="155"/>
        <v/>
      </c>
      <c r="Q1829" s="28" t="str">
        <f t="shared" si="156"/>
        <v/>
      </c>
      <c r="R1829" s="28" t="str">
        <f t="shared" si="157"/>
        <v/>
      </c>
      <c r="S1829" s="38" t="e">
        <f t="shared" si="158"/>
        <v>#VALUE!</v>
      </c>
      <c r="T1829" s="40"/>
      <c r="U1829" s="19"/>
      <c r="V1829" s="19"/>
      <c r="W1829" s="19"/>
      <c r="X1829" s="19"/>
      <c r="Y1829" s="19"/>
      <c r="Z1829" s="19"/>
      <c r="AA1829" s="19"/>
      <c r="AB1829" s="19"/>
      <c r="AC1829" s="19"/>
      <c r="AD1829" s="19"/>
      <c r="AE1829" s="19"/>
      <c r="AF1829" s="19"/>
      <c r="AG1829" s="19"/>
      <c r="AH1829" s="19"/>
      <c r="AI1829" s="19"/>
      <c r="AJ1829" s="19"/>
      <c r="AK1829" s="19"/>
      <c r="AL1829" s="19"/>
      <c r="AM1829" s="19"/>
      <c r="AN1829" s="19"/>
      <c r="AO1829" s="19"/>
      <c r="AP1829" s="19"/>
      <c r="AQ1829" s="19"/>
      <c r="AR1829" s="19"/>
    </row>
    <row r="1830" spans="1:44" ht="15.75" x14ac:dyDescent="0.25">
      <c r="A1830" s="14"/>
      <c r="B1830" s="14"/>
      <c r="C1830" s="14"/>
      <c r="D1830" s="14"/>
      <c r="E1830" s="14"/>
      <c r="F1830" s="14"/>
      <c r="G1830" s="14"/>
      <c r="H1830" s="14"/>
      <c r="I1830" s="14"/>
      <c r="J1830" s="14"/>
      <c r="K1830" s="14"/>
      <c r="L1830" s="14"/>
      <c r="M1830" s="14"/>
      <c r="N1830" s="14"/>
      <c r="O1830" s="20"/>
      <c r="P1830" s="36" t="str">
        <f t="shared" si="155"/>
        <v/>
      </c>
      <c r="Q1830" s="28" t="str">
        <f t="shared" si="156"/>
        <v/>
      </c>
      <c r="R1830" s="28" t="str">
        <f t="shared" si="157"/>
        <v/>
      </c>
      <c r="S1830" s="38" t="e">
        <f t="shared" si="158"/>
        <v>#VALUE!</v>
      </c>
      <c r="T1830" s="40"/>
      <c r="U1830" s="19"/>
      <c r="V1830" s="19"/>
      <c r="W1830" s="19"/>
      <c r="X1830" s="19"/>
      <c r="Y1830" s="19"/>
      <c r="Z1830" s="19"/>
      <c r="AA1830" s="19"/>
      <c r="AB1830" s="19"/>
      <c r="AC1830" s="19"/>
      <c r="AD1830" s="19"/>
      <c r="AE1830" s="19"/>
      <c r="AF1830" s="19"/>
      <c r="AG1830" s="19"/>
      <c r="AH1830" s="19"/>
      <c r="AI1830" s="19"/>
      <c r="AJ1830" s="19"/>
      <c r="AK1830" s="19"/>
      <c r="AL1830" s="19"/>
      <c r="AM1830" s="19"/>
      <c r="AN1830" s="19"/>
      <c r="AO1830" s="19"/>
      <c r="AP1830" s="19"/>
      <c r="AQ1830" s="19"/>
      <c r="AR1830" s="19"/>
    </row>
    <row r="1831" spans="1:44" ht="15.75" x14ac:dyDescent="0.25">
      <c r="A1831" s="14"/>
      <c r="B1831" s="14"/>
      <c r="C1831" s="14"/>
      <c r="D1831" s="14"/>
      <c r="E1831" s="14"/>
      <c r="F1831" s="14"/>
      <c r="G1831" s="14"/>
      <c r="H1831" s="14"/>
      <c r="I1831" s="14"/>
      <c r="J1831" s="14"/>
      <c r="K1831" s="14"/>
      <c r="L1831" s="14"/>
      <c r="M1831" s="14"/>
      <c r="N1831" s="14"/>
      <c r="O1831" s="20"/>
      <c r="P1831" s="36" t="str">
        <f t="shared" si="155"/>
        <v/>
      </c>
      <c r="Q1831" s="28" t="str">
        <f t="shared" si="156"/>
        <v/>
      </c>
      <c r="R1831" s="28" t="str">
        <f t="shared" si="157"/>
        <v/>
      </c>
      <c r="S1831" s="38" t="e">
        <f t="shared" si="158"/>
        <v>#VALUE!</v>
      </c>
      <c r="T1831" s="40"/>
      <c r="U1831" s="19"/>
      <c r="V1831" s="19"/>
      <c r="W1831" s="19"/>
      <c r="X1831" s="19"/>
      <c r="Y1831" s="19"/>
      <c r="Z1831" s="19"/>
      <c r="AA1831" s="19"/>
      <c r="AB1831" s="19"/>
      <c r="AC1831" s="19"/>
      <c r="AD1831" s="19"/>
      <c r="AE1831" s="19"/>
      <c r="AF1831" s="19"/>
      <c r="AG1831" s="19"/>
      <c r="AH1831" s="19"/>
      <c r="AI1831" s="19"/>
      <c r="AJ1831" s="19"/>
      <c r="AK1831" s="19"/>
      <c r="AL1831" s="19"/>
      <c r="AM1831" s="19"/>
      <c r="AN1831" s="19"/>
      <c r="AO1831" s="19"/>
      <c r="AP1831" s="19"/>
      <c r="AQ1831" s="19"/>
      <c r="AR1831" s="19"/>
    </row>
    <row r="1832" spans="1:44" ht="15.75" x14ac:dyDescent="0.25">
      <c r="A1832" s="14"/>
      <c r="B1832" s="14"/>
      <c r="C1832" s="14"/>
      <c r="D1832" s="14"/>
      <c r="E1832" s="14"/>
      <c r="F1832" s="14"/>
      <c r="G1832" s="14"/>
      <c r="H1832" s="14"/>
      <c r="I1832" s="14"/>
      <c r="J1832" s="14"/>
      <c r="K1832" s="14"/>
      <c r="L1832" s="14"/>
      <c r="M1832" s="14"/>
      <c r="N1832" s="14"/>
      <c r="O1832" s="20"/>
      <c r="P1832" s="36" t="str">
        <f t="shared" si="155"/>
        <v/>
      </c>
      <c r="Q1832" s="28" t="str">
        <f t="shared" si="156"/>
        <v/>
      </c>
      <c r="R1832" s="28" t="str">
        <f t="shared" si="157"/>
        <v/>
      </c>
      <c r="S1832" s="38" t="e">
        <f t="shared" si="158"/>
        <v>#VALUE!</v>
      </c>
      <c r="T1832" s="40"/>
      <c r="U1832" s="19"/>
      <c r="V1832" s="19"/>
      <c r="W1832" s="19"/>
      <c r="X1832" s="19"/>
      <c r="Y1832" s="19"/>
      <c r="Z1832" s="19"/>
      <c r="AA1832" s="19"/>
      <c r="AB1832" s="19"/>
      <c r="AC1832" s="19"/>
      <c r="AD1832" s="19"/>
      <c r="AE1832" s="19"/>
      <c r="AF1832" s="19"/>
      <c r="AG1832" s="19"/>
      <c r="AH1832" s="19"/>
      <c r="AI1832" s="19"/>
      <c r="AJ1832" s="19"/>
      <c r="AK1832" s="19"/>
      <c r="AL1832" s="19"/>
      <c r="AM1832" s="19"/>
      <c r="AN1832" s="19"/>
      <c r="AO1832" s="19"/>
      <c r="AP1832" s="19"/>
      <c r="AQ1832" s="19"/>
      <c r="AR1832" s="19"/>
    </row>
    <row r="1833" spans="1:44" ht="15.75" x14ac:dyDescent="0.25">
      <c r="A1833" s="14"/>
      <c r="B1833" s="14"/>
      <c r="C1833" s="14"/>
      <c r="D1833" s="14"/>
      <c r="E1833" s="14"/>
      <c r="F1833" s="14"/>
      <c r="G1833" s="14"/>
      <c r="H1833" s="14"/>
      <c r="I1833" s="14"/>
      <c r="J1833" s="14"/>
      <c r="K1833" s="14"/>
      <c r="L1833" s="14"/>
      <c r="M1833" s="14"/>
      <c r="N1833" s="14"/>
      <c r="O1833" s="20"/>
      <c r="P1833" s="36" t="str">
        <f t="shared" si="155"/>
        <v/>
      </c>
      <c r="Q1833" s="28" t="str">
        <f t="shared" si="156"/>
        <v/>
      </c>
      <c r="R1833" s="28" t="str">
        <f t="shared" si="157"/>
        <v/>
      </c>
      <c r="S1833" s="38" t="e">
        <f t="shared" si="158"/>
        <v>#VALUE!</v>
      </c>
      <c r="T1833" s="40"/>
      <c r="U1833" s="19"/>
      <c r="V1833" s="19"/>
      <c r="W1833" s="19"/>
      <c r="X1833" s="19"/>
      <c r="Y1833" s="19"/>
      <c r="Z1833" s="19"/>
      <c r="AA1833" s="19"/>
      <c r="AB1833" s="19"/>
      <c r="AC1833" s="19"/>
      <c r="AD1833" s="19"/>
      <c r="AE1833" s="19"/>
      <c r="AF1833" s="19"/>
      <c r="AG1833" s="19"/>
      <c r="AH1833" s="19"/>
      <c r="AI1833" s="19"/>
      <c r="AJ1833" s="19"/>
      <c r="AK1833" s="19"/>
      <c r="AL1833" s="19"/>
      <c r="AM1833" s="19"/>
      <c r="AN1833" s="19"/>
      <c r="AO1833" s="19"/>
      <c r="AP1833" s="19"/>
      <c r="AQ1833" s="19"/>
      <c r="AR1833" s="19"/>
    </row>
    <row r="1834" spans="1:44" ht="15.75" x14ac:dyDescent="0.25">
      <c r="A1834" s="14"/>
      <c r="B1834" s="14"/>
      <c r="C1834" s="14"/>
      <c r="D1834" s="14"/>
      <c r="E1834" s="14"/>
      <c r="F1834" s="14"/>
      <c r="G1834" s="14"/>
      <c r="H1834" s="14"/>
      <c r="I1834" s="14"/>
      <c r="J1834" s="14"/>
      <c r="K1834" s="14"/>
      <c r="L1834" s="14"/>
      <c r="M1834" s="14"/>
      <c r="N1834" s="14"/>
      <c r="O1834" s="20"/>
      <c r="P1834" s="36" t="str">
        <f t="shared" si="155"/>
        <v/>
      </c>
      <c r="Q1834" s="28" t="str">
        <f t="shared" si="156"/>
        <v/>
      </c>
      <c r="R1834" s="28" t="str">
        <f t="shared" si="157"/>
        <v/>
      </c>
      <c r="S1834" s="38" t="e">
        <f t="shared" si="158"/>
        <v>#VALUE!</v>
      </c>
      <c r="T1834" s="40"/>
      <c r="U1834" s="19"/>
      <c r="V1834" s="19"/>
      <c r="W1834" s="19"/>
      <c r="X1834" s="19"/>
      <c r="Y1834" s="19"/>
      <c r="Z1834" s="19"/>
      <c r="AA1834" s="19"/>
      <c r="AB1834" s="19"/>
      <c r="AC1834" s="19"/>
      <c r="AD1834" s="19"/>
      <c r="AE1834" s="19"/>
      <c r="AF1834" s="19"/>
      <c r="AG1834" s="19"/>
      <c r="AH1834" s="19"/>
      <c r="AI1834" s="19"/>
      <c r="AJ1834" s="19"/>
      <c r="AK1834" s="19"/>
      <c r="AL1834" s="19"/>
      <c r="AM1834" s="19"/>
      <c r="AN1834" s="19"/>
      <c r="AO1834" s="19"/>
      <c r="AP1834" s="19"/>
      <c r="AQ1834" s="19"/>
      <c r="AR1834" s="19"/>
    </row>
    <row r="1835" spans="1:44" ht="15.75" x14ac:dyDescent="0.25">
      <c r="A1835" s="14"/>
      <c r="B1835" s="14"/>
      <c r="C1835" s="14"/>
      <c r="D1835" s="14"/>
      <c r="E1835" s="14"/>
      <c r="F1835" s="14"/>
      <c r="G1835" s="14"/>
      <c r="H1835" s="14"/>
      <c r="I1835" s="14"/>
      <c r="J1835" s="14"/>
      <c r="K1835" s="14"/>
      <c r="L1835" s="14"/>
      <c r="M1835" s="14"/>
      <c r="N1835" s="14"/>
      <c r="O1835" s="20"/>
      <c r="P1835" s="36" t="str">
        <f t="shared" si="155"/>
        <v/>
      </c>
      <c r="Q1835" s="28" t="str">
        <f t="shared" si="156"/>
        <v/>
      </c>
      <c r="R1835" s="28" t="str">
        <f t="shared" si="157"/>
        <v/>
      </c>
      <c r="S1835" s="38" t="e">
        <f t="shared" si="158"/>
        <v>#VALUE!</v>
      </c>
      <c r="T1835" s="40"/>
      <c r="U1835" s="19"/>
      <c r="V1835" s="19"/>
      <c r="W1835" s="19"/>
      <c r="X1835" s="19"/>
      <c r="Y1835" s="19"/>
      <c r="Z1835" s="19"/>
      <c r="AA1835" s="19"/>
      <c r="AB1835" s="19"/>
      <c r="AC1835" s="19"/>
      <c r="AD1835" s="19"/>
      <c r="AE1835" s="19"/>
      <c r="AF1835" s="19"/>
      <c r="AG1835" s="19"/>
      <c r="AH1835" s="19"/>
      <c r="AI1835" s="19"/>
      <c r="AJ1835" s="19"/>
      <c r="AK1835" s="19"/>
      <c r="AL1835" s="19"/>
      <c r="AM1835" s="19"/>
      <c r="AN1835" s="19"/>
      <c r="AO1835" s="19"/>
      <c r="AP1835" s="19"/>
      <c r="AQ1835" s="19"/>
      <c r="AR1835" s="19"/>
    </row>
    <row r="1836" spans="1:44" ht="15.75" x14ac:dyDescent="0.25">
      <c r="A1836" s="14"/>
      <c r="B1836" s="14"/>
      <c r="C1836" s="14"/>
      <c r="D1836" s="14"/>
      <c r="E1836" s="14"/>
      <c r="F1836" s="14"/>
      <c r="G1836" s="14"/>
      <c r="H1836" s="14"/>
      <c r="I1836" s="14"/>
      <c r="J1836" s="14"/>
      <c r="K1836" s="14"/>
      <c r="L1836" s="14"/>
      <c r="M1836" s="14"/>
      <c r="N1836" s="14"/>
      <c r="O1836" s="20"/>
      <c r="P1836" s="36" t="str">
        <f t="shared" si="155"/>
        <v/>
      </c>
      <c r="Q1836" s="28" t="str">
        <f t="shared" si="156"/>
        <v/>
      </c>
      <c r="R1836" s="28" t="str">
        <f t="shared" si="157"/>
        <v/>
      </c>
      <c r="S1836" s="38" t="e">
        <f t="shared" si="158"/>
        <v>#VALUE!</v>
      </c>
      <c r="T1836" s="40"/>
      <c r="U1836" s="19"/>
      <c r="V1836" s="19"/>
      <c r="W1836" s="19"/>
      <c r="X1836" s="19"/>
      <c r="Y1836" s="19"/>
      <c r="Z1836" s="19"/>
      <c r="AA1836" s="19"/>
      <c r="AB1836" s="19"/>
      <c r="AC1836" s="19"/>
      <c r="AD1836" s="19"/>
      <c r="AE1836" s="19"/>
      <c r="AF1836" s="19"/>
      <c r="AG1836" s="19"/>
      <c r="AH1836" s="19"/>
      <c r="AI1836" s="19"/>
      <c r="AJ1836" s="19"/>
      <c r="AK1836" s="19"/>
      <c r="AL1836" s="19"/>
      <c r="AM1836" s="19"/>
      <c r="AN1836" s="19"/>
      <c r="AO1836" s="19"/>
      <c r="AP1836" s="19"/>
      <c r="AQ1836" s="19"/>
      <c r="AR1836" s="19"/>
    </row>
    <row r="1837" spans="1:44" ht="15.75" x14ac:dyDescent="0.25">
      <c r="A1837" s="14"/>
      <c r="B1837" s="14"/>
      <c r="C1837" s="14"/>
      <c r="D1837" s="14"/>
      <c r="E1837" s="14"/>
      <c r="F1837" s="14"/>
      <c r="G1837" s="14"/>
      <c r="H1837" s="14"/>
      <c r="I1837" s="14"/>
      <c r="J1837" s="14"/>
      <c r="K1837" s="14"/>
      <c r="L1837" s="14"/>
      <c r="M1837" s="14"/>
      <c r="N1837" s="14"/>
      <c r="O1837" s="20"/>
      <c r="P1837" s="36" t="str">
        <f t="shared" si="155"/>
        <v/>
      </c>
      <c r="Q1837" s="28" t="str">
        <f t="shared" si="156"/>
        <v/>
      </c>
      <c r="R1837" s="28" t="str">
        <f t="shared" si="157"/>
        <v/>
      </c>
      <c r="S1837" s="38" t="e">
        <f t="shared" si="158"/>
        <v>#VALUE!</v>
      </c>
      <c r="T1837" s="40"/>
      <c r="U1837" s="19"/>
      <c r="V1837" s="19"/>
      <c r="W1837" s="19"/>
      <c r="X1837" s="19"/>
      <c r="Y1837" s="19"/>
      <c r="Z1837" s="19"/>
      <c r="AA1837" s="19"/>
      <c r="AB1837" s="19"/>
      <c r="AC1837" s="19"/>
      <c r="AD1837" s="19"/>
      <c r="AE1837" s="19"/>
      <c r="AF1837" s="19"/>
      <c r="AG1837" s="19"/>
      <c r="AH1837" s="19"/>
      <c r="AI1837" s="19"/>
      <c r="AJ1837" s="19"/>
      <c r="AK1837" s="19"/>
      <c r="AL1837" s="19"/>
      <c r="AM1837" s="19"/>
      <c r="AN1837" s="19"/>
      <c r="AO1837" s="19"/>
      <c r="AP1837" s="19"/>
      <c r="AQ1837" s="19"/>
      <c r="AR1837" s="19"/>
    </row>
    <row r="1838" spans="1:44" ht="15.75" x14ac:dyDescent="0.25">
      <c r="A1838" s="14"/>
      <c r="B1838" s="14"/>
      <c r="C1838" s="14"/>
      <c r="D1838" s="14"/>
      <c r="E1838" s="14"/>
      <c r="F1838" s="14"/>
      <c r="G1838" s="14"/>
      <c r="H1838" s="14"/>
      <c r="I1838" s="14"/>
      <c r="J1838" s="14"/>
      <c r="K1838" s="14"/>
      <c r="L1838" s="14"/>
      <c r="M1838" s="14"/>
      <c r="N1838" s="14"/>
      <c r="O1838" s="20"/>
      <c r="P1838" s="36" t="str">
        <f t="shared" si="155"/>
        <v/>
      </c>
      <c r="Q1838" s="28" t="str">
        <f t="shared" si="156"/>
        <v/>
      </c>
      <c r="R1838" s="28" t="str">
        <f t="shared" si="157"/>
        <v/>
      </c>
      <c r="S1838" s="38" t="e">
        <f t="shared" si="158"/>
        <v>#VALUE!</v>
      </c>
      <c r="T1838" s="40"/>
      <c r="U1838" s="19"/>
      <c r="V1838" s="19"/>
      <c r="W1838" s="19"/>
      <c r="X1838" s="19"/>
      <c r="Y1838" s="19"/>
      <c r="Z1838" s="19"/>
      <c r="AA1838" s="19"/>
      <c r="AB1838" s="19"/>
      <c r="AC1838" s="19"/>
      <c r="AD1838" s="19"/>
      <c r="AE1838" s="19"/>
      <c r="AF1838" s="19"/>
      <c r="AG1838" s="19"/>
      <c r="AH1838" s="19"/>
      <c r="AI1838" s="19"/>
      <c r="AJ1838" s="19"/>
      <c r="AK1838" s="19"/>
      <c r="AL1838" s="19"/>
      <c r="AM1838" s="19"/>
      <c r="AN1838" s="19"/>
      <c r="AO1838" s="19"/>
      <c r="AP1838" s="19"/>
      <c r="AQ1838" s="19"/>
      <c r="AR1838" s="19"/>
    </row>
    <row r="1839" spans="1:44" ht="15.75" x14ac:dyDescent="0.25">
      <c r="A1839" s="14"/>
      <c r="B1839" s="14"/>
      <c r="C1839" s="14"/>
      <c r="D1839" s="14"/>
      <c r="E1839" s="14"/>
      <c r="F1839" s="14"/>
      <c r="G1839" s="14"/>
      <c r="H1839" s="14"/>
      <c r="I1839" s="14"/>
      <c r="J1839" s="14"/>
      <c r="K1839" s="14"/>
      <c r="L1839" s="14"/>
      <c r="M1839" s="14"/>
      <c r="N1839" s="14"/>
      <c r="O1839" s="20"/>
      <c r="P1839" s="36" t="str">
        <f t="shared" si="155"/>
        <v/>
      </c>
      <c r="Q1839" s="28" t="str">
        <f t="shared" si="156"/>
        <v/>
      </c>
      <c r="R1839" s="28" t="str">
        <f t="shared" si="157"/>
        <v/>
      </c>
      <c r="S1839" s="38" t="e">
        <f t="shared" si="158"/>
        <v>#VALUE!</v>
      </c>
      <c r="T1839" s="40"/>
      <c r="U1839" s="19"/>
      <c r="V1839" s="19"/>
      <c r="W1839" s="19"/>
      <c r="X1839" s="19"/>
      <c r="Y1839" s="19"/>
      <c r="Z1839" s="19"/>
      <c r="AA1839" s="19"/>
      <c r="AB1839" s="19"/>
      <c r="AC1839" s="19"/>
      <c r="AD1839" s="19"/>
      <c r="AE1839" s="19"/>
      <c r="AF1839" s="19"/>
      <c r="AG1839" s="19"/>
      <c r="AH1839" s="19"/>
      <c r="AI1839" s="19"/>
      <c r="AJ1839" s="19"/>
      <c r="AK1839" s="19"/>
      <c r="AL1839" s="19"/>
      <c r="AM1839" s="19"/>
      <c r="AN1839" s="19"/>
      <c r="AO1839" s="19"/>
      <c r="AP1839" s="19"/>
      <c r="AQ1839" s="19"/>
      <c r="AR1839" s="19"/>
    </row>
    <row r="1840" spans="1:44" ht="15.75" x14ac:dyDescent="0.25">
      <c r="A1840" s="14"/>
      <c r="B1840" s="14"/>
      <c r="C1840" s="14"/>
      <c r="D1840" s="14"/>
      <c r="E1840" s="14"/>
      <c r="F1840" s="14"/>
      <c r="G1840" s="14"/>
      <c r="H1840" s="14"/>
      <c r="I1840" s="14"/>
      <c r="J1840" s="14"/>
      <c r="K1840" s="14"/>
      <c r="L1840" s="14"/>
      <c r="M1840" s="14"/>
      <c r="N1840" s="14"/>
      <c r="O1840" s="20"/>
      <c r="P1840" s="36" t="str">
        <f t="shared" si="155"/>
        <v/>
      </c>
      <c r="Q1840" s="28" t="str">
        <f t="shared" si="156"/>
        <v/>
      </c>
      <c r="R1840" s="28" t="str">
        <f t="shared" si="157"/>
        <v/>
      </c>
      <c r="S1840" s="38" t="e">
        <f t="shared" si="158"/>
        <v>#VALUE!</v>
      </c>
      <c r="T1840" s="40"/>
      <c r="U1840" s="19"/>
      <c r="V1840" s="19"/>
      <c r="W1840" s="19"/>
      <c r="X1840" s="19"/>
      <c r="Y1840" s="19"/>
      <c r="Z1840" s="19"/>
      <c r="AA1840" s="19"/>
      <c r="AB1840" s="19"/>
      <c r="AC1840" s="19"/>
      <c r="AD1840" s="19"/>
      <c r="AE1840" s="19"/>
      <c r="AF1840" s="19"/>
      <c r="AG1840" s="19"/>
      <c r="AH1840" s="19"/>
      <c r="AI1840" s="19"/>
      <c r="AJ1840" s="19"/>
      <c r="AK1840" s="19"/>
      <c r="AL1840" s="19"/>
      <c r="AM1840" s="19"/>
      <c r="AN1840" s="19"/>
      <c r="AO1840" s="19"/>
      <c r="AP1840" s="19"/>
      <c r="AQ1840" s="19"/>
      <c r="AR1840" s="19"/>
    </row>
    <row r="1841" spans="1:44" ht="15.75" x14ac:dyDescent="0.25">
      <c r="A1841" s="14"/>
      <c r="B1841" s="14"/>
      <c r="C1841" s="14"/>
      <c r="D1841" s="14"/>
      <c r="E1841" s="14"/>
      <c r="F1841" s="14"/>
      <c r="G1841" s="14"/>
      <c r="H1841" s="14"/>
      <c r="I1841" s="14"/>
      <c r="J1841" s="14"/>
      <c r="K1841" s="14"/>
      <c r="L1841" s="14"/>
      <c r="M1841" s="14"/>
      <c r="N1841" s="14"/>
      <c r="O1841" s="20"/>
      <c r="P1841" s="36" t="str">
        <f t="shared" si="155"/>
        <v/>
      </c>
      <c r="Q1841" s="28" t="str">
        <f t="shared" si="156"/>
        <v/>
      </c>
      <c r="R1841" s="28" t="str">
        <f t="shared" si="157"/>
        <v/>
      </c>
      <c r="S1841" s="38" t="e">
        <f t="shared" si="158"/>
        <v>#VALUE!</v>
      </c>
      <c r="T1841" s="40"/>
      <c r="U1841" s="19"/>
      <c r="V1841" s="19"/>
      <c r="W1841" s="19"/>
      <c r="X1841" s="19"/>
      <c r="Y1841" s="19"/>
      <c r="Z1841" s="19"/>
      <c r="AA1841" s="19"/>
      <c r="AB1841" s="19"/>
      <c r="AC1841" s="19"/>
      <c r="AD1841" s="19"/>
      <c r="AE1841" s="19"/>
      <c r="AF1841" s="19"/>
      <c r="AG1841" s="19"/>
      <c r="AH1841" s="19"/>
      <c r="AI1841" s="19"/>
      <c r="AJ1841" s="19"/>
      <c r="AK1841" s="19"/>
      <c r="AL1841" s="19"/>
      <c r="AM1841" s="19"/>
      <c r="AN1841" s="19"/>
      <c r="AO1841" s="19"/>
      <c r="AP1841" s="19"/>
      <c r="AQ1841" s="19"/>
      <c r="AR1841" s="19"/>
    </row>
    <row r="1842" spans="1:44" ht="15.75" x14ac:dyDescent="0.25">
      <c r="A1842" s="14"/>
      <c r="B1842" s="14"/>
      <c r="C1842" s="14"/>
      <c r="D1842" s="14"/>
      <c r="E1842" s="14"/>
      <c r="F1842" s="14"/>
      <c r="G1842" s="14"/>
      <c r="H1842" s="14"/>
      <c r="I1842" s="14"/>
      <c r="J1842" s="14"/>
      <c r="K1842" s="14"/>
      <c r="L1842" s="14"/>
      <c r="M1842" s="14"/>
      <c r="N1842" s="14"/>
      <c r="O1842" s="20"/>
      <c r="P1842" s="36" t="str">
        <f t="shared" si="155"/>
        <v/>
      </c>
      <c r="Q1842" s="28" t="str">
        <f t="shared" si="156"/>
        <v/>
      </c>
      <c r="R1842" s="28" t="str">
        <f t="shared" si="157"/>
        <v/>
      </c>
      <c r="S1842" s="38" t="e">
        <f t="shared" si="158"/>
        <v>#VALUE!</v>
      </c>
      <c r="T1842" s="40"/>
      <c r="U1842" s="19"/>
      <c r="V1842" s="19"/>
      <c r="W1842" s="19"/>
      <c r="X1842" s="19"/>
      <c r="Y1842" s="19"/>
      <c r="Z1842" s="19"/>
      <c r="AA1842" s="19"/>
      <c r="AB1842" s="19"/>
      <c r="AC1842" s="19"/>
      <c r="AD1842" s="19"/>
      <c r="AE1842" s="19"/>
      <c r="AF1842" s="19"/>
      <c r="AG1842" s="19"/>
      <c r="AH1842" s="19"/>
      <c r="AI1842" s="19"/>
      <c r="AJ1842" s="19"/>
      <c r="AK1842" s="19"/>
      <c r="AL1842" s="19"/>
      <c r="AM1842" s="19"/>
      <c r="AN1842" s="19"/>
      <c r="AO1842" s="19"/>
      <c r="AP1842" s="19"/>
      <c r="AQ1842" s="19"/>
      <c r="AR1842" s="19"/>
    </row>
    <row r="1843" spans="1:44" ht="15.75" x14ac:dyDescent="0.25">
      <c r="A1843" s="14"/>
      <c r="B1843" s="14"/>
      <c r="C1843" s="14"/>
      <c r="D1843" s="14"/>
      <c r="E1843" s="14"/>
      <c r="F1843" s="14"/>
      <c r="G1843" s="14"/>
      <c r="H1843" s="14"/>
      <c r="I1843" s="14"/>
      <c r="J1843" s="14"/>
      <c r="K1843" s="14"/>
      <c r="L1843" s="14"/>
      <c r="M1843" s="14"/>
      <c r="N1843" s="14"/>
      <c r="O1843" s="20"/>
      <c r="P1843" s="36" t="str">
        <f t="shared" si="155"/>
        <v/>
      </c>
      <c r="Q1843" s="28" t="str">
        <f t="shared" si="156"/>
        <v/>
      </c>
      <c r="R1843" s="28" t="str">
        <f t="shared" si="157"/>
        <v/>
      </c>
      <c r="S1843" s="38" t="e">
        <f t="shared" si="158"/>
        <v>#VALUE!</v>
      </c>
      <c r="T1843" s="40"/>
      <c r="U1843" s="19"/>
      <c r="V1843" s="19"/>
      <c r="W1843" s="19"/>
      <c r="X1843" s="19"/>
      <c r="Y1843" s="19"/>
      <c r="Z1843" s="19"/>
      <c r="AA1843" s="19"/>
      <c r="AB1843" s="19"/>
      <c r="AC1843" s="19"/>
      <c r="AD1843" s="19"/>
      <c r="AE1843" s="19"/>
      <c r="AF1843" s="19"/>
      <c r="AG1843" s="19"/>
      <c r="AH1843" s="19"/>
      <c r="AI1843" s="19"/>
      <c r="AJ1843" s="19"/>
      <c r="AK1843" s="19"/>
      <c r="AL1843" s="19"/>
      <c r="AM1843" s="19"/>
      <c r="AN1843" s="19"/>
      <c r="AO1843" s="19"/>
      <c r="AP1843" s="19"/>
      <c r="AQ1843" s="19"/>
      <c r="AR1843" s="19"/>
    </row>
    <row r="1844" spans="1:44" ht="15.75" x14ac:dyDescent="0.25">
      <c r="A1844" s="14"/>
      <c r="B1844" s="14"/>
      <c r="C1844" s="14"/>
      <c r="D1844" s="14"/>
      <c r="E1844" s="14"/>
      <c r="F1844" s="14"/>
      <c r="G1844" s="14"/>
      <c r="H1844" s="14"/>
      <c r="I1844" s="14"/>
      <c r="J1844" s="14"/>
      <c r="K1844" s="14"/>
      <c r="L1844" s="14"/>
      <c r="M1844" s="14"/>
      <c r="N1844" s="14"/>
      <c r="O1844" s="20"/>
      <c r="P1844" s="36" t="str">
        <f t="shared" si="155"/>
        <v/>
      </c>
      <c r="Q1844" s="28" t="str">
        <f t="shared" si="156"/>
        <v/>
      </c>
      <c r="R1844" s="28" t="str">
        <f t="shared" si="157"/>
        <v/>
      </c>
      <c r="S1844" s="38" t="e">
        <f t="shared" si="158"/>
        <v>#VALUE!</v>
      </c>
      <c r="T1844" s="40"/>
      <c r="U1844" s="19"/>
      <c r="V1844" s="19"/>
      <c r="W1844" s="19"/>
      <c r="X1844" s="19"/>
      <c r="Y1844" s="19"/>
      <c r="Z1844" s="19"/>
      <c r="AA1844" s="19"/>
      <c r="AB1844" s="19"/>
      <c r="AC1844" s="19"/>
      <c r="AD1844" s="19"/>
      <c r="AE1844" s="19"/>
      <c r="AF1844" s="19"/>
      <c r="AG1844" s="19"/>
      <c r="AH1844" s="19"/>
      <c r="AI1844" s="19"/>
      <c r="AJ1844" s="19"/>
      <c r="AK1844" s="19"/>
      <c r="AL1844" s="19"/>
      <c r="AM1844" s="19"/>
      <c r="AN1844" s="19"/>
      <c r="AO1844" s="19"/>
      <c r="AP1844" s="19"/>
      <c r="AQ1844" s="19"/>
      <c r="AR1844" s="19"/>
    </row>
    <row r="1845" spans="1:44" ht="15.75" x14ac:dyDescent="0.25">
      <c r="A1845" s="14"/>
      <c r="B1845" s="14"/>
      <c r="C1845" s="14"/>
      <c r="D1845" s="14"/>
      <c r="E1845" s="14"/>
      <c r="F1845" s="14"/>
      <c r="G1845" s="14"/>
      <c r="H1845" s="14"/>
      <c r="I1845" s="14"/>
      <c r="J1845" s="14"/>
      <c r="K1845" s="14"/>
      <c r="L1845" s="14"/>
      <c r="M1845" s="14"/>
      <c r="N1845" s="14"/>
      <c r="O1845" s="20"/>
      <c r="P1845" s="36" t="str">
        <f t="shared" si="155"/>
        <v/>
      </c>
      <c r="Q1845" s="28" t="str">
        <f t="shared" si="156"/>
        <v/>
      </c>
      <c r="R1845" s="28" t="str">
        <f t="shared" si="157"/>
        <v/>
      </c>
      <c r="S1845" s="38" t="e">
        <f t="shared" si="158"/>
        <v>#VALUE!</v>
      </c>
      <c r="T1845" s="40"/>
      <c r="U1845" s="19"/>
      <c r="V1845" s="19"/>
      <c r="W1845" s="19"/>
      <c r="X1845" s="19"/>
      <c r="Y1845" s="19"/>
      <c r="Z1845" s="19"/>
      <c r="AA1845" s="19"/>
      <c r="AB1845" s="19"/>
      <c r="AC1845" s="19"/>
      <c r="AD1845" s="19"/>
      <c r="AE1845" s="19"/>
      <c r="AF1845" s="19"/>
      <c r="AG1845" s="19"/>
      <c r="AH1845" s="19"/>
      <c r="AI1845" s="19"/>
      <c r="AJ1845" s="19"/>
      <c r="AK1845" s="19"/>
      <c r="AL1845" s="19"/>
      <c r="AM1845" s="19"/>
      <c r="AN1845" s="19"/>
      <c r="AO1845" s="19"/>
      <c r="AP1845" s="19"/>
      <c r="AQ1845" s="19"/>
      <c r="AR1845" s="19"/>
    </row>
    <row r="1846" spans="1:44" ht="15.75" x14ac:dyDescent="0.25">
      <c r="A1846" s="14"/>
      <c r="B1846" s="14"/>
      <c r="C1846" s="14"/>
      <c r="D1846" s="14"/>
      <c r="E1846" s="14"/>
      <c r="F1846" s="14"/>
      <c r="G1846" s="14"/>
      <c r="H1846" s="14"/>
      <c r="I1846" s="14"/>
      <c r="J1846" s="14"/>
      <c r="K1846" s="14"/>
      <c r="L1846" s="14"/>
      <c r="M1846" s="14"/>
      <c r="N1846" s="14"/>
      <c r="O1846" s="20"/>
      <c r="P1846" s="36" t="str">
        <f t="shared" si="155"/>
        <v/>
      </c>
      <c r="Q1846" s="28" t="str">
        <f t="shared" si="156"/>
        <v/>
      </c>
      <c r="R1846" s="28" t="str">
        <f t="shared" si="157"/>
        <v/>
      </c>
      <c r="S1846" s="38" t="e">
        <f t="shared" si="158"/>
        <v>#VALUE!</v>
      </c>
      <c r="T1846" s="40"/>
      <c r="U1846" s="19"/>
      <c r="V1846" s="19"/>
      <c r="W1846" s="19"/>
      <c r="X1846" s="19"/>
      <c r="Y1846" s="19"/>
      <c r="Z1846" s="19"/>
      <c r="AA1846" s="19"/>
      <c r="AB1846" s="19"/>
      <c r="AC1846" s="19"/>
      <c r="AD1846" s="19"/>
      <c r="AE1846" s="19"/>
      <c r="AF1846" s="19"/>
      <c r="AG1846" s="19"/>
      <c r="AH1846" s="19"/>
      <c r="AI1846" s="19"/>
      <c r="AJ1846" s="19"/>
      <c r="AK1846" s="19"/>
      <c r="AL1846" s="19"/>
      <c r="AM1846" s="19"/>
      <c r="AN1846" s="19"/>
      <c r="AO1846" s="19"/>
      <c r="AP1846" s="19"/>
      <c r="AQ1846" s="19"/>
      <c r="AR1846" s="19"/>
    </row>
    <row r="1847" spans="1:44" ht="15.75" x14ac:dyDescent="0.25">
      <c r="A1847" s="14"/>
      <c r="B1847" s="14"/>
      <c r="C1847" s="14"/>
      <c r="D1847" s="14"/>
      <c r="E1847" s="14"/>
      <c r="F1847" s="14"/>
      <c r="G1847" s="14"/>
      <c r="H1847" s="14"/>
      <c r="I1847" s="14"/>
      <c r="J1847" s="14"/>
      <c r="K1847" s="14"/>
      <c r="L1847" s="14"/>
      <c r="M1847" s="14"/>
      <c r="N1847" s="14"/>
      <c r="O1847" s="20"/>
      <c r="P1847" s="36" t="str">
        <f t="shared" si="155"/>
        <v/>
      </c>
      <c r="Q1847" s="28" t="str">
        <f t="shared" si="156"/>
        <v/>
      </c>
      <c r="R1847" s="28" t="str">
        <f t="shared" si="157"/>
        <v/>
      </c>
      <c r="S1847" s="38" t="e">
        <f t="shared" si="158"/>
        <v>#VALUE!</v>
      </c>
      <c r="T1847" s="40"/>
      <c r="U1847" s="19"/>
      <c r="V1847" s="19"/>
      <c r="W1847" s="19"/>
      <c r="X1847" s="19"/>
      <c r="Y1847" s="19"/>
      <c r="Z1847" s="19"/>
      <c r="AA1847" s="19"/>
      <c r="AB1847" s="19"/>
      <c r="AC1847" s="19"/>
      <c r="AD1847" s="19"/>
      <c r="AE1847" s="19"/>
      <c r="AF1847" s="19"/>
      <c r="AG1847" s="19"/>
      <c r="AH1847" s="19"/>
      <c r="AI1847" s="19"/>
      <c r="AJ1847" s="19"/>
      <c r="AK1847" s="19"/>
      <c r="AL1847" s="19"/>
      <c r="AM1847" s="19"/>
      <c r="AN1847" s="19"/>
      <c r="AO1847" s="19"/>
      <c r="AP1847" s="19"/>
      <c r="AQ1847" s="19"/>
      <c r="AR1847" s="19"/>
    </row>
    <row r="1848" spans="1:44" ht="15.75" x14ac:dyDescent="0.25">
      <c r="A1848" s="14"/>
      <c r="B1848" s="14"/>
      <c r="C1848" s="14"/>
      <c r="D1848" s="14"/>
      <c r="E1848" s="14"/>
      <c r="F1848" s="14"/>
      <c r="G1848" s="14"/>
      <c r="H1848" s="14"/>
      <c r="I1848" s="14"/>
      <c r="J1848" s="14"/>
      <c r="K1848" s="14"/>
      <c r="L1848" s="14"/>
      <c r="M1848" s="14"/>
      <c r="N1848" s="14"/>
      <c r="O1848" s="20"/>
      <c r="P1848" s="36" t="str">
        <f t="shared" si="155"/>
        <v/>
      </c>
      <c r="Q1848" s="28" t="str">
        <f t="shared" si="156"/>
        <v/>
      </c>
      <c r="R1848" s="28" t="str">
        <f t="shared" si="157"/>
        <v/>
      </c>
      <c r="S1848" s="38" t="e">
        <f t="shared" si="158"/>
        <v>#VALUE!</v>
      </c>
      <c r="T1848" s="40"/>
      <c r="U1848" s="19"/>
      <c r="V1848" s="19"/>
      <c r="W1848" s="19"/>
      <c r="X1848" s="19"/>
      <c r="Y1848" s="19"/>
      <c r="Z1848" s="19"/>
      <c r="AA1848" s="19"/>
      <c r="AB1848" s="19"/>
      <c r="AC1848" s="19"/>
      <c r="AD1848" s="19"/>
      <c r="AE1848" s="19"/>
      <c r="AF1848" s="19"/>
      <c r="AG1848" s="19"/>
      <c r="AH1848" s="19"/>
      <c r="AI1848" s="19"/>
      <c r="AJ1848" s="19"/>
      <c r="AK1848" s="19"/>
      <c r="AL1848" s="19"/>
      <c r="AM1848" s="19"/>
      <c r="AN1848" s="19"/>
      <c r="AO1848" s="19"/>
      <c r="AP1848" s="19"/>
      <c r="AQ1848" s="19"/>
      <c r="AR1848" s="19"/>
    </row>
    <row r="1849" spans="1:44" ht="15.75" x14ac:dyDescent="0.25">
      <c r="A1849" s="14"/>
      <c r="B1849" s="14"/>
      <c r="C1849" s="14"/>
      <c r="D1849" s="14"/>
      <c r="E1849" s="14"/>
      <c r="F1849" s="14"/>
      <c r="G1849" s="14"/>
      <c r="H1849" s="14"/>
      <c r="I1849" s="14"/>
      <c r="J1849" s="14"/>
      <c r="K1849" s="14"/>
      <c r="L1849" s="14"/>
      <c r="M1849" s="14"/>
      <c r="N1849" s="14"/>
      <c r="O1849" s="20"/>
      <c r="P1849" s="36" t="str">
        <f t="shared" si="155"/>
        <v/>
      </c>
      <c r="Q1849" s="28" t="str">
        <f t="shared" si="156"/>
        <v/>
      </c>
      <c r="R1849" s="28" t="str">
        <f t="shared" si="157"/>
        <v/>
      </c>
      <c r="S1849" s="38" t="e">
        <f t="shared" si="158"/>
        <v>#VALUE!</v>
      </c>
      <c r="T1849" s="40"/>
      <c r="U1849" s="19"/>
      <c r="V1849" s="19"/>
      <c r="W1849" s="19"/>
      <c r="X1849" s="19"/>
      <c r="Y1849" s="19"/>
      <c r="Z1849" s="19"/>
      <c r="AA1849" s="19"/>
      <c r="AB1849" s="19"/>
      <c r="AC1849" s="19"/>
      <c r="AD1849" s="19"/>
      <c r="AE1849" s="19"/>
      <c r="AF1849" s="19"/>
      <c r="AG1849" s="19"/>
      <c r="AH1849" s="19"/>
      <c r="AI1849" s="19"/>
      <c r="AJ1849" s="19"/>
      <c r="AK1849" s="19"/>
      <c r="AL1849" s="19"/>
      <c r="AM1849" s="19"/>
      <c r="AN1849" s="19"/>
      <c r="AO1849" s="19"/>
      <c r="AP1849" s="19"/>
      <c r="AQ1849" s="19"/>
      <c r="AR1849" s="19"/>
    </row>
    <row r="1850" spans="1:44" ht="15.75" x14ac:dyDescent="0.25">
      <c r="A1850" s="14"/>
      <c r="B1850" s="14"/>
      <c r="C1850" s="14"/>
      <c r="D1850" s="14"/>
      <c r="E1850" s="14"/>
      <c r="F1850" s="14"/>
      <c r="G1850" s="14"/>
      <c r="H1850" s="14"/>
      <c r="I1850" s="14"/>
      <c r="J1850" s="14"/>
      <c r="K1850" s="14"/>
      <c r="L1850" s="14"/>
      <c r="M1850" s="14"/>
      <c r="N1850" s="14"/>
      <c r="O1850" s="20"/>
      <c r="P1850" s="36" t="str">
        <f t="shared" si="155"/>
        <v/>
      </c>
      <c r="Q1850" s="28" t="str">
        <f t="shared" si="156"/>
        <v/>
      </c>
      <c r="R1850" s="28" t="str">
        <f t="shared" si="157"/>
        <v/>
      </c>
      <c r="S1850" s="38" t="e">
        <f t="shared" si="158"/>
        <v>#VALUE!</v>
      </c>
      <c r="T1850" s="40"/>
      <c r="U1850" s="19"/>
      <c r="V1850" s="19"/>
      <c r="W1850" s="19"/>
      <c r="X1850" s="19"/>
      <c r="Y1850" s="19"/>
      <c r="Z1850" s="19"/>
      <c r="AA1850" s="19"/>
      <c r="AB1850" s="19"/>
      <c r="AC1850" s="19"/>
      <c r="AD1850" s="19"/>
      <c r="AE1850" s="19"/>
      <c r="AF1850" s="19"/>
      <c r="AG1850" s="19"/>
      <c r="AH1850" s="19"/>
      <c r="AI1850" s="19"/>
      <c r="AJ1850" s="19"/>
      <c r="AK1850" s="19"/>
      <c r="AL1850" s="19"/>
      <c r="AM1850" s="19"/>
      <c r="AN1850" s="19"/>
      <c r="AO1850" s="19"/>
      <c r="AP1850" s="19"/>
      <c r="AQ1850" s="19"/>
      <c r="AR1850" s="19"/>
    </row>
    <row r="1851" spans="1:44" ht="15.75" x14ac:dyDescent="0.25">
      <c r="A1851" s="14"/>
      <c r="B1851" s="14"/>
      <c r="C1851" s="14"/>
      <c r="D1851" s="14"/>
      <c r="E1851" s="14"/>
      <c r="F1851" s="14"/>
      <c r="G1851" s="14"/>
      <c r="H1851" s="14"/>
      <c r="I1851" s="14"/>
      <c r="J1851" s="14"/>
      <c r="K1851" s="14"/>
      <c r="L1851" s="14"/>
      <c r="M1851" s="14"/>
      <c r="N1851" s="14"/>
      <c r="O1851" s="20"/>
      <c r="P1851" s="36" t="str">
        <f t="shared" si="155"/>
        <v/>
      </c>
      <c r="Q1851" s="28" t="str">
        <f t="shared" si="156"/>
        <v/>
      </c>
      <c r="R1851" s="28" t="str">
        <f t="shared" si="157"/>
        <v/>
      </c>
      <c r="S1851" s="38" t="e">
        <f t="shared" si="158"/>
        <v>#VALUE!</v>
      </c>
      <c r="T1851" s="40"/>
      <c r="U1851" s="19"/>
      <c r="V1851" s="19"/>
      <c r="W1851" s="19"/>
      <c r="X1851" s="19"/>
      <c r="Y1851" s="19"/>
      <c r="Z1851" s="19"/>
      <c r="AA1851" s="19"/>
      <c r="AB1851" s="19"/>
      <c r="AC1851" s="19"/>
      <c r="AD1851" s="19"/>
      <c r="AE1851" s="19"/>
      <c r="AF1851" s="19"/>
      <c r="AG1851" s="19"/>
      <c r="AH1851" s="19"/>
      <c r="AI1851" s="19"/>
      <c r="AJ1851" s="19"/>
      <c r="AK1851" s="19"/>
      <c r="AL1851" s="19"/>
      <c r="AM1851" s="19"/>
      <c r="AN1851" s="19"/>
      <c r="AO1851" s="19"/>
      <c r="AP1851" s="19"/>
      <c r="AQ1851" s="19"/>
      <c r="AR1851" s="19"/>
    </row>
    <row r="1852" spans="1:44" ht="15.75" x14ac:dyDescent="0.25">
      <c r="A1852" s="14"/>
      <c r="B1852" s="14"/>
      <c r="C1852" s="14"/>
      <c r="D1852" s="14"/>
      <c r="E1852" s="14"/>
      <c r="F1852" s="14"/>
      <c r="G1852" s="14"/>
      <c r="H1852" s="14"/>
      <c r="I1852" s="14"/>
      <c r="J1852" s="14"/>
      <c r="K1852" s="14"/>
      <c r="L1852" s="14"/>
      <c r="M1852" s="14"/>
      <c r="N1852" s="14"/>
      <c r="O1852" s="20"/>
      <c r="P1852" s="36" t="str">
        <f t="shared" si="155"/>
        <v/>
      </c>
      <c r="Q1852" s="28" t="str">
        <f t="shared" si="156"/>
        <v/>
      </c>
      <c r="R1852" s="28" t="str">
        <f t="shared" si="157"/>
        <v/>
      </c>
      <c r="S1852" s="38" t="e">
        <f t="shared" si="158"/>
        <v>#VALUE!</v>
      </c>
      <c r="T1852" s="40"/>
      <c r="U1852" s="19"/>
      <c r="V1852" s="19"/>
      <c r="W1852" s="19"/>
      <c r="X1852" s="19"/>
      <c r="Y1852" s="19"/>
      <c r="Z1852" s="19"/>
      <c r="AA1852" s="19"/>
      <c r="AB1852" s="19"/>
      <c r="AC1852" s="19"/>
      <c r="AD1852" s="19"/>
      <c r="AE1852" s="19"/>
      <c r="AF1852" s="19"/>
      <c r="AG1852" s="19"/>
      <c r="AH1852" s="19"/>
      <c r="AI1852" s="19"/>
      <c r="AJ1852" s="19"/>
      <c r="AK1852" s="19"/>
      <c r="AL1852" s="19"/>
      <c r="AM1852" s="19"/>
      <c r="AN1852" s="19"/>
      <c r="AO1852" s="19"/>
      <c r="AP1852" s="19"/>
      <c r="AQ1852" s="19"/>
      <c r="AR1852" s="19"/>
    </row>
    <row r="1853" spans="1:44" ht="15.75" x14ac:dyDescent="0.25">
      <c r="A1853" s="14"/>
      <c r="B1853" s="14"/>
      <c r="C1853" s="14"/>
      <c r="D1853" s="14"/>
      <c r="E1853" s="14"/>
      <c r="F1853" s="14"/>
      <c r="G1853" s="14"/>
      <c r="H1853" s="14"/>
      <c r="I1853" s="14"/>
      <c r="J1853" s="14"/>
      <c r="K1853" s="14"/>
      <c r="L1853" s="14"/>
      <c r="M1853" s="14"/>
      <c r="N1853" s="14"/>
      <c r="O1853" s="20"/>
      <c r="P1853" s="36" t="str">
        <f t="shared" si="155"/>
        <v/>
      </c>
      <c r="Q1853" s="28" t="str">
        <f t="shared" si="156"/>
        <v/>
      </c>
      <c r="R1853" s="28" t="str">
        <f t="shared" si="157"/>
        <v/>
      </c>
      <c r="S1853" s="38" t="e">
        <f t="shared" si="158"/>
        <v>#VALUE!</v>
      </c>
      <c r="T1853" s="40"/>
      <c r="U1853" s="19"/>
      <c r="V1853" s="19"/>
      <c r="W1853" s="19"/>
      <c r="X1853" s="19"/>
      <c r="Y1853" s="19"/>
      <c r="Z1853" s="19"/>
      <c r="AA1853" s="19"/>
      <c r="AB1853" s="19"/>
      <c r="AC1853" s="19"/>
      <c r="AD1853" s="19"/>
      <c r="AE1853" s="19"/>
      <c r="AF1853" s="19"/>
      <c r="AG1853" s="19"/>
      <c r="AH1853" s="19"/>
      <c r="AI1853" s="19"/>
      <c r="AJ1853" s="19"/>
      <c r="AK1853" s="19"/>
      <c r="AL1853" s="19"/>
      <c r="AM1853" s="19"/>
      <c r="AN1853" s="19"/>
      <c r="AO1853" s="19"/>
      <c r="AP1853" s="19"/>
      <c r="AQ1853" s="19"/>
      <c r="AR1853" s="19"/>
    </row>
    <row r="1854" spans="1:44" ht="15.75" x14ac:dyDescent="0.25">
      <c r="A1854" s="14"/>
      <c r="B1854" s="14"/>
      <c r="C1854" s="14"/>
      <c r="D1854" s="14"/>
      <c r="E1854" s="14"/>
      <c r="F1854" s="14"/>
      <c r="G1854" s="14"/>
      <c r="H1854" s="14"/>
      <c r="I1854" s="14"/>
      <c r="J1854" s="14"/>
      <c r="K1854" s="14"/>
      <c r="L1854" s="14"/>
      <c r="M1854" s="14"/>
      <c r="N1854" s="14"/>
      <c r="O1854" s="20"/>
      <c r="P1854" s="36" t="str">
        <f t="shared" si="155"/>
        <v/>
      </c>
      <c r="Q1854" s="28" t="str">
        <f t="shared" si="156"/>
        <v/>
      </c>
      <c r="R1854" s="28" t="str">
        <f t="shared" si="157"/>
        <v/>
      </c>
      <c r="S1854" s="38" t="e">
        <f t="shared" si="158"/>
        <v>#VALUE!</v>
      </c>
      <c r="T1854" s="40"/>
      <c r="U1854" s="19"/>
      <c r="V1854" s="19"/>
      <c r="W1854" s="19"/>
      <c r="X1854" s="19"/>
      <c r="Y1854" s="19"/>
      <c r="Z1854" s="19"/>
      <c r="AA1854" s="19"/>
      <c r="AB1854" s="19"/>
      <c r="AC1854" s="19"/>
      <c r="AD1854" s="19"/>
      <c r="AE1854" s="19"/>
      <c r="AF1854" s="19"/>
      <c r="AG1854" s="19"/>
      <c r="AH1854" s="19"/>
      <c r="AI1854" s="19"/>
      <c r="AJ1854" s="19"/>
      <c r="AK1854" s="19"/>
      <c r="AL1854" s="19"/>
      <c r="AM1854" s="19"/>
      <c r="AN1854" s="19"/>
      <c r="AO1854" s="19"/>
      <c r="AP1854" s="19"/>
      <c r="AQ1854" s="19"/>
      <c r="AR1854" s="19"/>
    </row>
    <row r="1855" spans="1:44" ht="15.75" x14ac:dyDescent="0.25">
      <c r="A1855" s="14"/>
      <c r="B1855" s="14"/>
      <c r="C1855" s="14"/>
      <c r="D1855" s="14"/>
      <c r="E1855" s="14"/>
      <c r="F1855" s="14"/>
      <c r="G1855" s="14"/>
      <c r="H1855" s="14"/>
      <c r="I1855" s="14"/>
      <c r="J1855" s="14"/>
      <c r="K1855" s="14"/>
      <c r="L1855" s="14"/>
      <c r="M1855" s="14"/>
      <c r="N1855" s="14"/>
      <c r="O1855" s="20"/>
      <c r="P1855" s="36" t="str">
        <f t="shared" si="155"/>
        <v/>
      </c>
      <c r="Q1855" s="28" t="str">
        <f t="shared" si="156"/>
        <v/>
      </c>
      <c r="R1855" s="28" t="str">
        <f t="shared" si="157"/>
        <v/>
      </c>
      <c r="S1855" s="38" t="e">
        <f t="shared" si="158"/>
        <v>#VALUE!</v>
      </c>
      <c r="T1855" s="40"/>
      <c r="U1855" s="19"/>
      <c r="V1855" s="19"/>
      <c r="W1855" s="19"/>
      <c r="X1855" s="19"/>
      <c r="Y1855" s="19"/>
      <c r="Z1855" s="19"/>
      <c r="AA1855" s="19"/>
      <c r="AB1855" s="19"/>
      <c r="AC1855" s="19"/>
      <c r="AD1855" s="19"/>
      <c r="AE1855" s="19"/>
      <c r="AF1855" s="19"/>
      <c r="AG1855" s="19"/>
      <c r="AH1855" s="19"/>
      <c r="AI1855" s="19"/>
      <c r="AJ1855" s="19"/>
      <c r="AK1855" s="19"/>
      <c r="AL1855" s="19"/>
      <c r="AM1855" s="19"/>
      <c r="AN1855" s="19"/>
      <c r="AO1855" s="19"/>
      <c r="AP1855" s="19"/>
      <c r="AQ1855" s="19"/>
      <c r="AR1855" s="19"/>
    </row>
    <row r="1856" spans="1:44" ht="15.75" x14ac:dyDescent="0.25">
      <c r="A1856" s="14"/>
      <c r="B1856" s="14"/>
      <c r="C1856" s="14"/>
      <c r="D1856" s="14"/>
      <c r="E1856" s="14"/>
      <c r="F1856" s="14"/>
      <c r="G1856" s="14"/>
      <c r="H1856" s="14"/>
      <c r="I1856" s="14"/>
      <c r="J1856" s="14"/>
      <c r="K1856" s="14"/>
      <c r="L1856" s="14"/>
      <c r="M1856" s="14"/>
      <c r="N1856" s="14"/>
      <c r="O1856" s="20"/>
      <c r="P1856" s="36" t="str">
        <f t="shared" si="155"/>
        <v/>
      </c>
      <c r="Q1856" s="28" t="str">
        <f t="shared" si="156"/>
        <v/>
      </c>
      <c r="R1856" s="28" t="str">
        <f t="shared" si="157"/>
        <v/>
      </c>
      <c r="S1856" s="38" t="e">
        <f t="shared" si="158"/>
        <v>#VALUE!</v>
      </c>
      <c r="T1856" s="40"/>
      <c r="U1856" s="19"/>
      <c r="V1856" s="19"/>
      <c r="W1856" s="19"/>
      <c r="X1856" s="19"/>
      <c r="Y1856" s="19"/>
      <c r="Z1856" s="19"/>
      <c r="AA1856" s="19"/>
      <c r="AB1856" s="19"/>
      <c r="AC1856" s="19"/>
      <c r="AD1856" s="19"/>
      <c r="AE1856" s="19"/>
      <c r="AF1856" s="19"/>
      <c r="AG1856" s="19"/>
      <c r="AH1856" s="19"/>
      <c r="AI1856" s="19"/>
      <c r="AJ1856" s="19"/>
      <c r="AK1856" s="19"/>
      <c r="AL1856" s="19"/>
      <c r="AM1856" s="19"/>
      <c r="AN1856" s="19"/>
      <c r="AO1856" s="19"/>
      <c r="AP1856" s="19"/>
      <c r="AQ1856" s="19"/>
      <c r="AR1856" s="19"/>
    </row>
    <row r="1857" spans="1:44" ht="15.75" x14ac:dyDescent="0.25">
      <c r="A1857" s="14"/>
      <c r="B1857" s="14"/>
      <c r="C1857" s="14"/>
      <c r="D1857" s="14"/>
      <c r="E1857" s="14"/>
      <c r="F1857" s="14"/>
      <c r="G1857" s="14"/>
      <c r="H1857" s="14"/>
      <c r="I1857" s="14"/>
      <c r="J1857" s="14"/>
      <c r="K1857" s="14"/>
      <c r="L1857" s="14"/>
      <c r="M1857" s="14"/>
      <c r="N1857" s="14"/>
      <c r="O1857" s="20"/>
      <c r="P1857" s="36" t="str">
        <f t="shared" si="155"/>
        <v/>
      </c>
      <c r="Q1857" s="28" t="str">
        <f t="shared" si="156"/>
        <v/>
      </c>
      <c r="R1857" s="28" t="str">
        <f t="shared" si="157"/>
        <v/>
      </c>
      <c r="S1857" s="38" t="e">
        <f t="shared" si="158"/>
        <v>#VALUE!</v>
      </c>
      <c r="T1857" s="40"/>
      <c r="U1857" s="19"/>
      <c r="V1857" s="19"/>
      <c r="W1857" s="19"/>
      <c r="X1857" s="19"/>
      <c r="Y1857" s="19"/>
      <c r="Z1857" s="19"/>
      <c r="AA1857" s="19"/>
      <c r="AB1857" s="19"/>
      <c r="AC1857" s="19"/>
      <c r="AD1857" s="19"/>
      <c r="AE1857" s="19"/>
      <c r="AF1857" s="19"/>
      <c r="AG1857" s="19"/>
      <c r="AH1857" s="19"/>
      <c r="AI1857" s="19"/>
      <c r="AJ1857" s="19"/>
      <c r="AK1857" s="19"/>
      <c r="AL1857" s="19"/>
      <c r="AM1857" s="19"/>
      <c r="AN1857" s="19"/>
      <c r="AO1857" s="19"/>
      <c r="AP1857" s="19"/>
      <c r="AQ1857" s="19"/>
      <c r="AR1857" s="19"/>
    </row>
    <row r="1858" spans="1:44" ht="15.75" x14ac:dyDescent="0.25">
      <c r="A1858" s="14"/>
      <c r="B1858" s="14"/>
      <c r="C1858" s="14"/>
      <c r="D1858" s="14"/>
      <c r="E1858" s="14"/>
      <c r="F1858" s="14"/>
      <c r="G1858" s="14"/>
      <c r="H1858" s="14"/>
      <c r="I1858" s="14"/>
      <c r="J1858" s="14"/>
      <c r="K1858" s="14"/>
      <c r="L1858" s="14"/>
      <c r="M1858" s="14"/>
      <c r="N1858" s="14"/>
      <c r="O1858" s="20"/>
      <c r="P1858" s="36" t="str">
        <f t="shared" si="155"/>
        <v/>
      </c>
      <c r="Q1858" s="28" t="str">
        <f t="shared" si="156"/>
        <v/>
      </c>
      <c r="R1858" s="28" t="str">
        <f t="shared" si="157"/>
        <v/>
      </c>
      <c r="S1858" s="38" t="e">
        <f t="shared" si="158"/>
        <v>#VALUE!</v>
      </c>
      <c r="T1858" s="40"/>
      <c r="U1858" s="19"/>
      <c r="V1858" s="19"/>
      <c r="W1858" s="19"/>
      <c r="X1858" s="19"/>
      <c r="Y1858" s="19"/>
      <c r="Z1858" s="19"/>
      <c r="AA1858" s="19"/>
      <c r="AB1858" s="19"/>
      <c r="AC1858" s="19"/>
      <c r="AD1858" s="19"/>
      <c r="AE1858" s="19"/>
      <c r="AF1858" s="19"/>
      <c r="AG1858" s="19"/>
      <c r="AH1858" s="19"/>
      <c r="AI1858" s="19"/>
      <c r="AJ1858" s="19"/>
      <c r="AK1858" s="19"/>
      <c r="AL1858" s="19"/>
      <c r="AM1858" s="19"/>
      <c r="AN1858" s="19"/>
      <c r="AO1858" s="19"/>
      <c r="AP1858" s="19"/>
      <c r="AQ1858" s="19"/>
      <c r="AR1858" s="19"/>
    </row>
    <row r="1859" spans="1:44" ht="15.75" x14ac:dyDescent="0.25">
      <c r="A1859" s="14"/>
      <c r="B1859" s="14"/>
      <c r="C1859" s="14"/>
      <c r="D1859" s="14"/>
      <c r="E1859" s="14"/>
      <c r="F1859" s="14"/>
      <c r="G1859" s="14"/>
      <c r="H1859" s="14"/>
      <c r="I1859" s="14"/>
      <c r="J1859" s="14"/>
      <c r="K1859" s="14"/>
      <c r="L1859" s="14"/>
      <c r="M1859" s="14"/>
      <c r="N1859" s="14"/>
      <c r="O1859" s="20"/>
      <c r="P1859" s="36" t="str">
        <f t="shared" si="155"/>
        <v/>
      </c>
      <c r="Q1859" s="28" t="str">
        <f t="shared" si="156"/>
        <v/>
      </c>
      <c r="R1859" s="28" t="str">
        <f t="shared" si="157"/>
        <v/>
      </c>
      <c r="S1859" s="38" t="e">
        <f t="shared" si="158"/>
        <v>#VALUE!</v>
      </c>
      <c r="T1859" s="40"/>
      <c r="U1859" s="19"/>
      <c r="V1859" s="19"/>
      <c r="W1859" s="19"/>
      <c r="X1859" s="19"/>
      <c r="Y1859" s="19"/>
      <c r="Z1859" s="19"/>
      <c r="AA1859" s="19"/>
      <c r="AB1859" s="19"/>
      <c r="AC1859" s="19"/>
      <c r="AD1859" s="19"/>
      <c r="AE1859" s="19"/>
      <c r="AF1859" s="19"/>
      <c r="AG1859" s="19"/>
      <c r="AH1859" s="19"/>
      <c r="AI1859" s="19"/>
      <c r="AJ1859" s="19"/>
      <c r="AK1859" s="19"/>
      <c r="AL1859" s="19"/>
      <c r="AM1859" s="19"/>
      <c r="AN1859" s="19"/>
      <c r="AO1859" s="19"/>
      <c r="AP1859" s="19"/>
      <c r="AQ1859" s="19"/>
      <c r="AR1859" s="19"/>
    </row>
    <row r="1860" spans="1:44" ht="15.75" x14ac:dyDescent="0.25">
      <c r="A1860" s="14"/>
      <c r="B1860" s="14"/>
      <c r="C1860" s="14"/>
      <c r="D1860" s="14"/>
      <c r="E1860" s="14"/>
      <c r="F1860" s="14"/>
      <c r="G1860" s="14"/>
      <c r="H1860" s="14"/>
      <c r="I1860" s="14"/>
      <c r="J1860" s="14"/>
      <c r="K1860" s="14"/>
      <c r="L1860" s="14"/>
      <c r="M1860" s="14"/>
      <c r="N1860" s="14"/>
      <c r="O1860" s="20"/>
      <c r="P1860" s="36" t="str">
        <f t="shared" si="155"/>
        <v/>
      </c>
      <c r="Q1860" s="28" t="str">
        <f t="shared" si="156"/>
        <v/>
      </c>
      <c r="R1860" s="28" t="str">
        <f t="shared" si="157"/>
        <v/>
      </c>
      <c r="S1860" s="38" t="e">
        <f t="shared" si="158"/>
        <v>#VALUE!</v>
      </c>
      <c r="T1860" s="40"/>
      <c r="U1860" s="19"/>
      <c r="V1860" s="19"/>
      <c r="W1860" s="19"/>
      <c r="X1860" s="19"/>
      <c r="Y1860" s="19"/>
      <c r="Z1860" s="19"/>
      <c r="AA1860" s="19"/>
      <c r="AB1860" s="19"/>
      <c r="AC1860" s="19"/>
      <c r="AD1860" s="19"/>
      <c r="AE1860" s="19"/>
      <c r="AF1860" s="19"/>
      <c r="AG1860" s="19"/>
      <c r="AH1860" s="19"/>
      <c r="AI1860" s="19"/>
      <c r="AJ1860" s="19"/>
      <c r="AK1860" s="19"/>
      <c r="AL1860" s="19"/>
      <c r="AM1860" s="19"/>
      <c r="AN1860" s="19"/>
      <c r="AO1860" s="19"/>
      <c r="AP1860" s="19"/>
      <c r="AQ1860" s="19"/>
      <c r="AR1860" s="19"/>
    </row>
    <row r="1861" spans="1:44" ht="15.75" x14ac:dyDescent="0.25">
      <c r="A1861" s="14"/>
      <c r="B1861" s="14"/>
      <c r="C1861" s="14"/>
      <c r="D1861" s="14"/>
      <c r="E1861" s="14"/>
      <c r="F1861" s="14"/>
      <c r="G1861" s="14"/>
      <c r="H1861" s="14"/>
      <c r="I1861" s="14"/>
      <c r="J1861" s="14"/>
      <c r="K1861" s="14"/>
      <c r="L1861" s="14"/>
      <c r="M1861" s="14"/>
      <c r="N1861" s="14"/>
      <c r="O1861" s="20"/>
      <c r="P1861" s="36" t="str">
        <f t="shared" si="155"/>
        <v/>
      </c>
      <c r="Q1861" s="28" t="str">
        <f t="shared" si="156"/>
        <v/>
      </c>
      <c r="R1861" s="28" t="str">
        <f t="shared" si="157"/>
        <v/>
      </c>
      <c r="S1861" s="38" t="e">
        <f t="shared" si="158"/>
        <v>#VALUE!</v>
      </c>
      <c r="T1861" s="40"/>
      <c r="U1861" s="19"/>
      <c r="V1861" s="19"/>
      <c r="W1861" s="19"/>
      <c r="X1861" s="19"/>
      <c r="Y1861" s="19"/>
      <c r="Z1861" s="19"/>
      <c r="AA1861" s="19"/>
      <c r="AB1861" s="19"/>
      <c r="AC1861" s="19"/>
      <c r="AD1861" s="19"/>
      <c r="AE1861" s="19"/>
      <c r="AF1861" s="19"/>
      <c r="AG1861" s="19"/>
      <c r="AH1861" s="19"/>
      <c r="AI1861" s="19"/>
      <c r="AJ1861" s="19"/>
      <c r="AK1861" s="19"/>
      <c r="AL1861" s="19"/>
      <c r="AM1861" s="19"/>
      <c r="AN1861" s="19"/>
      <c r="AO1861" s="19"/>
      <c r="AP1861" s="19"/>
      <c r="AQ1861" s="19"/>
      <c r="AR1861" s="19"/>
    </row>
    <row r="1862" spans="1:44" ht="15.75" x14ac:dyDescent="0.25">
      <c r="A1862" s="14"/>
      <c r="B1862" s="14"/>
      <c r="C1862" s="14"/>
      <c r="D1862" s="14"/>
      <c r="E1862" s="14"/>
      <c r="F1862" s="14"/>
      <c r="G1862" s="14"/>
      <c r="H1862" s="14"/>
      <c r="I1862" s="14"/>
      <c r="J1862" s="14"/>
      <c r="K1862" s="14"/>
      <c r="L1862" s="14"/>
      <c r="M1862" s="14"/>
      <c r="N1862" s="14"/>
      <c r="O1862" s="20"/>
      <c r="P1862" s="36" t="str">
        <f t="shared" ref="P1862:P1925" si="159">IF(ROW()-P$5&lt;=$S$4,ROW()-P$5,"")</f>
        <v/>
      </c>
      <c r="Q1862" s="28" t="str">
        <f t="shared" si="156"/>
        <v/>
      </c>
      <c r="R1862" s="28" t="str">
        <f t="shared" si="157"/>
        <v/>
      </c>
      <c r="S1862" s="38" t="e">
        <f t="shared" si="158"/>
        <v>#VALUE!</v>
      </c>
      <c r="T1862" s="40"/>
      <c r="U1862" s="19"/>
      <c r="V1862" s="19"/>
      <c r="W1862" s="19"/>
      <c r="X1862" s="19"/>
      <c r="Y1862" s="19"/>
      <c r="Z1862" s="19"/>
      <c r="AA1862" s="19"/>
      <c r="AB1862" s="19"/>
      <c r="AC1862" s="19"/>
      <c r="AD1862" s="19"/>
      <c r="AE1862" s="19"/>
      <c r="AF1862" s="19"/>
      <c r="AG1862" s="19"/>
      <c r="AH1862" s="19"/>
      <c r="AI1862" s="19"/>
      <c r="AJ1862" s="19"/>
      <c r="AK1862" s="19"/>
      <c r="AL1862" s="19"/>
      <c r="AM1862" s="19"/>
      <c r="AN1862" s="19"/>
      <c r="AO1862" s="19"/>
      <c r="AP1862" s="19"/>
      <c r="AQ1862" s="19"/>
      <c r="AR1862" s="19"/>
    </row>
    <row r="1863" spans="1:44" ht="15.75" x14ac:dyDescent="0.25">
      <c r="A1863" s="14"/>
      <c r="B1863" s="14"/>
      <c r="C1863" s="14"/>
      <c r="D1863" s="14"/>
      <c r="E1863" s="14"/>
      <c r="F1863" s="14"/>
      <c r="G1863" s="14"/>
      <c r="H1863" s="14"/>
      <c r="I1863" s="14"/>
      <c r="J1863" s="14"/>
      <c r="K1863" s="14"/>
      <c r="L1863" s="14"/>
      <c r="M1863" s="14"/>
      <c r="N1863" s="14"/>
      <c r="O1863" s="20"/>
      <c r="P1863" s="36" t="str">
        <f t="shared" si="159"/>
        <v/>
      </c>
      <c r="Q1863" s="28" t="str">
        <f t="shared" ref="Q1863:Q1926" si="160">IF(ISNUMBER(P1863),INT(P1862/$R$5)+1,"")</f>
        <v/>
      </c>
      <c r="R1863" s="28" t="str">
        <f t="shared" ref="R1863:R1926" si="161">IF(ISNUMBER(P1863),IF(Q1862&lt;&gt;Q1863,1,R1862+1),"")</f>
        <v/>
      </c>
      <c r="S1863" s="38" t="e">
        <f t="shared" ref="S1863:S1926" si="162">IF($O$5=1,IF(ISNUMBER(B1863),O1863,""),_xlfn.CONCAT(R1863-1,",",Q1863-1))</f>
        <v>#VALUE!</v>
      </c>
      <c r="T1863" s="40"/>
      <c r="U1863" s="19"/>
      <c r="V1863" s="19"/>
      <c r="W1863" s="19"/>
      <c r="X1863" s="19"/>
      <c r="Y1863" s="19"/>
      <c r="Z1863" s="19"/>
      <c r="AA1863" s="19"/>
      <c r="AB1863" s="19"/>
      <c r="AC1863" s="19"/>
      <c r="AD1863" s="19"/>
      <c r="AE1863" s="19"/>
      <c r="AF1863" s="19"/>
      <c r="AG1863" s="19"/>
      <c r="AH1863" s="19"/>
      <c r="AI1863" s="19"/>
      <c r="AJ1863" s="19"/>
      <c r="AK1863" s="19"/>
      <c r="AL1863" s="19"/>
      <c r="AM1863" s="19"/>
      <c r="AN1863" s="19"/>
      <c r="AO1863" s="19"/>
      <c r="AP1863" s="19"/>
      <c r="AQ1863" s="19"/>
      <c r="AR1863" s="19"/>
    </row>
    <row r="1864" spans="1:44" ht="15.75" x14ac:dyDescent="0.25">
      <c r="A1864" s="14"/>
      <c r="B1864" s="14"/>
      <c r="C1864" s="14"/>
      <c r="D1864" s="14"/>
      <c r="E1864" s="14"/>
      <c r="F1864" s="14"/>
      <c r="G1864" s="14"/>
      <c r="H1864" s="14"/>
      <c r="I1864" s="14"/>
      <c r="J1864" s="14"/>
      <c r="K1864" s="14"/>
      <c r="L1864" s="14"/>
      <c r="M1864" s="14"/>
      <c r="N1864" s="14"/>
      <c r="O1864" s="20"/>
      <c r="P1864" s="36" t="str">
        <f t="shared" si="159"/>
        <v/>
      </c>
      <c r="Q1864" s="28" t="str">
        <f t="shared" si="160"/>
        <v/>
      </c>
      <c r="R1864" s="28" t="str">
        <f t="shared" si="161"/>
        <v/>
      </c>
      <c r="S1864" s="38" t="e">
        <f t="shared" si="162"/>
        <v>#VALUE!</v>
      </c>
      <c r="T1864" s="40"/>
      <c r="U1864" s="19"/>
      <c r="V1864" s="19"/>
      <c r="W1864" s="19"/>
      <c r="X1864" s="19"/>
      <c r="Y1864" s="19"/>
      <c r="Z1864" s="19"/>
      <c r="AA1864" s="19"/>
      <c r="AB1864" s="19"/>
      <c r="AC1864" s="19"/>
      <c r="AD1864" s="19"/>
      <c r="AE1864" s="19"/>
      <c r="AF1864" s="19"/>
      <c r="AG1864" s="19"/>
      <c r="AH1864" s="19"/>
      <c r="AI1864" s="19"/>
      <c r="AJ1864" s="19"/>
      <c r="AK1864" s="19"/>
      <c r="AL1864" s="19"/>
      <c r="AM1864" s="19"/>
      <c r="AN1864" s="19"/>
      <c r="AO1864" s="19"/>
      <c r="AP1864" s="19"/>
      <c r="AQ1864" s="19"/>
      <c r="AR1864" s="19"/>
    </row>
    <row r="1865" spans="1:44" ht="15.75" x14ac:dyDescent="0.25">
      <c r="A1865" s="14"/>
      <c r="B1865" s="14"/>
      <c r="C1865" s="14"/>
      <c r="D1865" s="14"/>
      <c r="E1865" s="14"/>
      <c r="F1865" s="14"/>
      <c r="G1865" s="14"/>
      <c r="H1865" s="14"/>
      <c r="I1865" s="14"/>
      <c r="J1865" s="14"/>
      <c r="K1865" s="14"/>
      <c r="L1865" s="14"/>
      <c r="M1865" s="14"/>
      <c r="N1865" s="14"/>
      <c r="O1865" s="20"/>
      <c r="P1865" s="36" t="str">
        <f t="shared" si="159"/>
        <v/>
      </c>
      <c r="Q1865" s="28" t="str">
        <f t="shared" si="160"/>
        <v/>
      </c>
      <c r="R1865" s="28" t="str">
        <f t="shared" si="161"/>
        <v/>
      </c>
      <c r="S1865" s="38" t="e">
        <f t="shared" si="162"/>
        <v>#VALUE!</v>
      </c>
      <c r="T1865" s="40"/>
      <c r="U1865" s="19"/>
      <c r="V1865" s="19"/>
      <c r="W1865" s="19"/>
      <c r="X1865" s="19"/>
      <c r="Y1865" s="19"/>
      <c r="Z1865" s="19"/>
      <c r="AA1865" s="19"/>
      <c r="AB1865" s="19"/>
      <c r="AC1865" s="19"/>
      <c r="AD1865" s="19"/>
      <c r="AE1865" s="19"/>
      <c r="AF1865" s="19"/>
      <c r="AG1865" s="19"/>
      <c r="AH1865" s="19"/>
      <c r="AI1865" s="19"/>
      <c r="AJ1865" s="19"/>
      <c r="AK1865" s="19"/>
      <c r="AL1865" s="19"/>
      <c r="AM1865" s="19"/>
      <c r="AN1865" s="19"/>
      <c r="AO1865" s="19"/>
      <c r="AP1865" s="19"/>
      <c r="AQ1865" s="19"/>
      <c r="AR1865" s="19"/>
    </row>
    <row r="1866" spans="1:44" ht="15.75" x14ac:dyDescent="0.25">
      <c r="A1866" s="14"/>
      <c r="B1866" s="14"/>
      <c r="C1866" s="14"/>
      <c r="D1866" s="14"/>
      <c r="E1866" s="14"/>
      <c r="F1866" s="14"/>
      <c r="G1866" s="14"/>
      <c r="H1866" s="14"/>
      <c r="I1866" s="14"/>
      <c r="J1866" s="14"/>
      <c r="K1866" s="14"/>
      <c r="L1866" s="14"/>
      <c r="M1866" s="14"/>
      <c r="N1866" s="14"/>
      <c r="O1866" s="20"/>
      <c r="P1866" s="36" t="str">
        <f t="shared" si="159"/>
        <v/>
      </c>
      <c r="Q1866" s="28" t="str">
        <f t="shared" si="160"/>
        <v/>
      </c>
      <c r="R1866" s="28" t="str">
        <f t="shared" si="161"/>
        <v/>
      </c>
      <c r="S1866" s="38" t="e">
        <f t="shared" si="162"/>
        <v>#VALUE!</v>
      </c>
      <c r="T1866" s="40"/>
      <c r="U1866" s="19"/>
      <c r="V1866" s="19"/>
      <c r="W1866" s="19"/>
      <c r="X1866" s="19"/>
      <c r="Y1866" s="19"/>
      <c r="Z1866" s="19"/>
      <c r="AA1866" s="19"/>
      <c r="AB1866" s="19"/>
      <c r="AC1866" s="19"/>
      <c r="AD1866" s="19"/>
      <c r="AE1866" s="19"/>
      <c r="AF1866" s="19"/>
      <c r="AG1866" s="19"/>
      <c r="AH1866" s="19"/>
      <c r="AI1866" s="19"/>
      <c r="AJ1866" s="19"/>
      <c r="AK1866" s="19"/>
      <c r="AL1866" s="19"/>
      <c r="AM1866" s="19"/>
      <c r="AN1866" s="19"/>
      <c r="AO1866" s="19"/>
      <c r="AP1866" s="19"/>
      <c r="AQ1866" s="19"/>
      <c r="AR1866" s="19"/>
    </row>
    <row r="1867" spans="1:44" ht="15.75" x14ac:dyDescent="0.25">
      <c r="A1867" s="14"/>
      <c r="B1867" s="14"/>
      <c r="C1867" s="14"/>
      <c r="D1867" s="14"/>
      <c r="E1867" s="14"/>
      <c r="F1867" s="14"/>
      <c r="G1867" s="14"/>
      <c r="H1867" s="14"/>
      <c r="I1867" s="14"/>
      <c r="J1867" s="14"/>
      <c r="K1867" s="14"/>
      <c r="L1867" s="14"/>
      <c r="M1867" s="14"/>
      <c r="N1867" s="14"/>
      <c r="O1867" s="20"/>
      <c r="P1867" s="36" t="str">
        <f t="shared" si="159"/>
        <v/>
      </c>
      <c r="Q1867" s="28" t="str">
        <f t="shared" si="160"/>
        <v/>
      </c>
      <c r="R1867" s="28" t="str">
        <f t="shared" si="161"/>
        <v/>
      </c>
      <c r="S1867" s="38" t="e">
        <f t="shared" si="162"/>
        <v>#VALUE!</v>
      </c>
      <c r="T1867" s="40"/>
      <c r="U1867" s="19"/>
      <c r="V1867" s="19"/>
      <c r="W1867" s="19"/>
      <c r="X1867" s="19"/>
      <c r="Y1867" s="19"/>
      <c r="Z1867" s="19"/>
      <c r="AA1867" s="19"/>
      <c r="AB1867" s="19"/>
      <c r="AC1867" s="19"/>
      <c r="AD1867" s="19"/>
      <c r="AE1867" s="19"/>
      <c r="AF1867" s="19"/>
      <c r="AG1867" s="19"/>
      <c r="AH1867" s="19"/>
      <c r="AI1867" s="19"/>
      <c r="AJ1867" s="19"/>
      <c r="AK1867" s="19"/>
      <c r="AL1867" s="19"/>
      <c r="AM1867" s="19"/>
      <c r="AN1867" s="19"/>
      <c r="AO1867" s="19"/>
      <c r="AP1867" s="19"/>
      <c r="AQ1867" s="19"/>
      <c r="AR1867" s="19"/>
    </row>
    <row r="1868" spans="1:44" ht="15.75" x14ac:dyDescent="0.25">
      <c r="A1868" s="14"/>
      <c r="B1868" s="14"/>
      <c r="C1868" s="14"/>
      <c r="D1868" s="14"/>
      <c r="E1868" s="14"/>
      <c r="F1868" s="14"/>
      <c r="G1868" s="14"/>
      <c r="H1868" s="14"/>
      <c r="I1868" s="14"/>
      <c r="J1868" s="14"/>
      <c r="K1868" s="14"/>
      <c r="L1868" s="14"/>
      <c r="M1868" s="14"/>
      <c r="N1868" s="14"/>
      <c r="O1868" s="20"/>
      <c r="P1868" s="36" t="str">
        <f t="shared" si="159"/>
        <v/>
      </c>
      <c r="Q1868" s="28" t="str">
        <f t="shared" si="160"/>
        <v/>
      </c>
      <c r="R1868" s="28" t="str">
        <f t="shared" si="161"/>
        <v/>
      </c>
      <c r="S1868" s="38" t="e">
        <f t="shared" si="162"/>
        <v>#VALUE!</v>
      </c>
      <c r="T1868" s="40"/>
      <c r="U1868" s="19"/>
      <c r="V1868" s="19"/>
      <c r="W1868" s="19"/>
      <c r="X1868" s="19"/>
      <c r="Y1868" s="19"/>
      <c r="Z1868" s="19"/>
      <c r="AA1868" s="19"/>
      <c r="AB1868" s="19"/>
      <c r="AC1868" s="19"/>
      <c r="AD1868" s="19"/>
      <c r="AE1868" s="19"/>
      <c r="AF1868" s="19"/>
      <c r="AG1868" s="19"/>
      <c r="AH1868" s="19"/>
      <c r="AI1868" s="19"/>
      <c r="AJ1868" s="19"/>
      <c r="AK1868" s="19"/>
      <c r="AL1868" s="19"/>
      <c r="AM1868" s="19"/>
      <c r="AN1868" s="19"/>
      <c r="AO1868" s="19"/>
      <c r="AP1868" s="19"/>
      <c r="AQ1868" s="19"/>
      <c r="AR1868" s="19"/>
    </row>
    <row r="1869" spans="1:44" ht="15.75" x14ac:dyDescent="0.25">
      <c r="A1869" s="14"/>
      <c r="B1869" s="14"/>
      <c r="C1869" s="14"/>
      <c r="D1869" s="14"/>
      <c r="E1869" s="14"/>
      <c r="F1869" s="14"/>
      <c r="G1869" s="14"/>
      <c r="H1869" s="14"/>
      <c r="I1869" s="14"/>
      <c r="J1869" s="14"/>
      <c r="K1869" s="14"/>
      <c r="L1869" s="14"/>
      <c r="M1869" s="14"/>
      <c r="N1869" s="14"/>
      <c r="O1869" s="20"/>
      <c r="P1869" s="36" t="str">
        <f t="shared" si="159"/>
        <v/>
      </c>
      <c r="Q1869" s="28" t="str">
        <f t="shared" si="160"/>
        <v/>
      </c>
      <c r="R1869" s="28" t="str">
        <f t="shared" si="161"/>
        <v/>
      </c>
      <c r="S1869" s="38" t="e">
        <f t="shared" si="162"/>
        <v>#VALUE!</v>
      </c>
      <c r="T1869" s="40"/>
      <c r="U1869" s="19"/>
      <c r="V1869" s="19"/>
      <c r="W1869" s="19"/>
      <c r="X1869" s="19"/>
      <c r="Y1869" s="19"/>
      <c r="Z1869" s="19"/>
      <c r="AA1869" s="19"/>
      <c r="AB1869" s="19"/>
      <c r="AC1869" s="19"/>
      <c r="AD1869" s="19"/>
      <c r="AE1869" s="19"/>
      <c r="AF1869" s="19"/>
      <c r="AG1869" s="19"/>
      <c r="AH1869" s="19"/>
      <c r="AI1869" s="19"/>
      <c r="AJ1869" s="19"/>
      <c r="AK1869" s="19"/>
      <c r="AL1869" s="19"/>
      <c r="AM1869" s="19"/>
      <c r="AN1869" s="19"/>
      <c r="AO1869" s="19"/>
      <c r="AP1869" s="19"/>
      <c r="AQ1869" s="19"/>
      <c r="AR1869" s="19"/>
    </row>
    <row r="1870" spans="1:44" ht="15.75" x14ac:dyDescent="0.25">
      <c r="A1870" s="14"/>
      <c r="B1870" s="14"/>
      <c r="C1870" s="14"/>
      <c r="D1870" s="14"/>
      <c r="E1870" s="14"/>
      <c r="F1870" s="14"/>
      <c r="G1870" s="14"/>
      <c r="H1870" s="14"/>
      <c r="I1870" s="14"/>
      <c r="J1870" s="14"/>
      <c r="K1870" s="14"/>
      <c r="L1870" s="14"/>
      <c r="M1870" s="14"/>
      <c r="N1870" s="14"/>
      <c r="O1870" s="20"/>
      <c r="P1870" s="36" t="str">
        <f t="shared" si="159"/>
        <v/>
      </c>
      <c r="Q1870" s="28" t="str">
        <f t="shared" si="160"/>
        <v/>
      </c>
      <c r="R1870" s="28" t="str">
        <f t="shared" si="161"/>
        <v/>
      </c>
      <c r="S1870" s="38" t="e">
        <f t="shared" si="162"/>
        <v>#VALUE!</v>
      </c>
      <c r="T1870" s="40"/>
      <c r="U1870" s="19"/>
      <c r="V1870" s="19"/>
      <c r="W1870" s="19"/>
      <c r="X1870" s="19"/>
      <c r="Y1870" s="19"/>
      <c r="Z1870" s="19"/>
      <c r="AA1870" s="19"/>
      <c r="AB1870" s="19"/>
      <c r="AC1870" s="19"/>
      <c r="AD1870" s="19"/>
      <c r="AE1870" s="19"/>
      <c r="AF1870" s="19"/>
      <c r="AG1870" s="19"/>
      <c r="AH1870" s="19"/>
      <c r="AI1870" s="19"/>
      <c r="AJ1870" s="19"/>
      <c r="AK1870" s="19"/>
      <c r="AL1870" s="19"/>
      <c r="AM1870" s="19"/>
      <c r="AN1870" s="19"/>
      <c r="AO1870" s="19"/>
      <c r="AP1870" s="19"/>
      <c r="AQ1870" s="19"/>
      <c r="AR1870" s="19"/>
    </row>
    <row r="1871" spans="1:44" ht="15.75" x14ac:dyDescent="0.25">
      <c r="A1871" s="14"/>
      <c r="B1871" s="14"/>
      <c r="C1871" s="14"/>
      <c r="D1871" s="14"/>
      <c r="E1871" s="14"/>
      <c r="F1871" s="14"/>
      <c r="G1871" s="14"/>
      <c r="H1871" s="14"/>
      <c r="I1871" s="14"/>
      <c r="J1871" s="14"/>
      <c r="K1871" s="14"/>
      <c r="L1871" s="14"/>
      <c r="M1871" s="14"/>
      <c r="N1871" s="14"/>
      <c r="O1871" s="20"/>
      <c r="P1871" s="36" t="str">
        <f t="shared" si="159"/>
        <v/>
      </c>
      <c r="Q1871" s="28" t="str">
        <f t="shared" si="160"/>
        <v/>
      </c>
      <c r="R1871" s="28" t="str">
        <f t="shared" si="161"/>
        <v/>
      </c>
      <c r="S1871" s="38" t="e">
        <f t="shared" si="162"/>
        <v>#VALUE!</v>
      </c>
      <c r="T1871" s="40"/>
      <c r="U1871" s="19"/>
      <c r="V1871" s="19"/>
      <c r="W1871" s="19"/>
      <c r="X1871" s="19"/>
      <c r="Y1871" s="19"/>
      <c r="Z1871" s="19"/>
      <c r="AA1871" s="19"/>
      <c r="AB1871" s="19"/>
      <c r="AC1871" s="19"/>
      <c r="AD1871" s="19"/>
      <c r="AE1871" s="19"/>
      <c r="AF1871" s="19"/>
      <c r="AG1871" s="19"/>
      <c r="AH1871" s="19"/>
      <c r="AI1871" s="19"/>
      <c r="AJ1871" s="19"/>
      <c r="AK1871" s="19"/>
      <c r="AL1871" s="19"/>
      <c r="AM1871" s="19"/>
      <c r="AN1871" s="19"/>
      <c r="AO1871" s="19"/>
      <c r="AP1871" s="19"/>
      <c r="AQ1871" s="19"/>
      <c r="AR1871" s="19"/>
    </row>
    <row r="1872" spans="1:44" ht="15.75" x14ac:dyDescent="0.25">
      <c r="A1872" s="14"/>
      <c r="B1872" s="14"/>
      <c r="C1872" s="14"/>
      <c r="D1872" s="14"/>
      <c r="E1872" s="14"/>
      <c r="F1872" s="14"/>
      <c r="G1872" s="14"/>
      <c r="H1872" s="14"/>
      <c r="I1872" s="14"/>
      <c r="J1872" s="14"/>
      <c r="K1872" s="14"/>
      <c r="L1872" s="14"/>
      <c r="M1872" s="14"/>
      <c r="N1872" s="14"/>
      <c r="O1872" s="20"/>
      <c r="P1872" s="36" t="str">
        <f t="shared" si="159"/>
        <v/>
      </c>
      <c r="Q1872" s="28" t="str">
        <f t="shared" si="160"/>
        <v/>
      </c>
      <c r="R1872" s="28" t="str">
        <f t="shared" si="161"/>
        <v/>
      </c>
      <c r="S1872" s="38" t="e">
        <f t="shared" si="162"/>
        <v>#VALUE!</v>
      </c>
      <c r="T1872" s="40"/>
      <c r="U1872" s="19"/>
      <c r="V1872" s="19"/>
      <c r="W1872" s="19"/>
      <c r="X1872" s="19"/>
      <c r="Y1872" s="19"/>
      <c r="Z1872" s="19"/>
      <c r="AA1872" s="19"/>
      <c r="AB1872" s="19"/>
      <c r="AC1872" s="19"/>
      <c r="AD1872" s="19"/>
      <c r="AE1872" s="19"/>
      <c r="AF1872" s="19"/>
      <c r="AG1872" s="19"/>
      <c r="AH1872" s="19"/>
      <c r="AI1872" s="19"/>
      <c r="AJ1872" s="19"/>
      <c r="AK1872" s="19"/>
      <c r="AL1872" s="19"/>
      <c r="AM1872" s="19"/>
      <c r="AN1872" s="19"/>
      <c r="AO1872" s="19"/>
      <c r="AP1872" s="19"/>
      <c r="AQ1872" s="19"/>
      <c r="AR1872" s="19"/>
    </row>
    <row r="1873" spans="1:44" ht="15.75" x14ac:dyDescent="0.25">
      <c r="A1873" s="14"/>
      <c r="B1873" s="14"/>
      <c r="C1873" s="14"/>
      <c r="D1873" s="14"/>
      <c r="E1873" s="14"/>
      <c r="F1873" s="14"/>
      <c r="G1873" s="14"/>
      <c r="H1873" s="14"/>
      <c r="I1873" s="14"/>
      <c r="J1873" s="14"/>
      <c r="K1873" s="14"/>
      <c r="L1873" s="14"/>
      <c r="M1873" s="14"/>
      <c r="N1873" s="14"/>
      <c r="O1873" s="20"/>
      <c r="P1873" s="36" t="str">
        <f t="shared" si="159"/>
        <v/>
      </c>
      <c r="Q1873" s="28" t="str">
        <f t="shared" si="160"/>
        <v/>
      </c>
      <c r="R1873" s="28" t="str">
        <f t="shared" si="161"/>
        <v/>
      </c>
      <c r="S1873" s="38" t="e">
        <f t="shared" si="162"/>
        <v>#VALUE!</v>
      </c>
      <c r="T1873" s="40"/>
      <c r="U1873" s="19"/>
      <c r="V1873" s="19"/>
      <c r="W1873" s="19"/>
      <c r="X1873" s="19"/>
      <c r="Y1873" s="19"/>
      <c r="Z1873" s="19"/>
      <c r="AA1873" s="19"/>
      <c r="AB1873" s="19"/>
      <c r="AC1873" s="19"/>
      <c r="AD1873" s="19"/>
      <c r="AE1873" s="19"/>
      <c r="AF1873" s="19"/>
      <c r="AG1873" s="19"/>
      <c r="AH1873" s="19"/>
      <c r="AI1873" s="19"/>
      <c r="AJ1873" s="19"/>
      <c r="AK1873" s="19"/>
      <c r="AL1873" s="19"/>
      <c r="AM1873" s="19"/>
      <c r="AN1873" s="19"/>
      <c r="AO1873" s="19"/>
      <c r="AP1873" s="19"/>
      <c r="AQ1873" s="19"/>
      <c r="AR1873" s="19"/>
    </row>
    <row r="1874" spans="1:44" ht="15.75" x14ac:dyDescent="0.25">
      <c r="A1874" s="14"/>
      <c r="B1874" s="14"/>
      <c r="C1874" s="14"/>
      <c r="D1874" s="14"/>
      <c r="E1874" s="14"/>
      <c r="F1874" s="14"/>
      <c r="G1874" s="14"/>
      <c r="H1874" s="14"/>
      <c r="I1874" s="14"/>
      <c r="J1874" s="14"/>
      <c r="K1874" s="14"/>
      <c r="L1874" s="14"/>
      <c r="M1874" s="14"/>
      <c r="N1874" s="14"/>
      <c r="O1874" s="20"/>
      <c r="P1874" s="36" t="str">
        <f t="shared" si="159"/>
        <v/>
      </c>
      <c r="Q1874" s="28" t="str">
        <f t="shared" si="160"/>
        <v/>
      </c>
      <c r="R1874" s="28" t="str">
        <f t="shared" si="161"/>
        <v/>
      </c>
      <c r="S1874" s="38" t="e">
        <f t="shared" si="162"/>
        <v>#VALUE!</v>
      </c>
      <c r="T1874" s="40"/>
      <c r="U1874" s="19"/>
      <c r="V1874" s="19"/>
      <c r="W1874" s="19"/>
      <c r="X1874" s="19"/>
      <c r="Y1874" s="19"/>
      <c r="Z1874" s="19"/>
      <c r="AA1874" s="19"/>
      <c r="AB1874" s="19"/>
      <c r="AC1874" s="19"/>
      <c r="AD1874" s="19"/>
      <c r="AE1874" s="19"/>
      <c r="AF1874" s="19"/>
      <c r="AG1874" s="19"/>
      <c r="AH1874" s="19"/>
      <c r="AI1874" s="19"/>
      <c r="AJ1874" s="19"/>
      <c r="AK1874" s="19"/>
      <c r="AL1874" s="19"/>
      <c r="AM1874" s="19"/>
      <c r="AN1874" s="19"/>
      <c r="AO1874" s="19"/>
      <c r="AP1874" s="19"/>
      <c r="AQ1874" s="19"/>
      <c r="AR1874" s="19"/>
    </row>
    <row r="1875" spans="1:44" ht="15.75" x14ac:dyDescent="0.25">
      <c r="A1875" s="14"/>
      <c r="B1875" s="14"/>
      <c r="C1875" s="14"/>
      <c r="D1875" s="14"/>
      <c r="E1875" s="14"/>
      <c r="F1875" s="14"/>
      <c r="G1875" s="14"/>
      <c r="H1875" s="14"/>
      <c r="I1875" s="14"/>
      <c r="J1875" s="14"/>
      <c r="K1875" s="14"/>
      <c r="L1875" s="14"/>
      <c r="M1875" s="14"/>
      <c r="N1875" s="14"/>
      <c r="O1875" s="20"/>
      <c r="P1875" s="36" t="str">
        <f t="shared" si="159"/>
        <v/>
      </c>
      <c r="Q1875" s="28" t="str">
        <f t="shared" si="160"/>
        <v/>
      </c>
      <c r="R1875" s="28" t="str">
        <f t="shared" si="161"/>
        <v/>
      </c>
      <c r="S1875" s="38" t="e">
        <f t="shared" si="162"/>
        <v>#VALUE!</v>
      </c>
      <c r="T1875" s="40"/>
      <c r="U1875" s="19"/>
      <c r="V1875" s="19"/>
      <c r="W1875" s="19"/>
      <c r="X1875" s="19"/>
      <c r="Y1875" s="19"/>
      <c r="Z1875" s="19"/>
      <c r="AA1875" s="19"/>
      <c r="AB1875" s="19"/>
      <c r="AC1875" s="19"/>
      <c r="AD1875" s="19"/>
      <c r="AE1875" s="19"/>
      <c r="AF1875" s="19"/>
      <c r="AG1875" s="19"/>
      <c r="AH1875" s="19"/>
      <c r="AI1875" s="19"/>
      <c r="AJ1875" s="19"/>
      <c r="AK1875" s="19"/>
      <c r="AL1875" s="19"/>
      <c r="AM1875" s="19"/>
      <c r="AN1875" s="19"/>
      <c r="AO1875" s="19"/>
      <c r="AP1875" s="19"/>
      <c r="AQ1875" s="19"/>
      <c r="AR1875" s="19"/>
    </row>
    <row r="1876" spans="1:44" ht="15.75" x14ac:dyDescent="0.25">
      <c r="A1876" s="14"/>
      <c r="B1876" s="14"/>
      <c r="C1876" s="14"/>
      <c r="D1876" s="14"/>
      <c r="E1876" s="14"/>
      <c r="F1876" s="14"/>
      <c r="G1876" s="14"/>
      <c r="H1876" s="14"/>
      <c r="I1876" s="14"/>
      <c r="J1876" s="14"/>
      <c r="K1876" s="14"/>
      <c r="L1876" s="14"/>
      <c r="M1876" s="14"/>
      <c r="N1876" s="14"/>
      <c r="O1876" s="20"/>
      <c r="P1876" s="36" t="str">
        <f t="shared" si="159"/>
        <v/>
      </c>
      <c r="Q1876" s="28" t="str">
        <f t="shared" si="160"/>
        <v/>
      </c>
      <c r="R1876" s="28" t="str">
        <f t="shared" si="161"/>
        <v/>
      </c>
      <c r="S1876" s="38" t="e">
        <f t="shared" si="162"/>
        <v>#VALUE!</v>
      </c>
      <c r="T1876" s="40"/>
      <c r="U1876" s="19"/>
      <c r="V1876" s="19"/>
      <c r="W1876" s="19"/>
      <c r="X1876" s="19"/>
      <c r="Y1876" s="19"/>
      <c r="Z1876" s="19"/>
      <c r="AA1876" s="19"/>
      <c r="AB1876" s="19"/>
      <c r="AC1876" s="19"/>
      <c r="AD1876" s="19"/>
      <c r="AE1876" s="19"/>
      <c r="AF1876" s="19"/>
      <c r="AG1876" s="19"/>
      <c r="AH1876" s="19"/>
      <c r="AI1876" s="19"/>
      <c r="AJ1876" s="19"/>
      <c r="AK1876" s="19"/>
      <c r="AL1876" s="19"/>
      <c r="AM1876" s="19"/>
      <c r="AN1876" s="19"/>
      <c r="AO1876" s="19"/>
      <c r="AP1876" s="19"/>
      <c r="AQ1876" s="19"/>
      <c r="AR1876" s="19"/>
    </row>
    <row r="1877" spans="1:44" ht="15.75" x14ac:dyDescent="0.25">
      <c r="A1877" s="14"/>
      <c r="B1877" s="14"/>
      <c r="C1877" s="14"/>
      <c r="D1877" s="14"/>
      <c r="E1877" s="14"/>
      <c r="F1877" s="14"/>
      <c r="G1877" s="14"/>
      <c r="H1877" s="14"/>
      <c r="I1877" s="14"/>
      <c r="J1877" s="14"/>
      <c r="K1877" s="14"/>
      <c r="L1877" s="14"/>
      <c r="M1877" s="14"/>
      <c r="N1877" s="14"/>
      <c r="O1877" s="20"/>
      <c r="P1877" s="36" t="str">
        <f t="shared" si="159"/>
        <v/>
      </c>
      <c r="Q1877" s="28" t="str">
        <f t="shared" si="160"/>
        <v/>
      </c>
      <c r="R1877" s="28" t="str">
        <f t="shared" si="161"/>
        <v/>
      </c>
      <c r="S1877" s="38" t="e">
        <f t="shared" si="162"/>
        <v>#VALUE!</v>
      </c>
      <c r="T1877" s="40"/>
      <c r="U1877" s="19"/>
      <c r="V1877" s="19"/>
      <c r="W1877" s="19"/>
      <c r="X1877" s="19"/>
      <c r="Y1877" s="19"/>
      <c r="Z1877" s="19"/>
      <c r="AA1877" s="19"/>
      <c r="AB1877" s="19"/>
      <c r="AC1877" s="19"/>
      <c r="AD1877" s="19"/>
      <c r="AE1877" s="19"/>
      <c r="AF1877" s="19"/>
      <c r="AG1877" s="19"/>
      <c r="AH1877" s="19"/>
      <c r="AI1877" s="19"/>
      <c r="AJ1877" s="19"/>
      <c r="AK1877" s="19"/>
      <c r="AL1877" s="19"/>
      <c r="AM1877" s="19"/>
      <c r="AN1877" s="19"/>
      <c r="AO1877" s="19"/>
      <c r="AP1877" s="19"/>
      <c r="AQ1877" s="19"/>
      <c r="AR1877" s="19"/>
    </row>
    <row r="1878" spans="1:44" ht="15.75" x14ac:dyDescent="0.25">
      <c r="A1878" s="14"/>
      <c r="B1878" s="14"/>
      <c r="C1878" s="14"/>
      <c r="D1878" s="14"/>
      <c r="E1878" s="14"/>
      <c r="F1878" s="14"/>
      <c r="G1878" s="14"/>
      <c r="H1878" s="14"/>
      <c r="I1878" s="14"/>
      <c r="J1878" s="14"/>
      <c r="K1878" s="14"/>
      <c r="L1878" s="14"/>
      <c r="M1878" s="14"/>
      <c r="N1878" s="14"/>
      <c r="O1878" s="20"/>
      <c r="P1878" s="36" t="str">
        <f t="shared" si="159"/>
        <v/>
      </c>
      <c r="Q1878" s="28" t="str">
        <f t="shared" si="160"/>
        <v/>
      </c>
      <c r="R1878" s="28" t="str">
        <f t="shared" si="161"/>
        <v/>
      </c>
      <c r="S1878" s="38" t="e">
        <f t="shared" si="162"/>
        <v>#VALUE!</v>
      </c>
      <c r="T1878" s="40"/>
      <c r="U1878" s="19"/>
      <c r="V1878" s="19"/>
      <c r="W1878" s="19"/>
      <c r="X1878" s="19"/>
      <c r="Y1878" s="19"/>
      <c r="Z1878" s="19"/>
      <c r="AA1878" s="19"/>
      <c r="AB1878" s="19"/>
      <c r="AC1878" s="19"/>
      <c r="AD1878" s="19"/>
      <c r="AE1878" s="19"/>
      <c r="AF1878" s="19"/>
      <c r="AG1878" s="19"/>
      <c r="AH1878" s="19"/>
      <c r="AI1878" s="19"/>
      <c r="AJ1878" s="19"/>
      <c r="AK1878" s="19"/>
      <c r="AL1878" s="19"/>
      <c r="AM1878" s="19"/>
      <c r="AN1878" s="19"/>
      <c r="AO1878" s="19"/>
      <c r="AP1878" s="19"/>
      <c r="AQ1878" s="19"/>
      <c r="AR1878" s="19"/>
    </row>
    <row r="1879" spans="1:44" ht="15.75" x14ac:dyDescent="0.25">
      <c r="A1879" s="14"/>
      <c r="B1879" s="14"/>
      <c r="C1879" s="14"/>
      <c r="D1879" s="14"/>
      <c r="E1879" s="14"/>
      <c r="F1879" s="14"/>
      <c r="G1879" s="14"/>
      <c r="H1879" s="14"/>
      <c r="I1879" s="14"/>
      <c r="J1879" s="14"/>
      <c r="K1879" s="14"/>
      <c r="L1879" s="14"/>
      <c r="M1879" s="14"/>
      <c r="N1879" s="14"/>
      <c r="O1879" s="20"/>
      <c r="P1879" s="36" t="str">
        <f t="shared" si="159"/>
        <v/>
      </c>
      <c r="Q1879" s="28" t="str">
        <f t="shared" si="160"/>
        <v/>
      </c>
      <c r="R1879" s="28" t="str">
        <f t="shared" si="161"/>
        <v/>
      </c>
      <c r="S1879" s="38" t="e">
        <f t="shared" si="162"/>
        <v>#VALUE!</v>
      </c>
      <c r="T1879" s="40"/>
      <c r="U1879" s="19"/>
      <c r="V1879" s="19"/>
      <c r="W1879" s="19"/>
      <c r="X1879" s="19"/>
      <c r="Y1879" s="19"/>
      <c r="Z1879" s="19"/>
      <c r="AA1879" s="19"/>
      <c r="AB1879" s="19"/>
      <c r="AC1879" s="19"/>
      <c r="AD1879" s="19"/>
      <c r="AE1879" s="19"/>
      <c r="AF1879" s="19"/>
      <c r="AG1879" s="19"/>
      <c r="AH1879" s="19"/>
      <c r="AI1879" s="19"/>
      <c r="AJ1879" s="19"/>
      <c r="AK1879" s="19"/>
      <c r="AL1879" s="19"/>
      <c r="AM1879" s="19"/>
      <c r="AN1879" s="19"/>
      <c r="AO1879" s="19"/>
      <c r="AP1879" s="19"/>
      <c r="AQ1879" s="19"/>
      <c r="AR1879" s="19"/>
    </row>
    <row r="1880" spans="1:44" ht="15.75" x14ac:dyDescent="0.25">
      <c r="A1880" s="14"/>
      <c r="B1880" s="14"/>
      <c r="C1880" s="14"/>
      <c r="D1880" s="14"/>
      <c r="E1880" s="14"/>
      <c r="F1880" s="14"/>
      <c r="G1880" s="14"/>
      <c r="H1880" s="14"/>
      <c r="I1880" s="14"/>
      <c r="J1880" s="14"/>
      <c r="K1880" s="14"/>
      <c r="L1880" s="14"/>
      <c r="M1880" s="14"/>
      <c r="N1880" s="14"/>
      <c r="O1880" s="20"/>
      <c r="P1880" s="36" t="str">
        <f t="shared" si="159"/>
        <v/>
      </c>
      <c r="Q1880" s="28" t="str">
        <f t="shared" si="160"/>
        <v/>
      </c>
      <c r="R1880" s="28" t="str">
        <f t="shared" si="161"/>
        <v/>
      </c>
      <c r="S1880" s="38" t="e">
        <f t="shared" si="162"/>
        <v>#VALUE!</v>
      </c>
      <c r="T1880" s="40"/>
      <c r="U1880" s="19"/>
      <c r="V1880" s="19"/>
      <c r="W1880" s="19"/>
      <c r="X1880" s="19"/>
      <c r="Y1880" s="19"/>
      <c r="Z1880" s="19"/>
      <c r="AA1880" s="19"/>
      <c r="AB1880" s="19"/>
      <c r="AC1880" s="19"/>
      <c r="AD1880" s="19"/>
      <c r="AE1880" s="19"/>
      <c r="AF1880" s="19"/>
      <c r="AG1880" s="19"/>
      <c r="AH1880" s="19"/>
      <c r="AI1880" s="19"/>
      <c r="AJ1880" s="19"/>
      <c r="AK1880" s="19"/>
      <c r="AL1880" s="19"/>
      <c r="AM1880" s="19"/>
      <c r="AN1880" s="19"/>
      <c r="AO1880" s="19"/>
      <c r="AP1880" s="19"/>
      <c r="AQ1880" s="19"/>
      <c r="AR1880" s="19"/>
    </row>
    <row r="1881" spans="1:44" ht="15.75" x14ac:dyDescent="0.25">
      <c r="A1881" s="14"/>
      <c r="B1881" s="14"/>
      <c r="C1881" s="14"/>
      <c r="D1881" s="14"/>
      <c r="E1881" s="14"/>
      <c r="F1881" s="14"/>
      <c r="G1881" s="14"/>
      <c r="H1881" s="14"/>
      <c r="I1881" s="14"/>
      <c r="J1881" s="14"/>
      <c r="K1881" s="14"/>
      <c r="L1881" s="14"/>
      <c r="M1881" s="14"/>
      <c r="N1881" s="14"/>
      <c r="O1881" s="20"/>
      <c r="P1881" s="36" t="str">
        <f t="shared" si="159"/>
        <v/>
      </c>
      <c r="Q1881" s="28" t="str">
        <f t="shared" si="160"/>
        <v/>
      </c>
      <c r="R1881" s="28" t="str">
        <f t="shared" si="161"/>
        <v/>
      </c>
      <c r="S1881" s="38" t="e">
        <f t="shared" si="162"/>
        <v>#VALUE!</v>
      </c>
      <c r="T1881" s="40"/>
      <c r="U1881" s="19"/>
      <c r="V1881" s="19"/>
      <c r="W1881" s="19"/>
      <c r="X1881" s="19"/>
      <c r="Y1881" s="19"/>
      <c r="Z1881" s="19"/>
      <c r="AA1881" s="19"/>
      <c r="AB1881" s="19"/>
      <c r="AC1881" s="19"/>
      <c r="AD1881" s="19"/>
      <c r="AE1881" s="19"/>
      <c r="AF1881" s="19"/>
      <c r="AG1881" s="19"/>
      <c r="AH1881" s="19"/>
      <c r="AI1881" s="19"/>
      <c r="AJ1881" s="19"/>
      <c r="AK1881" s="19"/>
      <c r="AL1881" s="19"/>
      <c r="AM1881" s="19"/>
      <c r="AN1881" s="19"/>
      <c r="AO1881" s="19"/>
      <c r="AP1881" s="19"/>
      <c r="AQ1881" s="19"/>
      <c r="AR1881" s="19"/>
    </row>
    <row r="1882" spans="1:44" ht="15.75" x14ac:dyDescent="0.25">
      <c r="A1882" s="14"/>
      <c r="B1882" s="14"/>
      <c r="C1882" s="14"/>
      <c r="D1882" s="14"/>
      <c r="E1882" s="14"/>
      <c r="F1882" s="14"/>
      <c r="G1882" s="14"/>
      <c r="H1882" s="14"/>
      <c r="I1882" s="14"/>
      <c r="J1882" s="14"/>
      <c r="K1882" s="14"/>
      <c r="L1882" s="14"/>
      <c r="M1882" s="14"/>
      <c r="N1882" s="14"/>
      <c r="O1882" s="20"/>
      <c r="P1882" s="36" t="str">
        <f t="shared" si="159"/>
        <v/>
      </c>
      <c r="Q1882" s="28" t="str">
        <f t="shared" si="160"/>
        <v/>
      </c>
      <c r="R1882" s="28" t="str">
        <f t="shared" si="161"/>
        <v/>
      </c>
      <c r="S1882" s="38" t="e">
        <f t="shared" si="162"/>
        <v>#VALUE!</v>
      </c>
      <c r="T1882" s="40"/>
      <c r="U1882" s="19"/>
      <c r="V1882" s="19"/>
      <c r="W1882" s="19"/>
      <c r="X1882" s="19"/>
      <c r="Y1882" s="19"/>
      <c r="Z1882" s="19"/>
      <c r="AA1882" s="19"/>
      <c r="AB1882" s="19"/>
      <c r="AC1882" s="19"/>
      <c r="AD1882" s="19"/>
      <c r="AE1882" s="19"/>
      <c r="AF1882" s="19"/>
      <c r="AG1882" s="19"/>
      <c r="AH1882" s="19"/>
      <c r="AI1882" s="19"/>
      <c r="AJ1882" s="19"/>
      <c r="AK1882" s="19"/>
      <c r="AL1882" s="19"/>
      <c r="AM1882" s="19"/>
      <c r="AN1882" s="19"/>
      <c r="AO1882" s="19"/>
      <c r="AP1882" s="19"/>
      <c r="AQ1882" s="19"/>
      <c r="AR1882" s="19"/>
    </row>
    <row r="1883" spans="1:44" ht="15.75" x14ac:dyDescent="0.25">
      <c r="A1883" s="14"/>
      <c r="B1883" s="14"/>
      <c r="C1883" s="14"/>
      <c r="D1883" s="14"/>
      <c r="E1883" s="14"/>
      <c r="F1883" s="14"/>
      <c r="G1883" s="14"/>
      <c r="H1883" s="14"/>
      <c r="I1883" s="14"/>
      <c r="J1883" s="14"/>
      <c r="K1883" s="14"/>
      <c r="L1883" s="14"/>
      <c r="M1883" s="14"/>
      <c r="N1883" s="14"/>
      <c r="O1883" s="20"/>
      <c r="P1883" s="36" t="str">
        <f t="shared" si="159"/>
        <v/>
      </c>
      <c r="Q1883" s="28" t="str">
        <f t="shared" si="160"/>
        <v/>
      </c>
      <c r="R1883" s="28" t="str">
        <f t="shared" si="161"/>
        <v/>
      </c>
      <c r="S1883" s="38" t="e">
        <f t="shared" si="162"/>
        <v>#VALUE!</v>
      </c>
      <c r="T1883" s="40"/>
      <c r="U1883" s="19"/>
      <c r="V1883" s="19"/>
      <c r="W1883" s="19"/>
      <c r="X1883" s="19"/>
      <c r="Y1883" s="19"/>
      <c r="Z1883" s="19"/>
      <c r="AA1883" s="19"/>
      <c r="AB1883" s="19"/>
      <c r="AC1883" s="19"/>
      <c r="AD1883" s="19"/>
      <c r="AE1883" s="19"/>
      <c r="AF1883" s="19"/>
      <c r="AG1883" s="19"/>
      <c r="AH1883" s="19"/>
      <c r="AI1883" s="19"/>
      <c r="AJ1883" s="19"/>
      <c r="AK1883" s="19"/>
      <c r="AL1883" s="19"/>
      <c r="AM1883" s="19"/>
      <c r="AN1883" s="19"/>
      <c r="AO1883" s="19"/>
      <c r="AP1883" s="19"/>
      <c r="AQ1883" s="19"/>
      <c r="AR1883" s="19"/>
    </row>
    <row r="1884" spans="1:44" ht="15.75" x14ac:dyDescent="0.25">
      <c r="A1884" s="14"/>
      <c r="B1884" s="14"/>
      <c r="C1884" s="14"/>
      <c r="D1884" s="14"/>
      <c r="E1884" s="14"/>
      <c r="F1884" s="14"/>
      <c r="G1884" s="14"/>
      <c r="H1884" s="14"/>
      <c r="I1884" s="14"/>
      <c r="J1884" s="14"/>
      <c r="K1884" s="14"/>
      <c r="L1884" s="14"/>
      <c r="M1884" s="14"/>
      <c r="N1884" s="14"/>
      <c r="O1884" s="20"/>
      <c r="P1884" s="36" t="str">
        <f t="shared" si="159"/>
        <v/>
      </c>
      <c r="Q1884" s="28" t="str">
        <f t="shared" si="160"/>
        <v/>
      </c>
      <c r="R1884" s="28" t="str">
        <f t="shared" si="161"/>
        <v/>
      </c>
      <c r="S1884" s="38" t="e">
        <f t="shared" si="162"/>
        <v>#VALUE!</v>
      </c>
      <c r="T1884" s="40"/>
      <c r="U1884" s="19"/>
      <c r="V1884" s="19"/>
      <c r="W1884" s="19"/>
      <c r="X1884" s="19"/>
      <c r="Y1884" s="19"/>
      <c r="Z1884" s="19"/>
      <c r="AA1884" s="19"/>
      <c r="AB1884" s="19"/>
      <c r="AC1884" s="19"/>
      <c r="AD1884" s="19"/>
      <c r="AE1884" s="19"/>
      <c r="AF1884" s="19"/>
      <c r="AG1884" s="19"/>
      <c r="AH1884" s="19"/>
      <c r="AI1884" s="19"/>
      <c r="AJ1884" s="19"/>
      <c r="AK1884" s="19"/>
      <c r="AL1884" s="19"/>
      <c r="AM1884" s="19"/>
      <c r="AN1884" s="19"/>
      <c r="AO1884" s="19"/>
      <c r="AP1884" s="19"/>
      <c r="AQ1884" s="19"/>
      <c r="AR1884" s="19"/>
    </row>
    <row r="1885" spans="1:44" ht="15.75" x14ac:dyDescent="0.25">
      <c r="A1885" s="14"/>
      <c r="B1885" s="14"/>
      <c r="C1885" s="14"/>
      <c r="D1885" s="14"/>
      <c r="E1885" s="14"/>
      <c r="F1885" s="14"/>
      <c r="G1885" s="14"/>
      <c r="H1885" s="14"/>
      <c r="I1885" s="14"/>
      <c r="J1885" s="14"/>
      <c r="K1885" s="14"/>
      <c r="L1885" s="14"/>
      <c r="M1885" s="14"/>
      <c r="N1885" s="14"/>
      <c r="O1885" s="20"/>
      <c r="P1885" s="36" t="str">
        <f t="shared" si="159"/>
        <v/>
      </c>
      <c r="Q1885" s="28" t="str">
        <f t="shared" si="160"/>
        <v/>
      </c>
      <c r="R1885" s="28" t="str">
        <f t="shared" si="161"/>
        <v/>
      </c>
      <c r="S1885" s="38" t="e">
        <f t="shared" si="162"/>
        <v>#VALUE!</v>
      </c>
      <c r="T1885" s="40"/>
      <c r="U1885" s="19"/>
      <c r="V1885" s="19"/>
      <c r="W1885" s="19"/>
      <c r="X1885" s="19"/>
      <c r="Y1885" s="19"/>
      <c r="Z1885" s="19"/>
      <c r="AA1885" s="19"/>
      <c r="AB1885" s="19"/>
      <c r="AC1885" s="19"/>
      <c r="AD1885" s="19"/>
      <c r="AE1885" s="19"/>
      <c r="AF1885" s="19"/>
      <c r="AG1885" s="19"/>
      <c r="AH1885" s="19"/>
      <c r="AI1885" s="19"/>
      <c r="AJ1885" s="19"/>
      <c r="AK1885" s="19"/>
      <c r="AL1885" s="19"/>
      <c r="AM1885" s="19"/>
      <c r="AN1885" s="19"/>
      <c r="AO1885" s="19"/>
      <c r="AP1885" s="19"/>
      <c r="AQ1885" s="19"/>
      <c r="AR1885" s="19"/>
    </row>
    <row r="1886" spans="1:44" ht="15.75" x14ac:dyDescent="0.25">
      <c r="A1886" s="14"/>
      <c r="B1886" s="14"/>
      <c r="C1886" s="14"/>
      <c r="D1886" s="14"/>
      <c r="E1886" s="14"/>
      <c r="F1886" s="14"/>
      <c r="G1886" s="14"/>
      <c r="H1886" s="14"/>
      <c r="I1886" s="14"/>
      <c r="J1886" s="14"/>
      <c r="K1886" s="14"/>
      <c r="L1886" s="14"/>
      <c r="M1886" s="14"/>
      <c r="N1886" s="14"/>
      <c r="O1886" s="20"/>
      <c r="P1886" s="36" t="str">
        <f t="shared" si="159"/>
        <v/>
      </c>
      <c r="Q1886" s="28" t="str">
        <f t="shared" si="160"/>
        <v/>
      </c>
      <c r="R1886" s="28" t="str">
        <f t="shared" si="161"/>
        <v/>
      </c>
      <c r="S1886" s="38" t="e">
        <f t="shared" si="162"/>
        <v>#VALUE!</v>
      </c>
      <c r="T1886" s="40"/>
      <c r="U1886" s="19"/>
      <c r="V1886" s="19"/>
      <c r="W1886" s="19"/>
      <c r="X1886" s="19"/>
      <c r="Y1886" s="19"/>
      <c r="Z1886" s="19"/>
      <c r="AA1886" s="19"/>
      <c r="AB1886" s="19"/>
      <c r="AC1886" s="19"/>
      <c r="AD1886" s="19"/>
      <c r="AE1886" s="19"/>
      <c r="AF1886" s="19"/>
      <c r="AG1886" s="19"/>
      <c r="AH1886" s="19"/>
      <c r="AI1886" s="19"/>
      <c r="AJ1886" s="19"/>
      <c r="AK1886" s="19"/>
      <c r="AL1886" s="19"/>
      <c r="AM1886" s="19"/>
      <c r="AN1886" s="19"/>
      <c r="AO1886" s="19"/>
      <c r="AP1886" s="19"/>
      <c r="AQ1886" s="19"/>
      <c r="AR1886" s="19"/>
    </row>
    <row r="1887" spans="1:44" ht="15.75" x14ac:dyDescent="0.25">
      <c r="A1887" s="14"/>
      <c r="B1887" s="14"/>
      <c r="C1887" s="14"/>
      <c r="D1887" s="14"/>
      <c r="E1887" s="14"/>
      <c r="F1887" s="14"/>
      <c r="G1887" s="14"/>
      <c r="H1887" s="14"/>
      <c r="I1887" s="14"/>
      <c r="J1887" s="14"/>
      <c r="K1887" s="14"/>
      <c r="L1887" s="14"/>
      <c r="M1887" s="14"/>
      <c r="N1887" s="14"/>
      <c r="O1887" s="20"/>
      <c r="P1887" s="36" t="str">
        <f t="shared" si="159"/>
        <v/>
      </c>
      <c r="Q1887" s="28" t="str">
        <f t="shared" si="160"/>
        <v/>
      </c>
      <c r="R1887" s="28" t="str">
        <f t="shared" si="161"/>
        <v/>
      </c>
      <c r="S1887" s="38" t="e">
        <f t="shared" si="162"/>
        <v>#VALUE!</v>
      </c>
      <c r="T1887" s="40"/>
      <c r="U1887" s="19"/>
      <c r="V1887" s="19"/>
      <c r="W1887" s="19"/>
      <c r="X1887" s="19"/>
      <c r="Y1887" s="19"/>
      <c r="Z1887" s="19"/>
      <c r="AA1887" s="19"/>
      <c r="AB1887" s="19"/>
      <c r="AC1887" s="19"/>
      <c r="AD1887" s="19"/>
      <c r="AE1887" s="19"/>
      <c r="AF1887" s="19"/>
      <c r="AG1887" s="19"/>
      <c r="AH1887" s="19"/>
      <c r="AI1887" s="19"/>
      <c r="AJ1887" s="19"/>
      <c r="AK1887" s="19"/>
      <c r="AL1887" s="19"/>
      <c r="AM1887" s="19"/>
      <c r="AN1887" s="19"/>
      <c r="AO1887" s="19"/>
      <c r="AP1887" s="19"/>
      <c r="AQ1887" s="19"/>
      <c r="AR1887" s="19"/>
    </row>
    <row r="1888" spans="1:44" ht="15.75" x14ac:dyDescent="0.25">
      <c r="A1888" s="14"/>
      <c r="B1888" s="14"/>
      <c r="C1888" s="14"/>
      <c r="D1888" s="14"/>
      <c r="E1888" s="14"/>
      <c r="F1888" s="14"/>
      <c r="G1888" s="14"/>
      <c r="H1888" s="14"/>
      <c r="I1888" s="14"/>
      <c r="J1888" s="14"/>
      <c r="K1888" s="14"/>
      <c r="L1888" s="14"/>
      <c r="M1888" s="14"/>
      <c r="N1888" s="14"/>
      <c r="O1888" s="20"/>
      <c r="P1888" s="36" t="str">
        <f t="shared" si="159"/>
        <v/>
      </c>
      <c r="Q1888" s="28" t="str">
        <f t="shared" si="160"/>
        <v/>
      </c>
      <c r="R1888" s="28" t="str">
        <f t="shared" si="161"/>
        <v/>
      </c>
      <c r="S1888" s="38" t="e">
        <f t="shared" si="162"/>
        <v>#VALUE!</v>
      </c>
      <c r="T1888" s="40"/>
      <c r="U1888" s="19"/>
      <c r="V1888" s="19"/>
      <c r="W1888" s="19"/>
      <c r="X1888" s="19"/>
      <c r="Y1888" s="19"/>
      <c r="Z1888" s="19"/>
      <c r="AA1888" s="19"/>
      <c r="AB1888" s="19"/>
      <c r="AC1888" s="19"/>
      <c r="AD1888" s="19"/>
      <c r="AE1888" s="19"/>
      <c r="AF1888" s="19"/>
      <c r="AG1888" s="19"/>
      <c r="AH1888" s="19"/>
      <c r="AI1888" s="19"/>
      <c r="AJ1888" s="19"/>
      <c r="AK1888" s="19"/>
      <c r="AL1888" s="19"/>
      <c r="AM1888" s="19"/>
      <c r="AN1888" s="19"/>
      <c r="AO1888" s="19"/>
      <c r="AP1888" s="19"/>
      <c r="AQ1888" s="19"/>
      <c r="AR1888" s="19"/>
    </row>
    <row r="1889" spans="1:44" ht="15.75" x14ac:dyDescent="0.25">
      <c r="A1889" s="14"/>
      <c r="B1889" s="14"/>
      <c r="C1889" s="14"/>
      <c r="D1889" s="14"/>
      <c r="E1889" s="14"/>
      <c r="F1889" s="14"/>
      <c r="G1889" s="14"/>
      <c r="H1889" s="14"/>
      <c r="I1889" s="14"/>
      <c r="J1889" s="14"/>
      <c r="K1889" s="14"/>
      <c r="L1889" s="14"/>
      <c r="M1889" s="14"/>
      <c r="N1889" s="14"/>
      <c r="O1889" s="20"/>
      <c r="P1889" s="36" t="str">
        <f t="shared" si="159"/>
        <v/>
      </c>
      <c r="Q1889" s="28" t="str">
        <f t="shared" si="160"/>
        <v/>
      </c>
      <c r="R1889" s="28" t="str">
        <f t="shared" si="161"/>
        <v/>
      </c>
      <c r="S1889" s="38" t="e">
        <f t="shared" si="162"/>
        <v>#VALUE!</v>
      </c>
      <c r="T1889" s="40"/>
      <c r="U1889" s="19"/>
      <c r="V1889" s="19"/>
      <c r="W1889" s="19"/>
      <c r="X1889" s="19"/>
      <c r="Y1889" s="19"/>
      <c r="Z1889" s="19"/>
      <c r="AA1889" s="19"/>
      <c r="AB1889" s="19"/>
      <c r="AC1889" s="19"/>
      <c r="AD1889" s="19"/>
      <c r="AE1889" s="19"/>
      <c r="AF1889" s="19"/>
      <c r="AG1889" s="19"/>
      <c r="AH1889" s="19"/>
      <c r="AI1889" s="19"/>
      <c r="AJ1889" s="19"/>
      <c r="AK1889" s="19"/>
      <c r="AL1889" s="19"/>
      <c r="AM1889" s="19"/>
      <c r="AN1889" s="19"/>
      <c r="AO1889" s="19"/>
      <c r="AP1889" s="19"/>
      <c r="AQ1889" s="19"/>
      <c r="AR1889" s="19"/>
    </row>
    <row r="1890" spans="1:44" ht="15.75" x14ac:dyDescent="0.25">
      <c r="A1890" s="14"/>
      <c r="B1890" s="14"/>
      <c r="C1890" s="14"/>
      <c r="D1890" s="14"/>
      <c r="E1890" s="14"/>
      <c r="F1890" s="14"/>
      <c r="G1890" s="14"/>
      <c r="H1890" s="14"/>
      <c r="I1890" s="14"/>
      <c r="J1890" s="14"/>
      <c r="K1890" s="14"/>
      <c r="L1890" s="14"/>
      <c r="M1890" s="14"/>
      <c r="N1890" s="14"/>
      <c r="O1890" s="20"/>
      <c r="P1890" s="36" t="str">
        <f t="shared" si="159"/>
        <v/>
      </c>
      <c r="Q1890" s="28" t="str">
        <f t="shared" si="160"/>
        <v/>
      </c>
      <c r="R1890" s="28" t="str">
        <f t="shared" si="161"/>
        <v/>
      </c>
      <c r="S1890" s="38" t="e">
        <f t="shared" si="162"/>
        <v>#VALUE!</v>
      </c>
      <c r="T1890" s="40"/>
      <c r="U1890" s="19"/>
      <c r="V1890" s="19"/>
      <c r="W1890" s="19"/>
      <c r="X1890" s="19"/>
      <c r="Y1890" s="19"/>
      <c r="Z1890" s="19"/>
      <c r="AA1890" s="19"/>
      <c r="AB1890" s="19"/>
      <c r="AC1890" s="19"/>
      <c r="AD1890" s="19"/>
      <c r="AE1890" s="19"/>
      <c r="AF1890" s="19"/>
      <c r="AG1890" s="19"/>
      <c r="AH1890" s="19"/>
      <c r="AI1890" s="19"/>
      <c r="AJ1890" s="19"/>
      <c r="AK1890" s="19"/>
      <c r="AL1890" s="19"/>
      <c r="AM1890" s="19"/>
      <c r="AN1890" s="19"/>
      <c r="AO1890" s="19"/>
      <c r="AP1890" s="19"/>
      <c r="AQ1890" s="19"/>
      <c r="AR1890" s="19"/>
    </row>
    <row r="1891" spans="1:44" ht="15.75" x14ac:dyDescent="0.25">
      <c r="A1891" s="14"/>
      <c r="B1891" s="14"/>
      <c r="C1891" s="14"/>
      <c r="D1891" s="14"/>
      <c r="E1891" s="14"/>
      <c r="F1891" s="14"/>
      <c r="G1891" s="14"/>
      <c r="H1891" s="14"/>
      <c r="I1891" s="14"/>
      <c r="J1891" s="14"/>
      <c r="K1891" s="14"/>
      <c r="L1891" s="14"/>
      <c r="M1891" s="14"/>
      <c r="N1891" s="14"/>
      <c r="O1891" s="20"/>
      <c r="P1891" s="36" t="str">
        <f t="shared" si="159"/>
        <v/>
      </c>
      <c r="Q1891" s="28" t="str">
        <f t="shared" si="160"/>
        <v/>
      </c>
      <c r="R1891" s="28" t="str">
        <f t="shared" si="161"/>
        <v/>
      </c>
      <c r="S1891" s="38" t="e">
        <f t="shared" si="162"/>
        <v>#VALUE!</v>
      </c>
      <c r="T1891" s="40"/>
      <c r="U1891" s="19"/>
      <c r="V1891" s="19"/>
      <c r="W1891" s="19"/>
      <c r="X1891" s="19"/>
      <c r="Y1891" s="19"/>
      <c r="Z1891" s="19"/>
      <c r="AA1891" s="19"/>
      <c r="AB1891" s="19"/>
      <c r="AC1891" s="19"/>
      <c r="AD1891" s="19"/>
      <c r="AE1891" s="19"/>
      <c r="AF1891" s="19"/>
      <c r="AG1891" s="19"/>
      <c r="AH1891" s="19"/>
      <c r="AI1891" s="19"/>
      <c r="AJ1891" s="19"/>
      <c r="AK1891" s="19"/>
      <c r="AL1891" s="19"/>
      <c r="AM1891" s="19"/>
      <c r="AN1891" s="19"/>
      <c r="AO1891" s="19"/>
      <c r="AP1891" s="19"/>
      <c r="AQ1891" s="19"/>
      <c r="AR1891" s="19"/>
    </row>
    <row r="1892" spans="1:44" ht="15.75" x14ac:dyDescent="0.25">
      <c r="A1892" s="14"/>
      <c r="B1892" s="14"/>
      <c r="C1892" s="14"/>
      <c r="D1892" s="14"/>
      <c r="E1892" s="14"/>
      <c r="F1892" s="14"/>
      <c r="G1892" s="14"/>
      <c r="H1892" s="14"/>
      <c r="I1892" s="14"/>
      <c r="J1892" s="14"/>
      <c r="K1892" s="14"/>
      <c r="L1892" s="14"/>
      <c r="M1892" s="14"/>
      <c r="N1892" s="14"/>
      <c r="O1892" s="20"/>
      <c r="P1892" s="36" t="str">
        <f t="shared" si="159"/>
        <v/>
      </c>
      <c r="Q1892" s="28" t="str">
        <f t="shared" si="160"/>
        <v/>
      </c>
      <c r="R1892" s="28" t="str">
        <f t="shared" si="161"/>
        <v/>
      </c>
      <c r="S1892" s="38" t="e">
        <f t="shared" si="162"/>
        <v>#VALUE!</v>
      </c>
      <c r="T1892" s="40"/>
      <c r="U1892" s="19"/>
      <c r="V1892" s="19"/>
      <c r="W1892" s="19"/>
      <c r="X1892" s="19"/>
      <c r="Y1892" s="19"/>
      <c r="Z1892" s="19"/>
      <c r="AA1892" s="19"/>
      <c r="AB1892" s="19"/>
      <c r="AC1892" s="19"/>
      <c r="AD1892" s="19"/>
      <c r="AE1892" s="19"/>
      <c r="AF1892" s="19"/>
      <c r="AG1892" s="19"/>
      <c r="AH1892" s="19"/>
      <c r="AI1892" s="19"/>
      <c r="AJ1892" s="19"/>
      <c r="AK1892" s="19"/>
      <c r="AL1892" s="19"/>
      <c r="AM1892" s="19"/>
      <c r="AN1892" s="19"/>
      <c r="AO1892" s="19"/>
      <c r="AP1892" s="19"/>
      <c r="AQ1892" s="19"/>
      <c r="AR1892" s="19"/>
    </row>
    <row r="1893" spans="1:44" ht="15.75" x14ac:dyDescent="0.25">
      <c r="A1893" s="14"/>
      <c r="B1893" s="14"/>
      <c r="C1893" s="14"/>
      <c r="D1893" s="14"/>
      <c r="E1893" s="14"/>
      <c r="F1893" s="14"/>
      <c r="G1893" s="14"/>
      <c r="H1893" s="14"/>
      <c r="I1893" s="14"/>
      <c r="J1893" s="14"/>
      <c r="K1893" s="14"/>
      <c r="L1893" s="14"/>
      <c r="M1893" s="14"/>
      <c r="N1893" s="14"/>
      <c r="O1893" s="20"/>
      <c r="P1893" s="36" t="str">
        <f t="shared" si="159"/>
        <v/>
      </c>
      <c r="Q1893" s="28" t="str">
        <f t="shared" si="160"/>
        <v/>
      </c>
      <c r="R1893" s="28" t="str">
        <f t="shared" si="161"/>
        <v/>
      </c>
      <c r="S1893" s="38" t="e">
        <f t="shared" si="162"/>
        <v>#VALUE!</v>
      </c>
      <c r="T1893" s="40"/>
      <c r="U1893" s="19"/>
      <c r="V1893" s="19"/>
      <c r="W1893" s="19"/>
      <c r="X1893" s="19"/>
      <c r="Y1893" s="19"/>
      <c r="Z1893" s="19"/>
      <c r="AA1893" s="19"/>
      <c r="AB1893" s="19"/>
      <c r="AC1893" s="19"/>
      <c r="AD1893" s="19"/>
      <c r="AE1893" s="19"/>
      <c r="AF1893" s="19"/>
      <c r="AG1893" s="19"/>
      <c r="AH1893" s="19"/>
      <c r="AI1893" s="19"/>
      <c r="AJ1893" s="19"/>
      <c r="AK1893" s="19"/>
      <c r="AL1893" s="19"/>
      <c r="AM1893" s="19"/>
      <c r="AN1893" s="19"/>
      <c r="AO1893" s="19"/>
      <c r="AP1893" s="19"/>
      <c r="AQ1893" s="19"/>
      <c r="AR1893" s="19"/>
    </row>
    <row r="1894" spans="1:44" ht="15.75" x14ac:dyDescent="0.25">
      <c r="A1894" s="14"/>
      <c r="B1894" s="14"/>
      <c r="C1894" s="14"/>
      <c r="D1894" s="14"/>
      <c r="E1894" s="14"/>
      <c r="F1894" s="14"/>
      <c r="G1894" s="14"/>
      <c r="H1894" s="14"/>
      <c r="I1894" s="14"/>
      <c r="J1894" s="14"/>
      <c r="K1894" s="14"/>
      <c r="L1894" s="14"/>
      <c r="M1894" s="14"/>
      <c r="N1894" s="14"/>
      <c r="O1894" s="20"/>
      <c r="P1894" s="36" t="str">
        <f t="shared" si="159"/>
        <v/>
      </c>
      <c r="Q1894" s="28" t="str">
        <f t="shared" si="160"/>
        <v/>
      </c>
      <c r="R1894" s="28" t="str">
        <f t="shared" si="161"/>
        <v/>
      </c>
      <c r="S1894" s="38" t="e">
        <f t="shared" si="162"/>
        <v>#VALUE!</v>
      </c>
      <c r="T1894" s="40"/>
      <c r="U1894" s="19"/>
      <c r="V1894" s="19"/>
      <c r="W1894" s="19"/>
      <c r="X1894" s="19"/>
      <c r="Y1894" s="19"/>
      <c r="Z1894" s="19"/>
      <c r="AA1894" s="19"/>
      <c r="AB1894" s="19"/>
      <c r="AC1894" s="19"/>
      <c r="AD1894" s="19"/>
      <c r="AE1894" s="19"/>
      <c r="AF1894" s="19"/>
      <c r="AG1894" s="19"/>
      <c r="AH1894" s="19"/>
      <c r="AI1894" s="19"/>
      <c r="AJ1894" s="19"/>
      <c r="AK1894" s="19"/>
      <c r="AL1894" s="19"/>
      <c r="AM1894" s="19"/>
      <c r="AN1894" s="19"/>
      <c r="AO1894" s="19"/>
      <c r="AP1894" s="19"/>
      <c r="AQ1894" s="19"/>
      <c r="AR1894" s="19"/>
    </row>
    <row r="1895" spans="1:44" ht="15.75" x14ac:dyDescent="0.25">
      <c r="A1895" s="14"/>
      <c r="B1895" s="14"/>
      <c r="C1895" s="14"/>
      <c r="D1895" s="14"/>
      <c r="E1895" s="14"/>
      <c r="F1895" s="14"/>
      <c r="G1895" s="14"/>
      <c r="H1895" s="14"/>
      <c r="I1895" s="14"/>
      <c r="J1895" s="14"/>
      <c r="K1895" s="14"/>
      <c r="L1895" s="14"/>
      <c r="M1895" s="14"/>
      <c r="N1895" s="14"/>
      <c r="O1895" s="20"/>
      <c r="P1895" s="36" t="str">
        <f t="shared" si="159"/>
        <v/>
      </c>
      <c r="Q1895" s="28" t="str">
        <f t="shared" si="160"/>
        <v/>
      </c>
      <c r="R1895" s="28" t="str">
        <f t="shared" si="161"/>
        <v/>
      </c>
      <c r="S1895" s="38" t="e">
        <f t="shared" si="162"/>
        <v>#VALUE!</v>
      </c>
      <c r="T1895" s="40"/>
      <c r="U1895" s="19"/>
      <c r="V1895" s="19"/>
      <c r="W1895" s="19"/>
      <c r="X1895" s="19"/>
      <c r="Y1895" s="19"/>
      <c r="Z1895" s="19"/>
      <c r="AA1895" s="19"/>
      <c r="AB1895" s="19"/>
      <c r="AC1895" s="19"/>
      <c r="AD1895" s="19"/>
      <c r="AE1895" s="19"/>
      <c r="AF1895" s="19"/>
      <c r="AG1895" s="19"/>
      <c r="AH1895" s="19"/>
      <c r="AI1895" s="19"/>
      <c r="AJ1895" s="19"/>
      <c r="AK1895" s="19"/>
      <c r="AL1895" s="19"/>
      <c r="AM1895" s="19"/>
      <c r="AN1895" s="19"/>
      <c r="AO1895" s="19"/>
      <c r="AP1895" s="19"/>
      <c r="AQ1895" s="19"/>
      <c r="AR1895" s="19"/>
    </row>
    <row r="1896" spans="1:44" ht="15.75" x14ac:dyDescent="0.25">
      <c r="A1896" s="14"/>
      <c r="B1896" s="14"/>
      <c r="C1896" s="14"/>
      <c r="D1896" s="14"/>
      <c r="E1896" s="14"/>
      <c r="F1896" s="14"/>
      <c r="G1896" s="14"/>
      <c r="H1896" s="14"/>
      <c r="I1896" s="14"/>
      <c r="J1896" s="14"/>
      <c r="K1896" s="14"/>
      <c r="L1896" s="14"/>
      <c r="M1896" s="14"/>
      <c r="N1896" s="14"/>
      <c r="O1896" s="20"/>
      <c r="P1896" s="36" t="str">
        <f t="shared" si="159"/>
        <v/>
      </c>
      <c r="Q1896" s="28" t="str">
        <f t="shared" si="160"/>
        <v/>
      </c>
      <c r="R1896" s="28" t="str">
        <f t="shared" si="161"/>
        <v/>
      </c>
      <c r="S1896" s="38" t="e">
        <f t="shared" si="162"/>
        <v>#VALUE!</v>
      </c>
      <c r="T1896" s="40"/>
      <c r="U1896" s="19"/>
      <c r="V1896" s="19"/>
      <c r="W1896" s="19"/>
      <c r="X1896" s="19"/>
      <c r="Y1896" s="19"/>
      <c r="Z1896" s="19"/>
      <c r="AA1896" s="19"/>
      <c r="AB1896" s="19"/>
      <c r="AC1896" s="19"/>
      <c r="AD1896" s="19"/>
      <c r="AE1896" s="19"/>
      <c r="AF1896" s="19"/>
      <c r="AG1896" s="19"/>
      <c r="AH1896" s="19"/>
      <c r="AI1896" s="19"/>
      <c r="AJ1896" s="19"/>
      <c r="AK1896" s="19"/>
      <c r="AL1896" s="19"/>
      <c r="AM1896" s="19"/>
      <c r="AN1896" s="19"/>
      <c r="AO1896" s="19"/>
      <c r="AP1896" s="19"/>
      <c r="AQ1896" s="19"/>
      <c r="AR1896" s="19"/>
    </row>
    <row r="1897" spans="1:44" ht="15.75" x14ac:dyDescent="0.25">
      <c r="A1897" s="14"/>
      <c r="B1897" s="14"/>
      <c r="C1897" s="14"/>
      <c r="D1897" s="14"/>
      <c r="E1897" s="14"/>
      <c r="F1897" s="14"/>
      <c r="G1897" s="14"/>
      <c r="H1897" s="14"/>
      <c r="I1897" s="14"/>
      <c r="J1897" s="14"/>
      <c r="K1897" s="14"/>
      <c r="L1897" s="14"/>
      <c r="M1897" s="14"/>
      <c r="N1897" s="14"/>
      <c r="O1897" s="20"/>
      <c r="P1897" s="36" t="str">
        <f t="shared" si="159"/>
        <v/>
      </c>
      <c r="Q1897" s="28" t="str">
        <f t="shared" si="160"/>
        <v/>
      </c>
      <c r="R1897" s="28" t="str">
        <f t="shared" si="161"/>
        <v/>
      </c>
      <c r="S1897" s="38" t="e">
        <f t="shared" si="162"/>
        <v>#VALUE!</v>
      </c>
      <c r="T1897" s="40"/>
      <c r="U1897" s="19"/>
      <c r="V1897" s="19"/>
      <c r="W1897" s="19"/>
      <c r="X1897" s="19"/>
      <c r="Y1897" s="19"/>
      <c r="Z1897" s="19"/>
      <c r="AA1897" s="19"/>
      <c r="AB1897" s="19"/>
      <c r="AC1897" s="19"/>
      <c r="AD1897" s="19"/>
      <c r="AE1897" s="19"/>
      <c r="AF1897" s="19"/>
      <c r="AG1897" s="19"/>
      <c r="AH1897" s="19"/>
      <c r="AI1897" s="19"/>
      <c r="AJ1897" s="19"/>
      <c r="AK1897" s="19"/>
      <c r="AL1897" s="19"/>
      <c r="AM1897" s="19"/>
      <c r="AN1897" s="19"/>
      <c r="AO1897" s="19"/>
      <c r="AP1897" s="19"/>
      <c r="AQ1897" s="19"/>
      <c r="AR1897" s="19"/>
    </row>
    <row r="1898" spans="1:44" ht="15.75" x14ac:dyDescent="0.25">
      <c r="A1898" s="14"/>
      <c r="B1898" s="14"/>
      <c r="C1898" s="14"/>
      <c r="D1898" s="14"/>
      <c r="E1898" s="14"/>
      <c r="F1898" s="14"/>
      <c r="G1898" s="14"/>
      <c r="H1898" s="14"/>
      <c r="I1898" s="14"/>
      <c r="J1898" s="14"/>
      <c r="K1898" s="14"/>
      <c r="L1898" s="14"/>
      <c r="M1898" s="14"/>
      <c r="N1898" s="14"/>
      <c r="O1898" s="20"/>
      <c r="P1898" s="36" t="str">
        <f t="shared" si="159"/>
        <v/>
      </c>
      <c r="Q1898" s="28" t="str">
        <f t="shared" si="160"/>
        <v/>
      </c>
      <c r="R1898" s="28" t="str">
        <f t="shared" si="161"/>
        <v/>
      </c>
      <c r="S1898" s="38" t="e">
        <f t="shared" si="162"/>
        <v>#VALUE!</v>
      </c>
      <c r="T1898" s="40"/>
      <c r="U1898" s="19"/>
      <c r="V1898" s="19"/>
      <c r="W1898" s="19"/>
      <c r="X1898" s="19"/>
      <c r="Y1898" s="19"/>
      <c r="Z1898" s="19"/>
      <c r="AA1898" s="19"/>
      <c r="AB1898" s="19"/>
      <c r="AC1898" s="19"/>
      <c r="AD1898" s="19"/>
      <c r="AE1898" s="19"/>
      <c r="AF1898" s="19"/>
      <c r="AG1898" s="19"/>
      <c r="AH1898" s="19"/>
      <c r="AI1898" s="19"/>
      <c r="AJ1898" s="19"/>
      <c r="AK1898" s="19"/>
      <c r="AL1898" s="19"/>
      <c r="AM1898" s="19"/>
      <c r="AN1898" s="19"/>
      <c r="AO1898" s="19"/>
      <c r="AP1898" s="19"/>
      <c r="AQ1898" s="19"/>
      <c r="AR1898" s="19"/>
    </row>
    <row r="1899" spans="1:44" ht="15.75" x14ac:dyDescent="0.25">
      <c r="A1899" s="14"/>
      <c r="B1899" s="14"/>
      <c r="C1899" s="14"/>
      <c r="D1899" s="14"/>
      <c r="E1899" s="14"/>
      <c r="F1899" s="14"/>
      <c r="G1899" s="14"/>
      <c r="H1899" s="14"/>
      <c r="I1899" s="14"/>
      <c r="J1899" s="14"/>
      <c r="K1899" s="14"/>
      <c r="L1899" s="14"/>
      <c r="M1899" s="14"/>
      <c r="N1899" s="14"/>
      <c r="O1899" s="20"/>
      <c r="P1899" s="36" t="str">
        <f t="shared" si="159"/>
        <v/>
      </c>
      <c r="Q1899" s="28" t="str">
        <f t="shared" si="160"/>
        <v/>
      </c>
      <c r="R1899" s="28" t="str">
        <f t="shared" si="161"/>
        <v/>
      </c>
      <c r="S1899" s="38" t="e">
        <f t="shared" si="162"/>
        <v>#VALUE!</v>
      </c>
      <c r="T1899" s="40"/>
      <c r="U1899" s="19"/>
      <c r="V1899" s="19"/>
      <c r="W1899" s="19"/>
      <c r="X1899" s="19"/>
      <c r="Y1899" s="19"/>
      <c r="Z1899" s="19"/>
      <c r="AA1899" s="19"/>
      <c r="AB1899" s="19"/>
      <c r="AC1899" s="19"/>
      <c r="AD1899" s="19"/>
      <c r="AE1899" s="19"/>
      <c r="AF1899" s="19"/>
      <c r="AG1899" s="19"/>
      <c r="AH1899" s="19"/>
      <c r="AI1899" s="19"/>
      <c r="AJ1899" s="19"/>
      <c r="AK1899" s="19"/>
      <c r="AL1899" s="19"/>
      <c r="AM1899" s="19"/>
      <c r="AN1899" s="19"/>
      <c r="AO1899" s="19"/>
      <c r="AP1899" s="19"/>
      <c r="AQ1899" s="19"/>
      <c r="AR1899" s="19"/>
    </row>
    <row r="1900" spans="1:44" ht="15.75" x14ac:dyDescent="0.25">
      <c r="A1900" s="14"/>
      <c r="B1900" s="14"/>
      <c r="C1900" s="14"/>
      <c r="D1900" s="14"/>
      <c r="E1900" s="14"/>
      <c r="F1900" s="14"/>
      <c r="G1900" s="14"/>
      <c r="H1900" s="14"/>
      <c r="I1900" s="14"/>
      <c r="J1900" s="14"/>
      <c r="K1900" s="14"/>
      <c r="L1900" s="14"/>
      <c r="M1900" s="14"/>
      <c r="N1900" s="14"/>
      <c r="O1900" s="20"/>
      <c r="P1900" s="36" t="str">
        <f t="shared" si="159"/>
        <v/>
      </c>
      <c r="Q1900" s="28" t="str">
        <f t="shared" si="160"/>
        <v/>
      </c>
      <c r="R1900" s="28" t="str">
        <f t="shared" si="161"/>
        <v/>
      </c>
      <c r="S1900" s="38" t="e">
        <f t="shared" si="162"/>
        <v>#VALUE!</v>
      </c>
      <c r="T1900" s="40"/>
      <c r="U1900" s="19"/>
      <c r="V1900" s="19"/>
      <c r="W1900" s="19"/>
      <c r="X1900" s="19"/>
      <c r="Y1900" s="19"/>
      <c r="Z1900" s="19"/>
      <c r="AA1900" s="19"/>
      <c r="AB1900" s="19"/>
      <c r="AC1900" s="19"/>
      <c r="AD1900" s="19"/>
      <c r="AE1900" s="19"/>
      <c r="AF1900" s="19"/>
      <c r="AG1900" s="19"/>
      <c r="AH1900" s="19"/>
      <c r="AI1900" s="19"/>
      <c r="AJ1900" s="19"/>
      <c r="AK1900" s="19"/>
      <c r="AL1900" s="19"/>
      <c r="AM1900" s="19"/>
      <c r="AN1900" s="19"/>
      <c r="AO1900" s="19"/>
      <c r="AP1900" s="19"/>
      <c r="AQ1900" s="19"/>
      <c r="AR1900" s="19"/>
    </row>
    <row r="1901" spans="1:44" ht="15.75" x14ac:dyDescent="0.25">
      <c r="A1901" s="14"/>
      <c r="B1901" s="14"/>
      <c r="C1901" s="14"/>
      <c r="D1901" s="14"/>
      <c r="E1901" s="14"/>
      <c r="F1901" s="14"/>
      <c r="G1901" s="14"/>
      <c r="H1901" s="14"/>
      <c r="I1901" s="14"/>
      <c r="J1901" s="14"/>
      <c r="K1901" s="14"/>
      <c r="L1901" s="14"/>
      <c r="M1901" s="14"/>
      <c r="N1901" s="14"/>
      <c r="O1901" s="20"/>
      <c r="P1901" s="36" t="str">
        <f t="shared" si="159"/>
        <v/>
      </c>
      <c r="Q1901" s="28" t="str">
        <f t="shared" si="160"/>
        <v/>
      </c>
      <c r="R1901" s="28" t="str">
        <f t="shared" si="161"/>
        <v/>
      </c>
      <c r="S1901" s="38" t="e">
        <f t="shared" si="162"/>
        <v>#VALUE!</v>
      </c>
      <c r="T1901" s="40"/>
      <c r="U1901" s="19"/>
      <c r="V1901" s="19"/>
      <c r="W1901" s="19"/>
      <c r="X1901" s="19"/>
      <c r="Y1901" s="19"/>
      <c r="Z1901" s="19"/>
      <c r="AA1901" s="19"/>
      <c r="AB1901" s="19"/>
      <c r="AC1901" s="19"/>
      <c r="AD1901" s="19"/>
      <c r="AE1901" s="19"/>
      <c r="AF1901" s="19"/>
      <c r="AG1901" s="19"/>
      <c r="AH1901" s="19"/>
      <c r="AI1901" s="19"/>
      <c r="AJ1901" s="19"/>
      <c r="AK1901" s="19"/>
      <c r="AL1901" s="19"/>
      <c r="AM1901" s="19"/>
      <c r="AN1901" s="19"/>
      <c r="AO1901" s="19"/>
      <c r="AP1901" s="19"/>
      <c r="AQ1901" s="19"/>
      <c r="AR1901" s="19"/>
    </row>
    <row r="1902" spans="1:44" ht="15.75" x14ac:dyDescent="0.25">
      <c r="A1902" s="14"/>
      <c r="B1902" s="14"/>
      <c r="C1902" s="14"/>
      <c r="D1902" s="14"/>
      <c r="E1902" s="14"/>
      <c r="F1902" s="14"/>
      <c r="G1902" s="14"/>
      <c r="H1902" s="14"/>
      <c r="I1902" s="14"/>
      <c r="J1902" s="14"/>
      <c r="K1902" s="14"/>
      <c r="L1902" s="14"/>
      <c r="M1902" s="14"/>
      <c r="N1902" s="14"/>
      <c r="O1902" s="20"/>
      <c r="P1902" s="36" t="str">
        <f t="shared" si="159"/>
        <v/>
      </c>
      <c r="Q1902" s="28" t="str">
        <f t="shared" si="160"/>
        <v/>
      </c>
      <c r="R1902" s="28" t="str">
        <f t="shared" si="161"/>
        <v/>
      </c>
      <c r="S1902" s="38" t="e">
        <f t="shared" si="162"/>
        <v>#VALUE!</v>
      </c>
      <c r="T1902" s="40"/>
      <c r="U1902" s="19"/>
      <c r="V1902" s="19"/>
      <c r="W1902" s="19"/>
      <c r="X1902" s="19"/>
      <c r="Y1902" s="19"/>
      <c r="Z1902" s="19"/>
      <c r="AA1902" s="19"/>
      <c r="AB1902" s="19"/>
      <c r="AC1902" s="19"/>
      <c r="AD1902" s="19"/>
      <c r="AE1902" s="19"/>
      <c r="AF1902" s="19"/>
      <c r="AG1902" s="19"/>
      <c r="AH1902" s="19"/>
      <c r="AI1902" s="19"/>
      <c r="AJ1902" s="19"/>
      <c r="AK1902" s="19"/>
      <c r="AL1902" s="19"/>
      <c r="AM1902" s="19"/>
      <c r="AN1902" s="19"/>
      <c r="AO1902" s="19"/>
      <c r="AP1902" s="19"/>
      <c r="AQ1902" s="19"/>
      <c r="AR1902" s="19"/>
    </row>
    <row r="1903" spans="1:44" ht="15.75" x14ac:dyDescent="0.25">
      <c r="A1903" s="14"/>
      <c r="B1903" s="14"/>
      <c r="C1903" s="14"/>
      <c r="D1903" s="14"/>
      <c r="E1903" s="14"/>
      <c r="F1903" s="14"/>
      <c r="G1903" s="14"/>
      <c r="H1903" s="14"/>
      <c r="I1903" s="14"/>
      <c r="J1903" s="14"/>
      <c r="K1903" s="14"/>
      <c r="L1903" s="14"/>
      <c r="M1903" s="14"/>
      <c r="N1903" s="14"/>
      <c r="O1903" s="20"/>
      <c r="P1903" s="36" t="str">
        <f t="shared" si="159"/>
        <v/>
      </c>
      <c r="Q1903" s="28" t="str">
        <f t="shared" si="160"/>
        <v/>
      </c>
      <c r="R1903" s="28" t="str">
        <f t="shared" si="161"/>
        <v/>
      </c>
      <c r="S1903" s="38" t="e">
        <f t="shared" si="162"/>
        <v>#VALUE!</v>
      </c>
      <c r="T1903" s="40"/>
      <c r="U1903" s="19"/>
      <c r="V1903" s="19"/>
      <c r="W1903" s="19"/>
      <c r="X1903" s="19"/>
      <c r="Y1903" s="19"/>
      <c r="Z1903" s="19"/>
      <c r="AA1903" s="19"/>
      <c r="AB1903" s="19"/>
      <c r="AC1903" s="19"/>
      <c r="AD1903" s="19"/>
      <c r="AE1903" s="19"/>
      <c r="AF1903" s="19"/>
      <c r="AG1903" s="19"/>
      <c r="AH1903" s="19"/>
      <c r="AI1903" s="19"/>
      <c r="AJ1903" s="19"/>
      <c r="AK1903" s="19"/>
      <c r="AL1903" s="19"/>
      <c r="AM1903" s="19"/>
      <c r="AN1903" s="19"/>
      <c r="AO1903" s="19"/>
      <c r="AP1903" s="19"/>
      <c r="AQ1903" s="19"/>
      <c r="AR1903" s="19"/>
    </row>
    <row r="1904" spans="1:44" ht="15.75" x14ac:dyDescent="0.25">
      <c r="A1904" s="14"/>
      <c r="B1904" s="14"/>
      <c r="C1904" s="14"/>
      <c r="D1904" s="14"/>
      <c r="E1904" s="14"/>
      <c r="F1904" s="14"/>
      <c r="G1904" s="14"/>
      <c r="H1904" s="14"/>
      <c r="I1904" s="14"/>
      <c r="J1904" s="14"/>
      <c r="K1904" s="14"/>
      <c r="L1904" s="14"/>
      <c r="M1904" s="14"/>
      <c r="N1904" s="14"/>
      <c r="O1904" s="20"/>
      <c r="P1904" s="36" t="str">
        <f t="shared" si="159"/>
        <v/>
      </c>
      <c r="Q1904" s="28" t="str">
        <f t="shared" si="160"/>
        <v/>
      </c>
      <c r="R1904" s="28" t="str">
        <f t="shared" si="161"/>
        <v/>
      </c>
      <c r="S1904" s="38" t="e">
        <f t="shared" si="162"/>
        <v>#VALUE!</v>
      </c>
      <c r="T1904" s="40"/>
      <c r="U1904" s="19"/>
      <c r="V1904" s="19"/>
      <c r="W1904" s="19"/>
      <c r="X1904" s="19"/>
      <c r="Y1904" s="19"/>
      <c r="Z1904" s="19"/>
      <c r="AA1904" s="19"/>
      <c r="AB1904" s="19"/>
      <c r="AC1904" s="19"/>
      <c r="AD1904" s="19"/>
      <c r="AE1904" s="19"/>
      <c r="AF1904" s="19"/>
      <c r="AG1904" s="19"/>
      <c r="AH1904" s="19"/>
      <c r="AI1904" s="19"/>
      <c r="AJ1904" s="19"/>
      <c r="AK1904" s="19"/>
      <c r="AL1904" s="19"/>
      <c r="AM1904" s="19"/>
      <c r="AN1904" s="19"/>
      <c r="AO1904" s="19"/>
      <c r="AP1904" s="19"/>
      <c r="AQ1904" s="19"/>
      <c r="AR1904" s="19"/>
    </row>
    <row r="1905" spans="1:44" ht="15.75" x14ac:dyDescent="0.25">
      <c r="A1905" s="14"/>
      <c r="B1905" s="14"/>
      <c r="C1905" s="14"/>
      <c r="D1905" s="14"/>
      <c r="E1905" s="14"/>
      <c r="F1905" s="14"/>
      <c r="G1905" s="14"/>
      <c r="H1905" s="14"/>
      <c r="I1905" s="14"/>
      <c r="J1905" s="14"/>
      <c r="K1905" s="14"/>
      <c r="L1905" s="14"/>
      <c r="M1905" s="14"/>
      <c r="N1905" s="14"/>
      <c r="O1905" s="20"/>
      <c r="P1905" s="36" t="str">
        <f t="shared" si="159"/>
        <v/>
      </c>
      <c r="Q1905" s="28" t="str">
        <f t="shared" si="160"/>
        <v/>
      </c>
      <c r="R1905" s="28" t="str">
        <f t="shared" si="161"/>
        <v/>
      </c>
      <c r="S1905" s="38" t="e">
        <f t="shared" si="162"/>
        <v>#VALUE!</v>
      </c>
      <c r="T1905" s="40"/>
      <c r="U1905" s="19"/>
      <c r="V1905" s="19"/>
      <c r="W1905" s="19"/>
      <c r="X1905" s="19"/>
      <c r="Y1905" s="19"/>
      <c r="Z1905" s="19"/>
      <c r="AA1905" s="19"/>
      <c r="AB1905" s="19"/>
      <c r="AC1905" s="19"/>
      <c r="AD1905" s="19"/>
      <c r="AE1905" s="19"/>
      <c r="AF1905" s="19"/>
      <c r="AG1905" s="19"/>
      <c r="AH1905" s="19"/>
      <c r="AI1905" s="19"/>
      <c r="AJ1905" s="19"/>
      <c r="AK1905" s="19"/>
      <c r="AL1905" s="19"/>
      <c r="AM1905" s="19"/>
      <c r="AN1905" s="19"/>
      <c r="AO1905" s="19"/>
      <c r="AP1905" s="19"/>
      <c r="AQ1905" s="19"/>
      <c r="AR1905" s="19"/>
    </row>
    <row r="1906" spans="1:44" ht="15.75" x14ac:dyDescent="0.25">
      <c r="A1906" s="14"/>
      <c r="B1906" s="14"/>
      <c r="C1906" s="14"/>
      <c r="D1906" s="14"/>
      <c r="E1906" s="14"/>
      <c r="F1906" s="14"/>
      <c r="G1906" s="14"/>
      <c r="H1906" s="14"/>
      <c r="I1906" s="14"/>
      <c r="J1906" s="14"/>
      <c r="K1906" s="14"/>
      <c r="L1906" s="14"/>
      <c r="M1906" s="14"/>
      <c r="N1906" s="14"/>
      <c r="O1906" s="20"/>
      <c r="P1906" s="36" t="str">
        <f t="shared" si="159"/>
        <v/>
      </c>
      <c r="Q1906" s="28" t="str">
        <f t="shared" si="160"/>
        <v/>
      </c>
      <c r="R1906" s="28" t="str">
        <f t="shared" si="161"/>
        <v/>
      </c>
      <c r="S1906" s="38" t="e">
        <f t="shared" si="162"/>
        <v>#VALUE!</v>
      </c>
      <c r="T1906" s="40"/>
      <c r="U1906" s="19"/>
      <c r="V1906" s="19"/>
      <c r="W1906" s="19"/>
      <c r="X1906" s="19"/>
      <c r="Y1906" s="19"/>
      <c r="Z1906" s="19"/>
      <c r="AA1906" s="19"/>
      <c r="AB1906" s="19"/>
      <c r="AC1906" s="19"/>
      <c r="AD1906" s="19"/>
      <c r="AE1906" s="19"/>
      <c r="AF1906" s="19"/>
      <c r="AG1906" s="19"/>
      <c r="AH1906" s="19"/>
      <c r="AI1906" s="19"/>
      <c r="AJ1906" s="19"/>
      <c r="AK1906" s="19"/>
      <c r="AL1906" s="19"/>
      <c r="AM1906" s="19"/>
      <c r="AN1906" s="19"/>
      <c r="AO1906" s="19"/>
      <c r="AP1906" s="19"/>
      <c r="AQ1906" s="19"/>
      <c r="AR1906" s="19"/>
    </row>
    <row r="1907" spans="1:44" ht="15.75" x14ac:dyDescent="0.25">
      <c r="A1907" s="14"/>
      <c r="B1907" s="14"/>
      <c r="C1907" s="14"/>
      <c r="D1907" s="14"/>
      <c r="E1907" s="14"/>
      <c r="F1907" s="14"/>
      <c r="G1907" s="14"/>
      <c r="H1907" s="14"/>
      <c r="I1907" s="14"/>
      <c r="J1907" s="14"/>
      <c r="K1907" s="14"/>
      <c r="L1907" s="14"/>
      <c r="M1907" s="14"/>
      <c r="N1907" s="14"/>
      <c r="O1907" s="20"/>
      <c r="P1907" s="36" t="str">
        <f t="shared" si="159"/>
        <v/>
      </c>
      <c r="Q1907" s="28" t="str">
        <f t="shared" si="160"/>
        <v/>
      </c>
      <c r="R1907" s="28" t="str">
        <f t="shared" si="161"/>
        <v/>
      </c>
      <c r="S1907" s="38" t="e">
        <f t="shared" si="162"/>
        <v>#VALUE!</v>
      </c>
      <c r="T1907" s="40"/>
      <c r="U1907" s="19"/>
      <c r="V1907" s="19"/>
      <c r="W1907" s="19"/>
      <c r="X1907" s="19"/>
      <c r="Y1907" s="19"/>
      <c r="Z1907" s="19"/>
      <c r="AA1907" s="19"/>
      <c r="AB1907" s="19"/>
      <c r="AC1907" s="19"/>
      <c r="AD1907" s="19"/>
      <c r="AE1907" s="19"/>
      <c r="AF1907" s="19"/>
      <c r="AG1907" s="19"/>
      <c r="AH1907" s="19"/>
      <c r="AI1907" s="19"/>
      <c r="AJ1907" s="19"/>
      <c r="AK1907" s="19"/>
      <c r="AL1907" s="19"/>
      <c r="AM1907" s="19"/>
      <c r="AN1907" s="19"/>
      <c r="AO1907" s="19"/>
      <c r="AP1907" s="19"/>
      <c r="AQ1907" s="19"/>
      <c r="AR1907" s="19"/>
    </row>
    <row r="1908" spans="1:44" ht="15.75" x14ac:dyDescent="0.25">
      <c r="A1908" s="14"/>
      <c r="B1908" s="14"/>
      <c r="C1908" s="14"/>
      <c r="D1908" s="14"/>
      <c r="E1908" s="14"/>
      <c r="F1908" s="14"/>
      <c r="G1908" s="14"/>
      <c r="H1908" s="14"/>
      <c r="I1908" s="14"/>
      <c r="J1908" s="14"/>
      <c r="K1908" s="14"/>
      <c r="L1908" s="14"/>
      <c r="M1908" s="14"/>
      <c r="N1908" s="14"/>
      <c r="O1908" s="20"/>
      <c r="P1908" s="36" t="str">
        <f t="shared" si="159"/>
        <v/>
      </c>
      <c r="Q1908" s="28" t="str">
        <f t="shared" si="160"/>
        <v/>
      </c>
      <c r="R1908" s="28" t="str">
        <f t="shared" si="161"/>
        <v/>
      </c>
      <c r="S1908" s="38" t="e">
        <f t="shared" si="162"/>
        <v>#VALUE!</v>
      </c>
      <c r="T1908" s="40"/>
      <c r="U1908" s="19"/>
      <c r="V1908" s="19"/>
      <c r="W1908" s="19"/>
      <c r="X1908" s="19"/>
      <c r="Y1908" s="19"/>
      <c r="Z1908" s="19"/>
      <c r="AA1908" s="19"/>
      <c r="AB1908" s="19"/>
      <c r="AC1908" s="19"/>
      <c r="AD1908" s="19"/>
      <c r="AE1908" s="19"/>
      <c r="AF1908" s="19"/>
      <c r="AG1908" s="19"/>
      <c r="AH1908" s="19"/>
      <c r="AI1908" s="19"/>
      <c r="AJ1908" s="19"/>
      <c r="AK1908" s="19"/>
      <c r="AL1908" s="19"/>
      <c r="AM1908" s="19"/>
      <c r="AN1908" s="19"/>
      <c r="AO1908" s="19"/>
      <c r="AP1908" s="19"/>
      <c r="AQ1908" s="19"/>
      <c r="AR1908" s="19"/>
    </row>
    <row r="1909" spans="1:44" ht="15.75" x14ac:dyDescent="0.25">
      <c r="A1909" s="14"/>
      <c r="B1909" s="14"/>
      <c r="C1909" s="14"/>
      <c r="D1909" s="14"/>
      <c r="E1909" s="14"/>
      <c r="F1909" s="14"/>
      <c r="G1909" s="14"/>
      <c r="H1909" s="14"/>
      <c r="I1909" s="14"/>
      <c r="J1909" s="14"/>
      <c r="K1909" s="14"/>
      <c r="L1909" s="14"/>
      <c r="M1909" s="14"/>
      <c r="N1909" s="14"/>
      <c r="O1909" s="20"/>
      <c r="P1909" s="36" t="str">
        <f t="shared" si="159"/>
        <v/>
      </c>
      <c r="Q1909" s="28" t="str">
        <f t="shared" si="160"/>
        <v/>
      </c>
      <c r="R1909" s="28" t="str">
        <f t="shared" si="161"/>
        <v/>
      </c>
      <c r="S1909" s="38" t="e">
        <f t="shared" si="162"/>
        <v>#VALUE!</v>
      </c>
      <c r="T1909" s="40"/>
      <c r="U1909" s="19"/>
      <c r="V1909" s="19"/>
      <c r="W1909" s="19"/>
      <c r="X1909" s="19"/>
      <c r="Y1909" s="19"/>
      <c r="Z1909" s="19"/>
      <c r="AA1909" s="19"/>
      <c r="AB1909" s="19"/>
      <c r="AC1909" s="19"/>
      <c r="AD1909" s="19"/>
      <c r="AE1909" s="19"/>
      <c r="AF1909" s="19"/>
      <c r="AG1909" s="19"/>
      <c r="AH1909" s="19"/>
      <c r="AI1909" s="19"/>
      <c r="AJ1909" s="19"/>
      <c r="AK1909" s="19"/>
      <c r="AL1909" s="19"/>
      <c r="AM1909" s="19"/>
      <c r="AN1909" s="19"/>
      <c r="AO1909" s="19"/>
      <c r="AP1909" s="19"/>
      <c r="AQ1909" s="19"/>
      <c r="AR1909" s="19"/>
    </row>
    <row r="1910" spans="1:44" ht="15.75" x14ac:dyDescent="0.25">
      <c r="A1910" s="14"/>
      <c r="B1910" s="14"/>
      <c r="C1910" s="14"/>
      <c r="D1910" s="14"/>
      <c r="E1910" s="14"/>
      <c r="F1910" s="14"/>
      <c r="G1910" s="14"/>
      <c r="H1910" s="14"/>
      <c r="I1910" s="14"/>
      <c r="J1910" s="14"/>
      <c r="K1910" s="14"/>
      <c r="L1910" s="14"/>
      <c r="M1910" s="14"/>
      <c r="N1910" s="14"/>
      <c r="O1910" s="20"/>
      <c r="P1910" s="36" t="str">
        <f t="shared" si="159"/>
        <v/>
      </c>
      <c r="Q1910" s="28" t="str">
        <f t="shared" si="160"/>
        <v/>
      </c>
      <c r="R1910" s="28" t="str">
        <f t="shared" si="161"/>
        <v/>
      </c>
      <c r="S1910" s="38" t="e">
        <f t="shared" si="162"/>
        <v>#VALUE!</v>
      </c>
      <c r="T1910" s="40"/>
      <c r="U1910" s="19"/>
      <c r="V1910" s="19"/>
      <c r="W1910" s="19"/>
      <c r="X1910" s="19"/>
      <c r="Y1910" s="19"/>
      <c r="Z1910" s="19"/>
      <c r="AA1910" s="19"/>
      <c r="AB1910" s="19"/>
      <c r="AC1910" s="19"/>
      <c r="AD1910" s="19"/>
      <c r="AE1910" s="19"/>
      <c r="AF1910" s="19"/>
      <c r="AG1910" s="19"/>
      <c r="AH1910" s="19"/>
      <c r="AI1910" s="19"/>
      <c r="AJ1910" s="19"/>
      <c r="AK1910" s="19"/>
      <c r="AL1910" s="19"/>
      <c r="AM1910" s="19"/>
      <c r="AN1910" s="19"/>
      <c r="AO1910" s="19"/>
      <c r="AP1910" s="19"/>
      <c r="AQ1910" s="19"/>
      <c r="AR1910" s="19"/>
    </row>
    <row r="1911" spans="1:44" ht="15.75" x14ac:dyDescent="0.25">
      <c r="A1911" s="14"/>
      <c r="B1911" s="14"/>
      <c r="C1911" s="14"/>
      <c r="D1911" s="14"/>
      <c r="E1911" s="14"/>
      <c r="F1911" s="14"/>
      <c r="G1911" s="14"/>
      <c r="H1911" s="14"/>
      <c r="I1911" s="14"/>
      <c r="J1911" s="14"/>
      <c r="K1911" s="14"/>
      <c r="L1911" s="14"/>
      <c r="M1911" s="14"/>
      <c r="N1911" s="14"/>
      <c r="O1911" s="20"/>
      <c r="P1911" s="36" t="str">
        <f t="shared" si="159"/>
        <v/>
      </c>
      <c r="Q1911" s="28" t="str">
        <f t="shared" si="160"/>
        <v/>
      </c>
      <c r="R1911" s="28" t="str">
        <f t="shared" si="161"/>
        <v/>
      </c>
      <c r="S1911" s="38" t="e">
        <f t="shared" si="162"/>
        <v>#VALUE!</v>
      </c>
      <c r="T1911" s="40"/>
      <c r="U1911" s="19"/>
      <c r="V1911" s="19"/>
      <c r="W1911" s="19"/>
      <c r="X1911" s="19"/>
      <c r="Y1911" s="19"/>
      <c r="Z1911" s="19"/>
      <c r="AA1911" s="19"/>
      <c r="AB1911" s="19"/>
      <c r="AC1911" s="19"/>
      <c r="AD1911" s="19"/>
      <c r="AE1911" s="19"/>
      <c r="AF1911" s="19"/>
      <c r="AG1911" s="19"/>
      <c r="AH1911" s="19"/>
      <c r="AI1911" s="19"/>
      <c r="AJ1911" s="19"/>
      <c r="AK1911" s="19"/>
      <c r="AL1911" s="19"/>
      <c r="AM1911" s="19"/>
      <c r="AN1911" s="19"/>
      <c r="AO1911" s="19"/>
      <c r="AP1911" s="19"/>
      <c r="AQ1911" s="19"/>
      <c r="AR1911" s="19"/>
    </row>
    <row r="1912" spans="1:44" ht="15.75" x14ac:dyDescent="0.25">
      <c r="A1912" s="14"/>
      <c r="B1912" s="14"/>
      <c r="C1912" s="14"/>
      <c r="D1912" s="14"/>
      <c r="E1912" s="14"/>
      <c r="F1912" s="14"/>
      <c r="G1912" s="14"/>
      <c r="H1912" s="14"/>
      <c r="I1912" s="14"/>
      <c r="J1912" s="14"/>
      <c r="K1912" s="14"/>
      <c r="L1912" s="14"/>
      <c r="M1912" s="14"/>
      <c r="N1912" s="14"/>
      <c r="O1912" s="20"/>
      <c r="P1912" s="36" t="str">
        <f t="shared" si="159"/>
        <v/>
      </c>
      <c r="Q1912" s="28" t="str">
        <f t="shared" si="160"/>
        <v/>
      </c>
      <c r="R1912" s="28" t="str">
        <f t="shared" si="161"/>
        <v/>
      </c>
      <c r="S1912" s="38" t="e">
        <f t="shared" si="162"/>
        <v>#VALUE!</v>
      </c>
      <c r="T1912" s="40"/>
      <c r="U1912" s="19"/>
      <c r="V1912" s="19"/>
      <c r="W1912" s="19"/>
      <c r="X1912" s="19"/>
      <c r="Y1912" s="19"/>
      <c r="Z1912" s="19"/>
      <c r="AA1912" s="19"/>
      <c r="AB1912" s="19"/>
      <c r="AC1912" s="19"/>
      <c r="AD1912" s="19"/>
      <c r="AE1912" s="19"/>
      <c r="AF1912" s="19"/>
      <c r="AG1912" s="19"/>
      <c r="AH1912" s="19"/>
      <c r="AI1912" s="19"/>
      <c r="AJ1912" s="19"/>
      <c r="AK1912" s="19"/>
      <c r="AL1912" s="19"/>
      <c r="AM1912" s="19"/>
      <c r="AN1912" s="19"/>
      <c r="AO1912" s="19"/>
      <c r="AP1912" s="19"/>
      <c r="AQ1912" s="19"/>
      <c r="AR1912" s="19"/>
    </row>
    <row r="1913" spans="1:44" ht="15.75" x14ac:dyDescent="0.25">
      <c r="A1913" s="14"/>
      <c r="B1913" s="14"/>
      <c r="C1913" s="14"/>
      <c r="D1913" s="14"/>
      <c r="E1913" s="14"/>
      <c r="F1913" s="14"/>
      <c r="G1913" s="14"/>
      <c r="H1913" s="14"/>
      <c r="I1913" s="14"/>
      <c r="J1913" s="14"/>
      <c r="K1913" s="14"/>
      <c r="L1913" s="14"/>
      <c r="M1913" s="14"/>
      <c r="N1913" s="14"/>
      <c r="O1913" s="20"/>
      <c r="P1913" s="36" t="str">
        <f t="shared" si="159"/>
        <v/>
      </c>
      <c r="Q1913" s="28" t="str">
        <f t="shared" si="160"/>
        <v/>
      </c>
      <c r="R1913" s="28" t="str">
        <f t="shared" si="161"/>
        <v/>
      </c>
      <c r="S1913" s="38" t="e">
        <f t="shared" si="162"/>
        <v>#VALUE!</v>
      </c>
      <c r="T1913" s="40"/>
      <c r="U1913" s="19"/>
      <c r="V1913" s="19"/>
      <c r="W1913" s="19"/>
      <c r="X1913" s="19"/>
      <c r="Y1913" s="19"/>
      <c r="Z1913" s="19"/>
      <c r="AA1913" s="19"/>
      <c r="AB1913" s="19"/>
      <c r="AC1913" s="19"/>
      <c r="AD1913" s="19"/>
      <c r="AE1913" s="19"/>
      <c r="AF1913" s="19"/>
      <c r="AG1913" s="19"/>
      <c r="AH1913" s="19"/>
      <c r="AI1913" s="19"/>
      <c r="AJ1913" s="19"/>
      <c r="AK1913" s="19"/>
      <c r="AL1913" s="19"/>
      <c r="AM1913" s="19"/>
      <c r="AN1913" s="19"/>
      <c r="AO1913" s="19"/>
      <c r="AP1913" s="19"/>
      <c r="AQ1913" s="19"/>
      <c r="AR1913" s="19"/>
    </row>
    <row r="1914" spans="1:44" ht="15.75" x14ac:dyDescent="0.25">
      <c r="A1914" s="14"/>
      <c r="B1914" s="14"/>
      <c r="C1914" s="14"/>
      <c r="D1914" s="14"/>
      <c r="E1914" s="14"/>
      <c r="F1914" s="14"/>
      <c r="G1914" s="14"/>
      <c r="H1914" s="14"/>
      <c r="I1914" s="14"/>
      <c r="J1914" s="14"/>
      <c r="K1914" s="14"/>
      <c r="L1914" s="14"/>
      <c r="M1914" s="14"/>
      <c r="N1914" s="14"/>
      <c r="O1914" s="20"/>
      <c r="P1914" s="36" t="str">
        <f t="shared" si="159"/>
        <v/>
      </c>
      <c r="Q1914" s="28" t="str">
        <f t="shared" si="160"/>
        <v/>
      </c>
      <c r="R1914" s="28" t="str">
        <f t="shared" si="161"/>
        <v/>
      </c>
      <c r="S1914" s="38" t="e">
        <f t="shared" si="162"/>
        <v>#VALUE!</v>
      </c>
      <c r="T1914" s="40"/>
      <c r="U1914" s="19"/>
      <c r="V1914" s="19"/>
      <c r="W1914" s="19"/>
      <c r="X1914" s="19"/>
      <c r="Y1914" s="19"/>
      <c r="Z1914" s="19"/>
      <c r="AA1914" s="19"/>
      <c r="AB1914" s="19"/>
      <c r="AC1914" s="19"/>
      <c r="AD1914" s="19"/>
      <c r="AE1914" s="19"/>
      <c r="AF1914" s="19"/>
      <c r="AG1914" s="19"/>
      <c r="AH1914" s="19"/>
      <c r="AI1914" s="19"/>
      <c r="AJ1914" s="19"/>
      <c r="AK1914" s="19"/>
      <c r="AL1914" s="19"/>
      <c r="AM1914" s="19"/>
      <c r="AN1914" s="19"/>
      <c r="AO1914" s="19"/>
      <c r="AP1914" s="19"/>
      <c r="AQ1914" s="19"/>
      <c r="AR1914" s="19"/>
    </row>
    <row r="1915" spans="1:44" ht="15.75" x14ac:dyDescent="0.25">
      <c r="A1915" s="14"/>
      <c r="B1915" s="14"/>
      <c r="C1915" s="14"/>
      <c r="D1915" s="14"/>
      <c r="E1915" s="14"/>
      <c r="F1915" s="14"/>
      <c r="G1915" s="14"/>
      <c r="H1915" s="14"/>
      <c r="I1915" s="14"/>
      <c r="J1915" s="14"/>
      <c r="K1915" s="14"/>
      <c r="L1915" s="14"/>
      <c r="M1915" s="14"/>
      <c r="N1915" s="14"/>
      <c r="O1915" s="20"/>
      <c r="P1915" s="36" t="str">
        <f t="shared" si="159"/>
        <v/>
      </c>
      <c r="Q1915" s="28" t="str">
        <f t="shared" si="160"/>
        <v/>
      </c>
      <c r="R1915" s="28" t="str">
        <f t="shared" si="161"/>
        <v/>
      </c>
      <c r="S1915" s="38" t="e">
        <f t="shared" si="162"/>
        <v>#VALUE!</v>
      </c>
      <c r="T1915" s="40"/>
      <c r="U1915" s="19"/>
      <c r="V1915" s="19"/>
      <c r="W1915" s="19"/>
      <c r="X1915" s="19"/>
      <c r="Y1915" s="19"/>
      <c r="Z1915" s="19"/>
      <c r="AA1915" s="19"/>
      <c r="AB1915" s="19"/>
      <c r="AC1915" s="19"/>
      <c r="AD1915" s="19"/>
      <c r="AE1915" s="19"/>
      <c r="AF1915" s="19"/>
      <c r="AG1915" s="19"/>
      <c r="AH1915" s="19"/>
      <c r="AI1915" s="19"/>
      <c r="AJ1915" s="19"/>
      <c r="AK1915" s="19"/>
      <c r="AL1915" s="19"/>
      <c r="AM1915" s="19"/>
      <c r="AN1915" s="19"/>
      <c r="AO1915" s="19"/>
      <c r="AP1915" s="19"/>
      <c r="AQ1915" s="19"/>
      <c r="AR1915" s="19"/>
    </row>
    <row r="1916" spans="1:44" ht="15.75" x14ac:dyDescent="0.25">
      <c r="A1916" s="14"/>
      <c r="B1916" s="14"/>
      <c r="C1916" s="14"/>
      <c r="D1916" s="14"/>
      <c r="E1916" s="14"/>
      <c r="F1916" s="14"/>
      <c r="G1916" s="14"/>
      <c r="H1916" s="14"/>
      <c r="I1916" s="14"/>
      <c r="J1916" s="14"/>
      <c r="K1916" s="14"/>
      <c r="L1916" s="14"/>
      <c r="M1916" s="14"/>
      <c r="N1916" s="14"/>
      <c r="O1916" s="20"/>
      <c r="P1916" s="36" t="str">
        <f t="shared" si="159"/>
        <v/>
      </c>
      <c r="Q1916" s="28" t="str">
        <f t="shared" si="160"/>
        <v/>
      </c>
      <c r="R1916" s="28" t="str">
        <f t="shared" si="161"/>
        <v/>
      </c>
      <c r="S1916" s="38" t="e">
        <f t="shared" si="162"/>
        <v>#VALUE!</v>
      </c>
      <c r="T1916" s="40"/>
      <c r="U1916" s="19"/>
      <c r="V1916" s="19"/>
      <c r="W1916" s="19"/>
      <c r="X1916" s="19"/>
      <c r="Y1916" s="19"/>
      <c r="Z1916" s="19"/>
      <c r="AA1916" s="19"/>
      <c r="AB1916" s="19"/>
      <c r="AC1916" s="19"/>
      <c r="AD1916" s="19"/>
      <c r="AE1916" s="19"/>
      <c r="AF1916" s="19"/>
      <c r="AG1916" s="19"/>
      <c r="AH1916" s="19"/>
      <c r="AI1916" s="19"/>
      <c r="AJ1916" s="19"/>
      <c r="AK1916" s="19"/>
      <c r="AL1916" s="19"/>
      <c r="AM1916" s="19"/>
      <c r="AN1916" s="19"/>
      <c r="AO1916" s="19"/>
      <c r="AP1916" s="19"/>
      <c r="AQ1916" s="19"/>
      <c r="AR1916" s="19"/>
    </row>
    <row r="1917" spans="1:44" ht="15.75" x14ac:dyDescent="0.25">
      <c r="A1917" s="14"/>
      <c r="B1917" s="14"/>
      <c r="C1917" s="14"/>
      <c r="D1917" s="14"/>
      <c r="E1917" s="14"/>
      <c r="F1917" s="14"/>
      <c r="G1917" s="14"/>
      <c r="H1917" s="14"/>
      <c r="I1917" s="14"/>
      <c r="J1917" s="14"/>
      <c r="K1917" s="14"/>
      <c r="L1917" s="14"/>
      <c r="M1917" s="14"/>
      <c r="N1917" s="14"/>
      <c r="O1917" s="20"/>
      <c r="P1917" s="36" t="str">
        <f t="shared" si="159"/>
        <v/>
      </c>
      <c r="Q1917" s="28" t="str">
        <f t="shared" si="160"/>
        <v/>
      </c>
      <c r="R1917" s="28" t="str">
        <f t="shared" si="161"/>
        <v/>
      </c>
      <c r="S1917" s="38" t="e">
        <f t="shared" si="162"/>
        <v>#VALUE!</v>
      </c>
      <c r="T1917" s="40"/>
      <c r="U1917" s="19"/>
      <c r="V1917" s="19"/>
      <c r="W1917" s="19"/>
      <c r="X1917" s="19"/>
      <c r="Y1917" s="19"/>
      <c r="Z1917" s="19"/>
      <c r="AA1917" s="19"/>
      <c r="AB1917" s="19"/>
      <c r="AC1917" s="19"/>
      <c r="AD1917" s="19"/>
      <c r="AE1917" s="19"/>
      <c r="AF1917" s="19"/>
      <c r="AG1917" s="19"/>
      <c r="AH1917" s="19"/>
      <c r="AI1917" s="19"/>
      <c r="AJ1917" s="19"/>
      <c r="AK1917" s="19"/>
      <c r="AL1917" s="19"/>
      <c r="AM1917" s="19"/>
      <c r="AN1917" s="19"/>
      <c r="AO1917" s="19"/>
      <c r="AP1917" s="19"/>
      <c r="AQ1917" s="19"/>
      <c r="AR1917" s="19"/>
    </row>
    <row r="1918" spans="1:44" ht="15.75" x14ac:dyDescent="0.25">
      <c r="A1918" s="14"/>
      <c r="B1918" s="14"/>
      <c r="C1918" s="14"/>
      <c r="D1918" s="14"/>
      <c r="E1918" s="14"/>
      <c r="F1918" s="14"/>
      <c r="G1918" s="14"/>
      <c r="H1918" s="14"/>
      <c r="I1918" s="14"/>
      <c r="J1918" s="14"/>
      <c r="K1918" s="14"/>
      <c r="L1918" s="14"/>
      <c r="M1918" s="14"/>
      <c r="N1918" s="14"/>
      <c r="O1918" s="20"/>
      <c r="P1918" s="36" t="str">
        <f t="shared" si="159"/>
        <v/>
      </c>
      <c r="Q1918" s="28" t="str">
        <f t="shared" si="160"/>
        <v/>
      </c>
      <c r="R1918" s="28" t="str">
        <f t="shared" si="161"/>
        <v/>
      </c>
      <c r="S1918" s="38" t="e">
        <f t="shared" si="162"/>
        <v>#VALUE!</v>
      </c>
      <c r="T1918" s="40"/>
      <c r="U1918" s="19"/>
      <c r="V1918" s="19"/>
      <c r="W1918" s="19"/>
      <c r="X1918" s="19"/>
      <c r="Y1918" s="19"/>
      <c r="Z1918" s="19"/>
      <c r="AA1918" s="19"/>
      <c r="AB1918" s="19"/>
      <c r="AC1918" s="19"/>
      <c r="AD1918" s="19"/>
      <c r="AE1918" s="19"/>
      <c r="AF1918" s="19"/>
      <c r="AG1918" s="19"/>
      <c r="AH1918" s="19"/>
      <c r="AI1918" s="19"/>
      <c r="AJ1918" s="19"/>
      <c r="AK1918" s="19"/>
      <c r="AL1918" s="19"/>
      <c r="AM1918" s="19"/>
      <c r="AN1918" s="19"/>
      <c r="AO1918" s="19"/>
      <c r="AP1918" s="19"/>
      <c r="AQ1918" s="19"/>
      <c r="AR1918" s="19"/>
    </row>
    <row r="1919" spans="1:44" ht="15.75" x14ac:dyDescent="0.25">
      <c r="A1919" s="14"/>
      <c r="B1919" s="14"/>
      <c r="C1919" s="14"/>
      <c r="D1919" s="14"/>
      <c r="E1919" s="14"/>
      <c r="F1919" s="14"/>
      <c r="G1919" s="14"/>
      <c r="H1919" s="14"/>
      <c r="I1919" s="14"/>
      <c r="J1919" s="14"/>
      <c r="K1919" s="14"/>
      <c r="L1919" s="14"/>
      <c r="M1919" s="14"/>
      <c r="N1919" s="14"/>
      <c r="O1919" s="20"/>
      <c r="P1919" s="36" t="str">
        <f t="shared" si="159"/>
        <v/>
      </c>
      <c r="Q1919" s="28" t="str">
        <f t="shared" si="160"/>
        <v/>
      </c>
      <c r="R1919" s="28" t="str">
        <f t="shared" si="161"/>
        <v/>
      </c>
      <c r="S1919" s="38" t="e">
        <f t="shared" si="162"/>
        <v>#VALUE!</v>
      </c>
      <c r="T1919" s="40"/>
      <c r="U1919" s="19"/>
      <c r="V1919" s="19"/>
      <c r="W1919" s="19"/>
      <c r="X1919" s="19"/>
      <c r="Y1919" s="19"/>
      <c r="Z1919" s="19"/>
      <c r="AA1919" s="19"/>
      <c r="AB1919" s="19"/>
      <c r="AC1919" s="19"/>
      <c r="AD1919" s="19"/>
      <c r="AE1919" s="19"/>
      <c r="AF1919" s="19"/>
      <c r="AG1919" s="19"/>
      <c r="AH1919" s="19"/>
      <c r="AI1919" s="19"/>
      <c r="AJ1919" s="19"/>
      <c r="AK1919" s="19"/>
      <c r="AL1919" s="19"/>
      <c r="AM1919" s="19"/>
      <c r="AN1919" s="19"/>
      <c r="AO1919" s="19"/>
      <c r="AP1919" s="19"/>
      <c r="AQ1919" s="19"/>
      <c r="AR1919" s="19"/>
    </row>
    <row r="1920" spans="1:44" ht="15.75" x14ac:dyDescent="0.25">
      <c r="A1920" s="14"/>
      <c r="B1920" s="14"/>
      <c r="C1920" s="14"/>
      <c r="D1920" s="14"/>
      <c r="E1920" s="14"/>
      <c r="F1920" s="14"/>
      <c r="G1920" s="14"/>
      <c r="H1920" s="14"/>
      <c r="I1920" s="14"/>
      <c r="J1920" s="14"/>
      <c r="K1920" s="14"/>
      <c r="L1920" s="14"/>
      <c r="M1920" s="14"/>
      <c r="N1920" s="14"/>
      <c r="O1920" s="20"/>
      <c r="P1920" s="36" t="str">
        <f t="shared" si="159"/>
        <v/>
      </c>
      <c r="Q1920" s="28" t="str">
        <f t="shared" si="160"/>
        <v/>
      </c>
      <c r="R1920" s="28" t="str">
        <f t="shared" si="161"/>
        <v/>
      </c>
      <c r="S1920" s="38" t="e">
        <f t="shared" si="162"/>
        <v>#VALUE!</v>
      </c>
      <c r="T1920" s="40"/>
      <c r="U1920" s="19"/>
      <c r="V1920" s="19"/>
      <c r="W1920" s="19"/>
      <c r="X1920" s="19"/>
      <c r="Y1920" s="19"/>
      <c r="Z1920" s="19"/>
      <c r="AA1920" s="19"/>
      <c r="AB1920" s="19"/>
      <c r="AC1920" s="19"/>
      <c r="AD1920" s="19"/>
      <c r="AE1920" s="19"/>
      <c r="AF1920" s="19"/>
      <c r="AG1920" s="19"/>
      <c r="AH1920" s="19"/>
      <c r="AI1920" s="19"/>
      <c r="AJ1920" s="19"/>
      <c r="AK1920" s="19"/>
      <c r="AL1920" s="19"/>
      <c r="AM1920" s="19"/>
      <c r="AN1920" s="19"/>
      <c r="AO1920" s="19"/>
      <c r="AP1920" s="19"/>
      <c r="AQ1920" s="19"/>
      <c r="AR1920" s="19"/>
    </row>
    <row r="1921" spans="1:44" ht="15.75" x14ac:dyDescent="0.25">
      <c r="A1921" s="14"/>
      <c r="B1921" s="14"/>
      <c r="C1921" s="14"/>
      <c r="D1921" s="14"/>
      <c r="E1921" s="14"/>
      <c r="F1921" s="14"/>
      <c r="G1921" s="14"/>
      <c r="H1921" s="14"/>
      <c r="I1921" s="14"/>
      <c r="J1921" s="14"/>
      <c r="K1921" s="14"/>
      <c r="L1921" s="14"/>
      <c r="M1921" s="14"/>
      <c r="N1921" s="14"/>
      <c r="O1921" s="20"/>
      <c r="P1921" s="36" t="str">
        <f t="shared" si="159"/>
        <v/>
      </c>
      <c r="Q1921" s="28" t="str">
        <f t="shared" si="160"/>
        <v/>
      </c>
      <c r="R1921" s="28" t="str">
        <f t="shared" si="161"/>
        <v/>
      </c>
      <c r="S1921" s="38" t="e">
        <f t="shared" si="162"/>
        <v>#VALUE!</v>
      </c>
      <c r="T1921" s="40"/>
      <c r="U1921" s="19"/>
      <c r="V1921" s="19"/>
      <c r="W1921" s="19"/>
      <c r="X1921" s="19"/>
      <c r="Y1921" s="19"/>
      <c r="Z1921" s="19"/>
      <c r="AA1921" s="19"/>
      <c r="AB1921" s="19"/>
      <c r="AC1921" s="19"/>
      <c r="AD1921" s="19"/>
      <c r="AE1921" s="19"/>
      <c r="AF1921" s="19"/>
      <c r="AG1921" s="19"/>
      <c r="AH1921" s="19"/>
      <c r="AI1921" s="19"/>
      <c r="AJ1921" s="19"/>
      <c r="AK1921" s="19"/>
      <c r="AL1921" s="19"/>
      <c r="AM1921" s="19"/>
      <c r="AN1921" s="19"/>
      <c r="AO1921" s="19"/>
      <c r="AP1921" s="19"/>
      <c r="AQ1921" s="19"/>
      <c r="AR1921" s="19"/>
    </row>
    <row r="1922" spans="1:44" ht="15.75" x14ac:dyDescent="0.25">
      <c r="A1922" s="14"/>
      <c r="B1922" s="14"/>
      <c r="C1922" s="14"/>
      <c r="D1922" s="14"/>
      <c r="E1922" s="14"/>
      <c r="F1922" s="14"/>
      <c r="G1922" s="14"/>
      <c r="H1922" s="14"/>
      <c r="I1922" s="14"/>
      <c r="J1922" s="14"/>
      <c r="K1922" s="14"/>
      <c r="L1922" s="14"/>
      <c r="M1922" s="14"/>
      <c r="N1922" s="14"/>
      <c r="O1922" s="20"/>
      <c r="P1922" s="36" t="str">
        <f t="shared" si="159"/>
        <v/>
      </c>
      <c r="Q1922" s="28" t="str">
        <f t="shared" si="160"/>
        <v/>
      </c>
      <c r="R1922" s="28" t="str">
        <f t="shared" si="161"/>
        <v/>
      </c>
      <c r="S1922" s="38" t="e">
        <f t="shared" si="162"/>
        <v>#VALUE!</v>
      </c>
      <c r="T1922" s="40"/>
      <c r="U1922" s="19"/>
      <c r="V1922" s="19"/>
      <c r="W1922" s="19"/>
      <c r="X1922" s="19"/>
      <c r="Y1922" s="19"/>
      <c r="Z1922" s="19"/>
      <c r="AA1922" s="19"/>
      <c r="AB1922" s="19"/>
      <c r="AC1922" s="19"/>
      <c r="AD1922" s="19"/>
      <c r="AE1922" s="19"/>
      <c r="AF1922" s="19"/>
      <c r="AG1922" s="19"/>
      <c r="AH1922" s="19"/>
      <c r="AI1922" s="19"/>
      <c r="AJ1922" s="19"/>
      <c r="AK1922" s="19"/>
      <c r="AL1922" s="19"/>
      <c r="AM1922" s="19"/>
      <c r="AN1922" s="19"/>
      <c r="AO1922" s="19"/>
      <c r="AP1922" s="19"/>
      <c r="AQ1922" s="19"/>
      <c r="AR1922" s="19"/>
    </row>
    <row r="1923" spans="1:44" ht="15.75" x14ac:dyDescent="0.25">
      <c r="A1923" s="14"/>
      <c r="B1923" s="14"/>
      <c r="C1923" s="14"/>
      <c r="D1923" s="14"/>
      <c r="E1923" s="14"/>
      <c r="F1923" s="14"/>
      <c r="G1923" s="14"/>
      <c r="H1923" s="14"/>
      <c r="I1923" s="14"/>
      <c r="J1923" s="14"/>
      <c r="K1923" s="14"/>
      <c r="L1923" s="14"/>
      <c r="M1923" s="14"/>
      <c r="N1923" s="14"/>
      <c r="O1923" s="20"/>
      <c r="P1923" s="36" t="str">
        <f t="shared" si="159"/>
        <v/>
      </c>
      <c r="Q1923" s="28" t="str">
        <f t="shared" si="160"/>
        <v/>
      </c>
      <c r="R1923" s="28" t="str">
        <f t="shared" si="161"/>
        <v/>
      </c>
      <c r="S1923" s="38" t="e">
        <f t="shared" si="162"/>
        <v>#VALUE!</v>
      </c>
      <c r="T1923" s="40"/>
      <c r="U1923" s="19"/>
      <c r="V1923" s="19"/>
      <c r="W1923" s="19"/>
      <c r="X1923" s="19"/>
      <c r="Y1923" s="19"/>
      <c r="Z1923" s="19"/>
      <c r="AA1923" s="19"/>
      <c r="AB1923" s="19"/>
      <c r="AC1923" s="19"/>
      <c r="AD1923" s="19"/>
      <c r="AE1923" s="19"/>
      <c r="AF1923" s="19"/>
      <c r="AG1923" s="19"/>
      <c r="AH1923" s="19"/>
      <c r="AI1923" s="19"/>
      <c r="AJ1923" s="19"/>
      <c r="AK1923" s="19"/>
      <c r="AL1923" s="19"/>
      <c r="AM1923" s="19"/>
      <c r="AN1923" s="19"/>
      <c r="AO1923" s="19"/>
      <c r="AP1923" s="19"/>
      <c r="AQ1923" s="19"/>
      <c r="AR1923" s="19"/>
    </row>
    <row r="1924" spans="1:44" ht="15.75" x14ac:dyDescent="0.25">
      <c r="A1924" s="14"/>
      <c r="B1924" s="14"/>
      <c r="C1924" s="14"/>
      <c r="D1924" s="14"/>
      <c r="E1924" s="14"/>
      <c r="F1924" s="14"/>
      <c r="G1924" s="14"/>
      <c r="H1924" s="14"/>
      <c r="I1924" s="14"/>
      <c r="J1924" s="14"/>
      <c r="K1924" s="14"/>
      <c r="L1924" s="14"/>
      <c r="M1924" s="14"/>
      <c r="N1924" s="14"/>
      <c r="O1924" s="20"/>
      <c r="P1924" s="36" t="str">
        <f t="shared" si="159"/>
        <v/>
      </c>
      <c r="Q1924" s="28" t="str">
        <f t="shared" si="160"/>
        <v/>
      </c>
      <c r="R1924" s="28" t="str">
        <f t="shared" si="161"/>
        <v/>
      </c>
      <c r="S1924" s="38" t="e">
        <f t="shared" si="162"/>
        <v>#VALUE!</v>
      </c>
      <c r="T1924" s="40"/>
      <c r="U1924" s="19"/>
      <c r="V1924" s="19"/>
      <c r="W1924" s="19"/>
      <c r="X1924" s="19"/>
      <c r="Y1924" s="19"/>
      <c r="Z1924" s="19"/>
      <c r="AA1924" s="19"/>
      <c r="AB1924" s="19"/>
      <c r="AC1924" s="19"/>
      <c r="AD1924" s="19"/>
      <c r="AE1924" s="19"/>
      <c r="AF1924" s="19"/>
      <c r="AG1924" s="19"/>
      <c r="AH1924" s="19"/>
      <c r="AI1924" s="19"/>
      <c r="AJ1924" s="19"/>
      <c r="AK1924" s="19"/>
      <c r="AL1924" s="19"/>
      <c r="AM1924" s="19"/>
      <c r="AN1924" s="19"/>
      <c r="AO1924" s="19"/>
      <c r="AP1924" s="19"/>
      <c r="AQ1924" s="19"/>
      <c r="AR1924" s="19"/>
    </row>
    <row r="1925" spans="1:44" ht="15.75" x14ac:dyDescent="0.25">
      <c r="A1925" s="14"/>
      <c r="B1925" s="14"/>
      <c r="C1925" s="14"/>
      <c r="D1925" s="14"/>
      <c r="E1925" s="14"/>
      <c r="F1925" s="14"/>
      <c r="G1925" s="14"/>
      <c r="H1925" s="14"/>
      <c r="I1925" s="14"/>
      <c r="J1925" s="14"/>
      <c r="K1925" s="14"/>
      <c r="L1925" s="14"/>
      <c r="M1925" s="14"/>
      <c r="N1925" s="14"/>
      <c r="O1925" s="20"/>
      <c r="P1925" s="36" t="str">
        <f t="shared" si="159"/>
        <v/>
      </c>
      <c r="Q1925" s="28" t="str">
        <f t="shared" si="160"/>
        <v/>
      </c>
      <c r="R1925" s="28" t="str">
        <f t="shared" si="161"/>
        <v/>
      </c>
      <c r="S1925" s="38" t="e">
        <f t="shared" si="162"/>
        <v>#VALUE!</v>
      </c>
      <c r="T1925" s="40"/>
      <c r="U1925" s="19"/>
      <c r="V1925" s="19"/>
      <c r="W1925" s="19"/>
      <c r="X1925" s="19"/>
      <c r="Y1925" s="19"/>
      <c r="Z1925" s="19"/>
      <c r="AA1925" s="19"/>
      <c r="AB1925" s="19"/>
      <c r="AC1925" s="19"/>
      <c r="AD1925" s="19"/>
      <c r="AE1925" s="19"/>
      <c r="AF1925" s="19"/>
      <c r="AG1925" s="19"/>
      <c r="AH1925" s="19"/>
      <c r="AI1925" s="19"/>
      <c r="AJ1925" s="19"/>
      <c r="AK1925" s="19"/>
      <c r="AL1925" s="19"/>
      <c r="AM1925" s="19"/>
      <c r="AN1925" s="19"/>
      <c r="AO1925" s="19"/>
      <c r="AP1925" s="19"/>
      <c r="AQ1925" s="19"/>
      <c r="AR1925" s="19"/>
    </row>
    <row r="1926" spans="1:44" ht="15.75" x14ac:dyDescent="0.25">
      <c r="A1926" s="14"/>
      <c r="B1926" s="14"/>
      <c r="C1926" s="14"/>
      <c r="D1926" s="14"/>
      <c r="E1926" s="14"/>
      <c r="F1926" s="14"/>
      <c r="G1926" s="14"/>
      <c r="H1926" s="14"/>
      <c r="I1926" s="14"/>
      <c r="J1926" s="14"/>
      <c r="K1926" s="14"/>
      <c r="L1926" s="14"/>
      <c r="M1926" s="14"/>
      <c r="N1926" s="14"/>
      <c r="O1926" s="20"/>
      <c r="P1926" s="36" t="str">
        <f t="shared" ref="P1926:P1989" si="163">IF(ROW()-P$5&lt;=$S$4,ROW()-P$5,"")</f>
        <v/>
      </c>
      <c r="Q1926" s="28" t="str">
        <f t="shared" si="160"/>
        <v/>
      </c>
      <c r="R1926" s="28" t="str">
        <f t="shared" si="161"/>
        <v/>
      </c>
      <c r="S1926" s="38" t="e">
        <f t="shared" si="162"/>
        <v>#VALUE!</v>
      </c>
      <c r="T1926" s="40"/>
      <c r="U1926" s="19"/>
      <c r="V1926" s="19"/>
      <c r="W1926" s="19"/>
      <c r="X1926" s="19"/>
      <c r="Y1926" s="19"/>
      <c r="Z1926" s="19"/>
      <c r="AA1926" s="19"/>
      <c r="AB1926" s="19"/>
      <c r="AC1926" s="19"/>
      <c r="AD1926" s="19"/>
      <c r="AE1926" s="19"/>
      <c r="AF1926" s="19"/>
      <c r="AG1926" s="19"/>
      <c r="AH1926" s="19"/>
      <c r="AI1926" s="19"/>
      <c r="AJ1926" s="19"/>
      <c r="AK1926" s="19"/>
      <c r="AL1926" s="19"/>
      <c r="AM1926" s="19"/>
      <c r="AN1926" s="19"/>
      <c r="AO1926" s="19"/>
      <c r="AP1926" s="19"/>
      <c r="AQ1926" s="19"/>
      <c r="AR1926" s="19"/>
    </row>
    <row r="1927" spans="1:44" ht="15.75" x14ac:dyDescent="0.25">
      <c r="A1927" s="14"/>
      <c r="B1927" s="14"/>
      <c r="C1927" s="14"/>
      <c r="D1927" s="14"/>
      <c r="E1927" s="14"/>
      <c r="F1927" s="14"/>
      <c r="G1927" s="14"/>
      <c r="H1927" s="14"/>
      <c r="I1927" s="14"/>
      <c r="J1927" s="14"/>
      <c r="K1927" s="14"/>
      <c r="L1927" s="14"/>
      <c r="M1927" s="14"/>
      <c r="N1927" s="14"/>
      <c r="O1927" s="20"/>
      <c r="P1927" s="36" t="str">
        <f t="shared" si="163"/>
        <v/>
      </c>
      <c r="Q1927" s="28" t="str">
        <f t="shared" ref="Q1927:Q1990" si="164">IF(ISNUMBER(P1927),INT(P1926/$R$5)+1,"")</f>
        <v/>
      </c>
      <c r="R1927" s="28" t="str">
        <f t="shared" ref="R1927:R1990" si="165">IF(ISNUMBER(P1927),IF(Q1926&lt;&gt;Q1927,1,R1926+1),"")</f>
        <v/>
      </c>
      <c r="S1927" s="38" t="e">
        <f t="shared" ref="S1927:S1990" si="166">IF($O$5=1,IF(ISNUMBER(B1927),O1927,""),_xlfn.CONCAT(R1927-1,",",Q1927-1))</f>
        <v>#VALUE!</v>
      </c>
      <c r="T1927" s="40"/>
      <c r="U1927" s="19"/>
      <c r="V1927" s="19"/>
      <c r="W1927" s="19"/>
      <c r="X1927" s="19"/>
      <c r="Y1927" s="19"/>
      <c r="Z1927" s="19"/>
      <c r="AA1927" s="19"/>
      <c r="AB1927" s="19"/>
      <c r="AC1927" s="19"/>
      <c r="AD1927" s="19"/>
      <c r="AE1927" s="19"/>
      <c r="AF1927" s="19"/>
      <c r="AG1927" s="19"/>
      <c r="AH1927" s="19"/>
      <c r="AI1927" s="19"/>
      <c r="AJ1927" s="19"/>
      <c r="AK1927" s="19"/>
      <c r="AL1927" s="19"/>
      <c r="AM1927" s="19"/>
      <c r="AN1927" s="19"/>
      <c r="AO1927" s="19"/>
      <c r="AP1927" s="19"/>
      <c r="AQ1927" s="19"/>
      <c r="AR1927" s="19"/>
    </row>
    <row r="1928" spans="1:44" ht="15.75" x14ac:dyDescent="0.25">
      <c r="A1928" s="14"/>
      <c r="B1928" s="14"/>
      <c r="C1928" s="14"/>
      <c r="D1928" s="14"/>
      <c r="E1928" s="14"/>
      <c r="F1928" s="14"/>
      <c r="G1928" s="14"/>
      <c r="H1928" s="14"/>
      <c r="I1928" s="14"/>
      <c r="J1928" s="14"/>
      <c r="K1928" s="14"/>
      <c r="L1928" s="14"/>
      <c r="M1928" s="14"/>
      <c r="N1928" s="14"/>
      <c r="O1928" s="20"/>
      <c r="P1928" s="36" t="str">
        <f t="shared" si="163"/>
        <v/>
      </c>
      <c r="Q1928" s="28" t="str">
        <f t="shared" si="164"/>
        <v/>
      </c>
      <c r="R1928" s="28" t="str">
        <f t="shared" si="165"/>
        <v/>
      </c>
      <c r="S1928" s="38" t="e">
        <f t="shared" si="166"/>
        <v>#VALUE!</v>
      </c>
      <c r="T1928" s="40"/>
      <c r="U1928" s="19"/>
      <c r="V1928" s="19"/>
      <c r="W1928" s="19"/>
      <c r="X1928" s="19"/>
      <c r="Y1928" s="19"/>
      <c r="Z1928" s="19"/>
      <c r="AA1928" s="19"/>
      <c r="AB1928" s="19"/>
      <c r="AC1928" s="19"/>
      <c r="AD1928" s="19"/>
      <c r="AE1928" s="19"/>
      <c r="AF1928" s="19"/>
      <c r="AG1928" s="19"/>
      <c r="AH1928" s="19"/>
      <c r="AI1928" s="19"/>
      <c r="AJ1928" s="19"/>
      <c r="AK1928" s="19"/>
      <c r="AL1928" s="19"/>
      <c r="AM1928" s="19"/>
      <c r="AN1928" s="19"/>
      <c r="AO1928" s="19"/>
      <c r="AP1928" s="19"/>
      <c r="AQ1928" s="19"/>
      <c r="AR1928" s="19"/>
    </row>
    <row r="1929" spans="1:44" ht="15.75" x14ac:dyDescent="0.25">
      <c r="A1929" s="14"/>
      <c r="B1929" s="14"/>
      <c r="C1929" s="14"/>
      <c r="D1929" s="14"/>
      <c r="E1929" s="14"/>
      <c r="F1929" s="14"/>
      <c r="G1929" s="14"/>
      <c r="H1929" s="14"/>
      <c r="I1929" s="14"/>
      <c r="J1929" s="14"/>
      <c r="K1929" s="14"/>
      <c r="L1929" s="14"/>
      <c r="M1929" s="14"/>
      <c r="N1929" s="14"/>
      <c r="O1929" s="20"/>
      <c r="P1929" s="36" t="str">
        <f t="shared" si="163"/>
        <v/>
      </c>
      <c r="Q1929" s="28" t="str">
        <f t="shared" si="164"/>
        <v/>
      </c>
      <c r="R1929" s="28" t="str">
        <f t="shared" si="165"/>
        <v/>
      </c>
      <c r="S1929" s="38" t="e">
        <f t="shared" si="166"/>
        <v>#VALUE!</v>
      </c>
      <c r="T1929" s="40"/>
      <c r="U1929" s="19"/>
      <c r="V1929" s="19"/>
      <c r="W1929" s="19"/>
      <c r="X1929" s="19"/>
      <c r="Y1929" s="19"/>
      <c r="Z1929" s="19"/>
      <c r="AA1929" s="19"/>
      <c r="AB1929" s="19"/>
      <c r="AC1929" s="19"/>
      <c r="AD1929" s="19"/>
      <c r="AE1929" s="19"/>
      <c r="AF1929" s="19"/>
      <c r="AG1929" s="19"/>
      <c r="AH1929" s="19"/>
      <c r="AI1929" s="19"/>
      <c r="AJ1929" s="19"/>
      <c r="AK1929" s="19"/>
      <c r="AL1929" s="19"/>
      <c r="AM1929" s="19"/>
      <c r="AN1929" s="19"/>
      <c r="AO1929" s="19"/>
      <c r="AP1929" s="19"/>
      <c r="AQ1929" s="19"/>
      <c r="AR1929" s="19"/>
    </row>
    <row r="1930" spans="1:44" ht="15.75" x14ac:dyDescent="0.25">
      <c r="A1930" s="14"/>
      <c r="B1930" s="14"/>
      <c r="C1930" s="14"/>
      <c r="D1930" s="14"/>
      <c r="E1930" s="14"/>
      <c r="F1930" s="14"/>
      <c r="G1930" s="14"/>
      <c r="H1930" s="14"/>
      <c r="I1930" s="14"/>
      <c r="J1930" s="14"/>
      <c r="K1930" s="14"/>
      <c r="L1930" s="14"/>
      <c r="M1930" s="14"/>
      <c r="N1930" s="14"/>
      <c r="O1930" s="20"/>
      <c r="P1930" s="36" t="str">
        <f t="shared" si="163"/>
        <v/>
      </c>
      <c r="Q1930" s="28" t="str">
        <f t="shared" si="164"/>
        <v/>
      </c>
      <c r="R1930" s="28" t="str">
        <f t="shared" si="165"/>
        <v/>
      </c>
      <c r="S1930" s="38" t="e">
        <f t="shared" si="166"/>
        <v>#VALUE!</v>
      </c>
      <c r="T1930" s="40"/>
      <c r="U1930" s="19"/>
      <c r="V1930" s="19"/>
      <c r="W1930" s="19"/>
      <c r="X1930" s="19"/>
      <c r="Y1930" s="19"/>
      <c r="Z1930" s="19"/>
      <c r="AA1930" s="19"/>
      <c r="AB1930" s="19"/>
      <c r="AC1930" s="19"/>
      <c r="AD1930" s="19"/>
      <c r="AE1930" s="19"/>
      <c r="AF1930" s="19"/>
      <c r="AG1930" s="19"/>
      <c r="AH1930" s="19"/>
      <c r="AI1930" s="19"/>
      <c r="AJ1930" s="19"/>
      <c r="AK1930" s="19"/>
      <c r="AL1930" s="19"/>
      <c r="AM1930" s="19"/>
      <c r="AN1930" s="19"/>
      <c r="AO1930" s="19"/>
      <c r="AP1930" s="19"/>
      <c r="AQ1930" s="19"/>
      <c r="AR1930" s="19"/>
    </row>
    <row r="1931" spans="1:44" ht="15.75" x14ac:dyDescent="0.25">
      <c r="A1931" s="14"/>
      <c r="B1931" s="14"/>
      <c r="C1931" s="14"/>
      <c r="D1931" s="14"/>
      <c r="E1931" s="14"/>
      <c r="F1931" s="14"/>
      <c r="G1931" s="14"/>
      <c r="H1931" s="14"/>
      <c r="I1931" s="14"/>
      <c r="J1931" s="14"/>
      <c r="K1931" s="14"/>
      <c r="L1931" s="14"/>
      <c r="M1931" s="14"/>
      <c r="N1931" s="14"/>
      <c r="O1931" s="20"/>
      <c r="P1931" s="36" t="str">
        <f t="shared" si="163"/>
        <v/>
      </c>
      <c r="Q1931" s="28" t="str">
        <f t="shared" si="164"/>
        <v/>
      </c>
      <c r="R1931" s="28" t="str">
        <f t="shared" si="165"/>
        <v/>
      </c>
      <c r="S1931" s="38" t="e">
        <f t="shared" si="166"/>
        <v>#VALUE!</v>
      </c>
      <c r="T1931" s="40"/>
      <c r="U1931" s="19"/>
      <c r="V1931" s="19"/>
      <c r="W1931" s="19"/>
      <c r="X1931" s="19"/>
      <c r="Y1931" s="19"/>
      <c r="Z1931" s="19"/>
      <c r="AA1931" s="19"/>
      <c r="AB1931" s="19"/>
      <c r="AC1931" s="19"/>
      <c r="AD1931" s="19"/>
      <c r="AE1931" s="19"/>
      <c r="AF1931" s="19"/>
      <c r="AG1931" s="19"/>
      <c r="AH1931" s="19"/>
      <c r="AI1931" s="19"/>
      <c r="AJ1931" s="19"/>
      <c r="AK1931" s="19"/>
      <c r="AL1931" s="19"/>
      <c r="AM1931" s="19"/>
      <c r="AN1931" s="19"/>
      <c r="AO1931" s="19"/>
      <c r="AP1931" s="19"/>
      <c r="AQ1931" s="19"/>
      <c r="AR1931" s="19"/>
    </row>
    <row r="1932" spans="1:44" ht="15.75" x14ac:dyDescent="0.25">
      <c r="A1932" s="14"/>
      <c r="B1932" s="14"/>
      <c r="C1932" s="14"/>
      <c r="D1932" s="14"/>
      <c r="E1932" s="14"/>
      <c r="F1932" s="14"/>
      <c r="G1932" s="14"/>
      <c r="H1932" s="14"/>
      <c r="I1932" s="14"/>
      <c r="J1932" s="14"/>
      <c r="K1932" s="14"/>
      <c r="L1932" s="14"/>
      <c r="M1932" s="14"/>
      <c r="N1932" s="14"/>
      <c r="O1932" s="20"/>
      <c r="P1932" s="36" t="str">
        <f t="shared" si="163"/>
        <v/>
      </c>
      <c r="Q1932" s="28" t="str">
        <f t="shared" si="164"/>
        <v/>
      </c>
      <c r="R1932" s="28" t="str">
        <f t="shared" si="165"/>
        <v/>
      </c>
      <c r="S1932" s="38" t="e">
        <f t="shared" si="166"/>
        <v>#VALUE!</v>
      </c>
      <c r="T1932" s="40"/>
      <c r="U1932" s="19"/>
      <c r="V1932" s="19"/>
      <c r="W1932" s="19"/>
      <c r="X1932" s="19"/>
      <c r="Y1932" s="19"/>
      <c r="Z1932" s="19"/>
      <c r="AA1932" s="19"/>
      <c r="AB1932" s="19"/>
      <c r="AC1932" s="19"/>
      <c r="AD1932" s="19"/>
      <c r="AE1932" s="19"/>
      <c r="AF1932" s="19"/>
      <c r="AG1932" s="19"/>
      <c r="AH1932" s="19"/>
      <c r="AI1932" s="19"/>
      <c r="AJ1932" s="19"/>
      <c r="AK1932" s="19"/>
      <c r="AL1932" s="19"/>
      <c r="AM1932" s="19"/>
      <c r="AN1932" s="19"/>
      <c r="AO1932" s="19"/>
      <c r="AP1932" s="19"/>
      <c r="AQ1932" s="19"/>
      <c r="AR1932" s="19"/>
    </row>
    <row r="1933" spans="1:44" ht="15.75" x14ac:dyDescent="0.25">
      <c r="A1933" s="14"/>
      <c r="B1933" s="14"/>
      <c r="C1933" s="14"/>
      <c r="D1933" s="14"/>
      <c r="E1933" s="14"/>
      <c r="F1933" s="14"/>
      <c r="G1933" s="14"/>
      <c r="H1933" s="14"/>
      <c r="I1933" s="14"/>
      <c r="J1933" s="14"/>
      <c r="K1933" s="14"/>
      <c r="L1933" s="14"/>
      <c r="M1933" s="14"/>
      <c r="N1933" s="14"/>
      <c r="O1933" s="20"/>
      <c r="P1933" s="36" t="str">
        <f t="shared" si="163"/>
        <v/>
      </c>
      <c r="Q1933" s="28" t="str">
        <f t="shared" si="164"/>
        <v/>
      </c>
      <c r="R1933" s="28" t="str">
        <f t="shared" si="165"/>
        <v/>
      </c>
      <c r="S1933" s="38" t="e">
        <f t="shared" si="166"/>
        <v>#VALUE!</v>
      </c>
      <c r="T1933" s="40"/>
      <c r="U1933" s="19"/>
      <c r="V1933" s="19"/>
      <c r="W1933" s="19"/>
      <c r="X1933" s="19"/>
      <c r="Y1933" s="19"/>
      <c r="Z1933" s="19"/>
      <c r="AA1933" s="19"/>
      <c r="AB1933" s="19"/>
      <c r="AC1933" s="19"/>
      <c r="AD1933" s="19"/>
      <c r="AE1933" s="19"/>
      <c r="AF1933" s="19"/>
      <c r="AG1933" s="19"/>
      <c r="AH1933" s="19"/>
      <c r="AI1933" s="19"/>
      <c r="AJ1933" s="19"/>
      <c r="AK1933" s="19"/>
      <c r="AL1933" s="19"/>
      <c r="AM1933" s="19"/>
      <c r="AN1933" s="19"/>
      <c r="AO1933" s="19"/>
      <c r="AP1933" s="19"/>
      <c r="AQ1933" s="19"/>
      <c r="AR1933" s="19"/>
    </row>
    <row r="1934" spans="1:44" ht="15.75" x14ac:dyDescent="0.25">
      <c r="A1934" s="14"/>
      <c r="B1934" s="14"/>
      <c r="C1934" s="14"/>
      <c r="D1934" s="14"/>
      <c r="E1934" s="14"/>
      <c r="F1934" s="14"/>
      <c r="G1934" s="14"/>
      <c r="H1934" s="14"/>
      <c r="I1934" s="14"/>
      <c r="J1934" s="14"/>
      <c r="K1934" s="14"/>
      <c r="L1934" s="14"/>
      <c r="M1934" s="14"/>
      <c r="N1934" s="14"/>
      <c r="O1934" s="20"/>
      <c r="P1934" s="36" t="str">
        <f t="shared" si="163"/>
        <v/>
      </c>
      <c r="Q1934" s="28" t="str">
        <f t="shared" si="164"/>
        <v/>
      </c>
      <c r="R1934" s="28" t="str">
        <f t="shared" si="165"/>
        <v/>
      </c>
      <c r="S1934" s="38" t="e">
        <f t="shared" si="166"/>
        <v>#VALUE!</v>
      </c>
      <c r="T1934" s="40"/>
      <c r="U1934" s="19"/>
      <c r="V1934" s="19"/>
      <c r="W1934" s="19"/>
      <c r="X1934" s="19"/>
      <c r="Y1934" s="19"/>
      <c r="Z1934" s="19"/>
      <c r="AA1934" s="19"/>
      <c r="AB1934" s="19"/>
      <c r="AC1934" s="19"/>
      <c r="AD1934" s="19"/>
      <c r="AE1934" s="19"/>
      <c r="AF1934" s="19"/>
      <c r="AG1934" s="19"/>
      <c r="AH1934" s="19"/>
      <c r="AI1934" s="19"/>
      <c r="AJ1934" s="19"/>
      <c r="AK1934" s="19"/>
      <c r="AL1934" s="19"/>
      <c r="AM1934" s="19"/>
      <c r="AN1934" s="19"/>
      <c r="AO1934" s="19"/>
      <c r="AP1934" s="19"/>
      <c r="AQ1934" s="19"/>
      <c r="AR1934" s="19"/>
    </row>
    <row r="1935" spans="1:44" ht="15.75" x14ac:dyDescent="0.25">
      <c r="A1935" s="14"/>
      <c r="B1935" s="14"/>
      <c r="C1935" s="14"/>
      <c r="D1935" s="14"/>
      <c r="E1935" s="14"/>
      <c r="F1935" s="14"/>
      <c r="G1935" s="14"/>
      <c r="H1935" s="14"/>
      <c r="I1935" s="14"/>
      <c r="J1935" s="14"/>
      <c r="K1935" s="14"/>
      <c r="L1935" s="14"/>
      <c r="M1935" s="14"/>
      <c r="N1935" s="14"/>
      <c r="O1935" s="20"/>
      <c r="P1935" s="36" t="str">
        <f t="shared" si="163"/>
        <v/>
      </c>
      <c r="Q1935" s="28" t="str">
        <f t="shared" si="164"/>
        <v/>
      </c>
      <c r="R1935" s="28" t="str">
        <f t="shared" si="165"/>
        <v/>
      </c>
      <c r="S1935" s="38" t="e">
        <f t="shared" si="166"/>
        <v>#VALUE!</v>
      </c>
      <c r="T1935" s="40"/>
      <c r="U1935" s="19"/>
      <c r="V1935" s="19"/>
      <c r="W1935" s="19"/>
      <c r="X1935" s="19"/>
      <c r="Y1935" s="19"/>
      <c r="Z1935" s="19"/>
      <c r="AA1935" s="19"/>
      <c r="AB1935" s="19"/>
      <c r="AC1935" s="19"/>
      <c r="AD1935" s="19"/>
      <c r="AE1935" s="19"/>
      <c r="AF1935" s="19"/>
      <c r="AG1935" s="19"/>
      <c r="AH1935" s="19"/>
      <c r="AI1935" s="19"/>
      <c r="AJ1935" s="19"/>
      <c r="AK1935" s="19"/>
      <c r="AL1935" s="19"/>
      <c r="AM1935" s="19"/>
      <c r="AN1935" s="19"/>
      <c r="AO1935" s="19"/>
      <c r="AP1935" s="19"/>
      <c r="AQ1935" s="19"/>
      <c r="AR1935" s="19"/>
    </row>
    <row r="1936" spans="1:44" ht="15.75" x14ac:dyDescent="0.25">
      <c r="A1936" s="14"/>
      <c r="B1936" s="14"/>
      <c r="C1936" s="14"/>
      <c r="D1936" s="14"/>
      <c r="E1936" s="14"/>
      <c r="F1936" s="14"/>
      <c r="G1936" s="14"/>
      <c r="H1936" s="14"/>
      <c r="I1936" s="14"/>
      <c r="J1936" s="14"/>
      <c r="K1936" s="14"/>
      <c r="L1936" s="14"/>
      <c r="M1936" s="14"/>
      <c r="N1936" s="14"/>
      <c r="O1936" s="20"/>
      <c r="P1936" s="36" t="str">
        <f t="shared" si="163"/>
        <v/>
      </c>
      <c r="Q1936" s="28" t="str">
        <f t="shared" si="164"/>
        <v/>
      </c>
      <c r="R1936" s="28" t="str">
        <f t="shared" si="165"/>
        <v/>
      </c>
      <c r="S1936" s="38" t="e">
        <f t="shared" si="166"/>
        <v>#VALUE!</v>
      </c>
      <c r="T1936" s="40"/>
      <c r="U1936" s="19"/>
      <c r="V1936" s="19"/>
      <c r="W1936" s="19"/>
      <c r="X1936" s="19"/>
      <c r="Y1936" s="19"/>
      <c r="Z1936" s="19"/>
      <c r="AA1936" s="19"/>
      <c r="AB1936" s="19"/>
      <c r="AC1936" s="19"/>
      <c r="AD1936" s="19"/>
      <c r="AE1936" s="19"/>
      <c r="AF1936" s="19"/>
      <c r="AG1936" s="19"/>
      <c r="AH1936" s="19"/>
      <c r="AI1936" s="19"/>
      <c r="AJ1936" s="19"/>
      <c r="AK1936" s="19"/>
      <c r="AL1936" s="19"/>
      <c r="AM1936" s="19"/>
      <c r="AN1936" s="19"/>
      <c r="AO1936" s="19"/>
      <c r="AP1936" s="19"/>
      <c r="AQ1936" s="19"/>
      <c r="AR1936" s="19"/>
    </row>
    <row r="1937" spans="1:44" ht="15.75" x14ac:dyDescent="0.25">
      <c r="A1937" s="14"/>
      <c r="B1937" s="14"/>
      <c r="C1937" s="14"/>
      <c r="D1937" s="14"/>
      <c r="E1937" s="14"/>
      <c r="F1937" s="14"/>
      <c r="G1937" s="14"/>
      <c r="H1937" s="14"/>
      <c r="I1937" s="14"/>
      <c r="J1937" s="14"/>
      <c r="K1937" s="14"/>
      <c r="L1937" s="14"/>
      <c r="M1937" s="14"/>
      <c r="N1937" s="14"/>
      <c r="O1937" s="20"/>
      <c r="P1937" s="36" t="str">
        <f t="shared" si="163"/>
        <v/>
      </c>
      <c r="Q1937" s="28" t="str">
        <f t="shared" si="164"/>
        <v/>
      </c>
      <c r="R1937" s="28" t="str">
        <f t="shared" si="165"/>
        <v/>
      </c>
      <c r="S1937" s="38" t="e">
        <f t="shared" si="166"/>
        <v>#VALUE!</v>
      </c>
      <c r="T1937" s="40"/>
      <c r="U1937" s="19"/>
      <c r="V1937" s="19"/>
      <c r="W1937" s="19"/>
      <c r="X1937" s="19"/>
      <c r="Y1937" s="19"/>
      <c r="Z1937" s="19"/>
      <c r="AA1937" s="19"/>
      <c r="AB1937" s="19"/>
      <c r="AC1937" s="19"/>
      <c r="AD1937" s="19"/>
      <c r="AE1937" s="19"/>
      <c r="AF1937" s="19"/>
      <c r="AG1937" s="19"/>
      <c r="AH1937" s="19"/>
      <c r="AI1937" s="19"/>
      <c r="AJ1937" s="19"/>
      <c r="AK1937" s="19"/>
      <c r="AL1937" s="19"/>
      <c r="AM1937" s="19"/>
      <c r="AN1937" s="19"/>
      <c r="AO1937" s="19"/>
      <c r="AP1937" s="19"/>
      <c r="AQ1937" s="19"/>
      <c r="AR1937" s="19"/>
    </row>
    <row r="1938" spans="1:44" ht="15.75" x14ac:dyDescent="0.25">
      <c r="A1938" s="14"/>
      <c r="B1938" s="14"/>
      <c r="C1938" s="14"/>
      <c r="D1938" s="14"/>
      <c r="E1938" s="14"/>
      <c r="F1938" s="14"/>
      <c r="G1938" s="14"/>
      <c r="H1938" s="14"/>
      <c r="I1938" s="14"/>
      <c r="J1938" s="14"/>
      <c r="K1938" s="14"/>
      <c r="L1938" s="14"/>
      <c r="M1938" s="14"/>
      <c r="N1938" s="14"/>
      <c r="O1938" s="20"/>
      <c r="P1938" s="36" t="str">
        <f t="shared" si="163"/>
        <v/>
      </c>
      <c r="Q1938" s="28" t="str">
        <f t="shared" si="164"/>
        <v/>
      </c>
      <c r="R1938" s="28" t="str">
        <f t="shared" si="165"/>
        <v/>
      </c>
      <c r="S1938" s="38" t="e">
        <f t="shared" si="166"/>
        <v>#VALUE!</v>
      </c>
      <c r="T1938" s="40"/>
      <c r="U1938" s="19"/>
      <c r="V1938" s="19"/>
      <c r="W1938" s="19"/>
      <c r="X1938" s="19"/>
      <c r="Y1938" s="19"/>
      <c r="Z1938" s="19"/>
      <c r="AA1938" s="19"/>
      <c r="AB1938" s="19"/>
      <c r="AC1938" s="19"/>
      <c r="AD1938" s="19"/>
      <c r="AE1938" s="19"/>
      <c r="AF1938" s="19"/>
      <c r="AG1938" s="19"/>
      <c r="AH1938" s="19"/>
      <c r="AI1938" s="19"/>
      <c r="AJ1938" s="19"/>
      <c r="AK1938" s="19"/>
      <c r="AL1938" s="19"/>
      <c r="AM1938" s="19"/>
      <c r="AN1938" s="19"/>
      <c r="AO1938" s="19"/>
      <c r="AP1938" s="19"/>
      <c r="AQ1938" s="19"/>
      <c r="AR1938" s="19"/>
    </row>
    <row r="1939" spans="1:44" ht="15.75" x14ac:dyDescent="0.25">
      <c r="A1939" s="14"/>
      <c r="B1939" s="14"/>
      <c r="C1939" s="14"/>
      <c r="D1939" s="14"/>
      <c r="E1939" s="14"/>
      <c r="F1939" s="14"/>
      <c r="G1939" s="14"/>
      <c r="H1939" s="14"/>
      <c r="I1939" s="14"/>
      <c r="J1939" s="14"/>
      <c r="K1939" s="14"/>
      <c r="L1939" s="14"/>
      <c r="M1939" s="14"/>
      <c r="N1939" s="14"/>
      <c r="O1939" s="20"/>
      <c r="P1939" s="36" t="str">
        <f t="shared" si="163"/>
        <v/>
      </c>
      <c r="Q1939" s="28" t="str">
        <f t="shared" si="164"/>
        <v/>
      </c>
      <c r="R1939" s="28" t="str">
        <f t="shared" si="165"/>
        <v/>
      </c>
      <c r="S1939" s="38" t="e">
        <f t="shared" si="166"/>
        <v>#VALUE!</v>
      </c>
      <c r="T1939" s="40"/>
      <c r="U1939" s="19"/>
      <c r="V1939" s="19"/>
      <c r="W1939" s="19"/>
      <c r="X1939" s="19"/>
      <c r="Y1939" s="19"/>
      <c r="Z1939" s="19"/>
      <c r="AA1939" s="19"/>
      <c r="AB1939" s="19"/>
      <c r="AC1939" s="19"/>
      <c r="AD1939" s="19"/>
      <c r="AE1939" s="19"/>
      <c r="AF1939" s="19"/>
      <c r="AG1939" s="19"/>
      <c r="AH1939" s="19"/>
      <c r="AI1939" s="19"/>
      <c r="AJ1939" s="19"/>
      <c r="AK1939" s="19"/>
      <c r="AL1939" s="19"/>
      <c r="AM1939" s="19"/>
      <c r="AN1939" s="19"/>
      <c r="AO1939" s="19"/>
      <c r="AP1939" s="19"/>
      <c r="AQ1939" s="19"/>
      <c r="AR1939" s="19"/>
    </row>
    <row r="1940" spans="1:44" ht="15.75" x14ac:dyDescent="0.25">
      <c r="A1940" s="14"/>
      <c r="B1940" s="14"/>
      <c r="C1940" s="14"/>
      <c r="D1940" s="14"/>
      <c r="E1940" s="14"/>
      <c r="F1940" s="14"/>
      <c r="G1940" s="14"/>
      <c r="H1940" s="14"/>
      <c r="I1940" s="14"/>
      <c r="J1940" s="14"/>
      <c r="K1940" s="14"/>
      <c r="L1940" s="14"/>
      <c r="M1940" s="14"/>
      <c r="N1940" s="14"/>
      <c r="O1940" s="20"/>
      <c r="P1940" s="36" t="str">
        <f t="shared" si="163"/>
        <v/>
      </c>
      <c r="Q1940" s="28" t="str">
        <f t="shared" si="164"/>
        <v/>
      </c>
      <c r="R1940" s="28" t="str">
        <f t="shared" si="165"/>
        <v/>
      </c>
      <c r="S1940" s="38" t="e">
        <f t="shared" si="166"/>
        <v>#VALUE!</v>
      </c>
      <c r="T1940" s="40"/>
      <c r="U1940" s="19"/>
      <c r="V1940" s="19"/>
      <c r="W1940" s="19"/>
      <c r="X1940" s="19"/>
      <c r="Y1940" s="19"/>
      <c r="Z1940" s="19"/>
      <c r="AA1940" s="19"/>
      <c r="AB1940" s="19"/>
      <c r="AC1940" s="19"/>
      <c r="AD1940" s="19"/>
      <c r="AE1940" s="19"/>
      <c r="AF1940" s="19"/>
      <c r="AG1940" s="19"/>
      <c r="AH1940" s="19"/>
      <c r="AI1940" s="19"/>
      <c r="AJ1940" s="19"/>
      <c r="AK1940" s="19"/>
      <c r="AL1940" s="19"/>
      <c r="AM1940" s="19"/>
      <c r="AN1940" s="19"/>
      <c r="AO1940" s="19"/>
      <c r="AP1940" s="19"/>
      <c r="AQ1940" s="19"/>
      <c r="AR1940" s="19"/>
    </row>
    <row r="1941" spans="1:44" ht="15.75" x14ac:dyDescent="0.25">
      <c r="A1941" s="14"/>
      <c r="B1941" s="14"/>
      <c r="C1941" s="14"/>
      <c r="D1941" s="14"/>
      <c r="E1941" s="14"/>
      <c r="F1941" s="14"/>
      <c r="G1941" s="14"/>
      <c r="H1941" s="14"/>
      <c r="I1941" s="14"/>
      <c r="J1941" s="14"/>
      <c r="K1941" s="14"/>
      <c r="L1941" s="14"/>
      <c r="M1941" s="14"/>
      <c r="N1941" s="14"/>
      <c r="O1941" s="20"/>
      <c r="P1941" s="36" t="str">
        <f t="shared" si="163"/>
        <v/>
      </c>
      <c r="Q1941" s="28" t="str">
        <f t="shared" si="164"/>
        <v/>
      </c>
      <c r="R1941" s="28" t="str">
        <f t="shared" si="165"/>
        <v/>
      </c>
      <c r="S1941" s="38" t="e">
        <f t="shared" si="166"/>
        <v>#VALUE!</v>
      </c>
      <c r="T1941" s="40"/>
      <c r="U1941" s="19"/>
      <c r="V1941" s="19"/>
      <c r="W1941" s="19"/>
      <c r="X1941" s="19"/>
      <c r="Y1941" s="19"/>
      <c r="Z1941" s="19"/>
      <c r="AA1941" s="19"/>
      <c r="AB1941" s="19"/>
      <c r="AC1941" s="19"/>
      <c r="AD1941" s="19"/>
      <c r="AE1941" s="19"/>
      <c r="AF1941" s="19"/>
      <c r="AG1941" s="19"/>
      <c r="AH1941" s="19"/>
      <c r="AI1941" s="19"/>
      <c r="AJ1941" s="19"/>
      <c r="AK1941" s="19"/>
      <c r="AL1941" s="19"/>
      <c r="AM1941" s="19"/>
      <c r="AN1941" s="19"/>
      <c r="AO1941" s="19"/>
      <c r="AP1941" s="19"/>
      <c r="AQ1941" s="19"/>
      <c r="AR1941" s="19"/>
    </row>
    <row r="1942" spans="1:44" ht="15.75" x14ac:dyDescent="0.25">
      <c r="A1942" s="14"/>
      <c r="B1942" s="14"/>
      <c r="C1942" s="14"/>
      <c r="D1942" s="14"/>
      <c r="E1942" s="14"/>
      <c r="F1942" s="14"/>
      <c r="G1942" s="14"/>
      <c r="H1942" s="14"/>
      <c r="I1942" s="14"/>
      <c r="J1942" s="14"/>
      <c r="K1942" s="14"/>
      <c r="L1942" s="14"/>
      <c r="M1942" s="14"/>
      <c r="N1942" s="14"/>
      <c r="O1942" s="20"/>
      <c r="P1942" s="36" t="str">
        <f t="shared" si="163"/>
        <v/>
      </c>
      <c r="Q1942" s="28" t="str">
        <f t="shared" si="164"/>
        <v/>
      </c>
      <c r="R1942" s="28" t="str">
        <f t="shared" si="165"/>
        <v/>
      </c>
      <c r="S1942" s="38" t="e">
        <f t="shared" si="166"/>
        <v>#VALUE!</v>
      </c>
      <c r="T1942" s="40"/>
      <c r="U1942" s="19"/>
      <c r="V1942" s="19"/>
      <c r="W1942" s="19"/>
      <c r="X1942" s="19"/>
      <c r="Y1942" s="19"/>
      <c r="Z1942" s="19"/>
      <c r="AA1942" s="19"/>
      <c r="AB1942" s="19"/>
      <c r="AC1942" s="19"/>
      <c r="AD1942" s="19"/>
      <c r="AE1942" s="19"/>
      <c r="AF1942" s="19"/>
      <c r="AG1942" s="19"/>
      <c r="AH1942" s="19"/>
      <c r="AI1942" s="19"/>
      <c r="AJ1942" s="19"/>
      <c r="AK1942" s="19"/>
      <c r="AL1942" s="19"/>
      <c r="AM1942" s="19"/>
      <c r="AN1942" s="19"/>
      <c r="AO1942" s="19"/>
      <c r="AP1942" s="19"/>
      <c r="AQ1942" s="19"/>
      <c r="AR1942" s="19"/>
    </row>
    <row r="1943" spans="1:44" ht="15.75" x14ac:dyDescent="0.25">
      <c r="A1943" s="14"/>
      <c r="B1943" s="14"/>
      <c r="C1943" s="14"/>
      <c r="D1943" s="14"/>
      <c r="E1943" s="14"/>
      <c r="F1943" s="14"/>
      <c r="G1943" s="14"/>
      <c r="H1943" s="14"/>
      <c r="I1943" s="14"/>
      <c r="J1943" s="14"/>
      <c r="K1943" s="14"/>
      <c r="L1943" s="14"/>
      <c r="M1943" s="14"/>
      <c r="N1943" s="14"/>
      <c r="O1943" s="20"/>
      <c r="P1943" s="36" t="str">
        <f t="shared" si="163"/>
        <v/>
      </c>
      <c r="Q1943" s="28" t="str">
        <f t="shared" si="164"/>
        <v/>
      </c>
      <c r="R1943" s="28" t="str">
        <f t="shared" si="165"/>
        <v/>
      </c>
      <c r="S1943" s="38" t="e">
        <f t="shared" si="166"/>
        <v>#VALUE!</v>
      </c>
      <c r="T1943" s="40"/>
      <c r="U1943" s="19"/>
      <c r="V1943" s="19"/>
      <c r="W1943" s="19"/>
      <c r="X1943" s="19"/>
      <c r="Y1943" s="19"/>
      <c r="Z1943" s="19"/>
      <c r="AA1943" s="19"/>
      <c r="AB1943" s="19"/>
      <c r="AC1943" s="19"/>
      <c r="AD1943" s="19"/>
      <c r="AE1943" s="19"/>
      <c r="AF1943" s="19"/>
      <c r="AG1943" s="19"/>
      <c r="AH1943" s="19"/>
      <c r="AI1943" s="19"/>
      <c r="AJ1943" s="19"/>
      <c r="AK1943" s="19"/>
      <c r="AL1943" s="19"/>
      <c r="AM1943" s="19"/>
      <c r="AN1943" s="19"/>
      <c r="AO1943" s="19"/>
      <c r="AP1943" s="19"/>
      <c r="AQ1943" s="19"/>
      <c r="AR1943" s="19"/>
    </row>
    <row r="1944" spans="1:44" ht="15.75" x14ac:dyDescent="0.25">
      <c r="A1944" s="14"/>
      <c r="B1944" s="14"/>
      <c r="C1944" s="14"/>
      <c r="D1944" s="14"/>
      <c r="E1944" s="14"/>
      <c r="F1944" s="14"/>
      <c r="G1944" s="14"/>
      <c r="H1944" s="14"/>
      <c r="I1944" s="14"/>
      <c r="J1944" s="14"/>
      <c r="K1944" s="14"/>
      <c r="L1944" s="14"/>
      <c r="M1944" s="14"/>
      <c r="N1944" s="14"/>
      <c r="O1944" s="20"/>
      <c r="P1944" s="36" t="str">
        <f t="shared" si="163"/>
        <v/>
      </c>
      <c r="Q1944" s="28" t="str">
        <f t="shared" si="164"/>
        <v/>
      </c>
      <c r="R1944" s="28" t="str">
        <f t="shared" si="165"/>
        <v/>
      </c>
      <c r="S1944" s="38" t="e">
        <f t="shared" si="166"/>
        <v>#VALUE!</v>
      </c>
      <c r="T1944" s="40"/>
      <c r="U1944" s="19"/>
      <c r="V1944" s="19"/>
      <c r="W1944" s="19"/>
      <c r="X1944" s="19"/>
      <c r="Y1944" s="19"/>
      <c r="Z1944" s="19"/>
      <c r="AA1944" s="19"/>
      <c r="AB1944" s="19"/>
      <c r="AC1944" s="19"/>
      <c r="AD1944" s="19"/>
      <c r="AE1944" s="19"/>
      <c r="AF1944" s="19"/>
      <c r="AG1944" s="19"/>
      <c r="AH1944" s="19"/>
      <c r="AI1944" s="19"/>
      <c r="AJ1944" s="19"/>
      <c r="AK1944" s="19"/>
      <c r="AL1944" s="19"/>
      <c r="AM1944" s="19"/>
      <c r="AN1944" s="19"/>
      <c r="AO1944" s="19"/>
      <c r="AP1944" s="19"/>
      <c r="AQ1944" s="19"/>
      <c r="AR1944" s="19"/>
    </row>
    <row r="1945" spans="1:44" ht="15.75" x14ac:dyDescent="0.25">
      <c r="A1945" s="14"/>
      <c r="B1945" s="14"/>
      <c r="C1945" s="14"/>
      <c r="D1945" s="14"/>
      <c r="E1945" s="14"/>
      <c r="F1945" s="14"/>
      <c r="G1945" s="14"/>
      <c r="H1945" s="14"/>
      <c r="I1945" s="14"/>
      <c r="J1945" s="14"/>
      <c r="K1945" s="14"/>
      <c r="L1945" s="14"/>
      <c r="M1945" s="14"/>
      <c r="N1945" s="14"/>
      <c r="O1945" s="20"/>
      <c r="P1945" s="36" t="str">
        <f t="shared" si="163"/>
        <v/>
      </c>
      <c r="Q1945" s="28" t="str">
        <f t="shared" si="164"/>
        <v/>
      </c>
      <c r="R1945" s="28" t="str">
        <f t="shared" si="165"/>
        <v/>
      </c>
      <c r="S1945" s="38" t="e">
        <f t="shared" si="166"/>
        <v>#VALUE!</v>
      </c>
      <c r="T1945" s="40"/>
      <c r="U1945" s="19"/>
      <c r="V1945" s="19"/>
      <c r="W1945" s="19"/>
      <c r="X1945" s="19"/>
      <c r="Y1945" s="19"/>
      <c r="Z1945" s="19"/>
      <c r="AA1945" s="19"/>
      <c r="AB1945" s="19"/>
      <c r="AC1945" s="19"/>
      <c r="AD1945" s="19"/>
      <c r="AE1945" s="19"/>
      <c r="AF1945" s="19"/>
      <c r="AG1945" s="19"/>
      <c r="AH1945" s="19"/>
      <c r="AI1945" s="19"/>
      <c r="AJ1945" s="19"/>
      <c r="AK1945" s="19"/>
      <c r="AL1945" s="19"/>
      <c r="AM1945" s="19"/>
      <c r="AN1945" s="19"/>
      <c r="AO1945" s="19"/>
      <c r="AP1945" s="19"/>
      <c r="AQ1945" s="19"/>
      <c r="AR1945" s="19"/>
    </row>
    <row r="1946" spans="1:44" ht="15.75" x14ac:dyDescent="0.25">
      <c r="A1946" s="14"/>
      <c r="B1946" s="14"/>
      <c r="C1946" s="14"/>
      <c r="D1946" s="14"/>
      <c r="E1946" s="14"/>
      <c r="F1946" s="14"/>
      <c r="G1946" s="14"/>
      <c r="H1946" s="14"/>
      <c r="I1946" s="14"/>
      <c r="J1946" s="14"/>
      <c r="K1946" s="14"/>
      <c r="L1946" s="14"/>
      <c r="M1946" s="14"/>
      <c r="N1946" s="14"/>
      <c r="O1946" s="20"/>
      <c r="P1946" s="36" t="str">
        <f t="shared" si="163"/>
        <v/>
      </c>
      <c r="Q1946" s="28" t="str">
        <f t="shared" si="164"/>
        <v/>
      </c>
      <c r="R1946" s="28" t="str">
        <f t="shared" si="165"/>
        <v/>
      </c>
      <c r="S1946" s="38" t="e">
        <f t="shared" si="166"/>
        <v>#VALUE!</v>
      </c>
      <c r="T1946" s="40"/>
      <c r="U1946" s="19"/>
      <c r="V1946" s="19"/>
      <c r="W1946" s="19"/>
      <c r="X1946" s="19"/>
      <c r="Y1946" s="19"/>
      <c r="Z1946" s="19"/>
      <c r="AA1946" s="19"/>
      <c r="AB1946" s="19"/>
      <c r="AC1946" s="19"/>
      <c r="AD1946" s="19"/>
      <c r="AE1946" s="19"/>
      <c r="AF1946" s="19"/>
      <c r="AG1946" s="19"/>
      <c r="AH1946" s="19"/>
      <c r="AI1946" s="19"/>
      <c r="AJ1946" s="19"/>
      <c r="AK1946" s="19"/>
      <c r="AL1946" s="19"/>
      <c r="AM1946" s="19"/>
      <c r="AN1946" s="19"/>
      <c r="AO1946" s="19"/>
      <c r="AP1946" s="19"/>
      <c r="AQ1946" s="19"/>
      <c r="AR1946" s="19"/>
    </row>
    <row r="1947" spans="1:44" ht="15.75" x14ac:dyDescent="0.25">
      <c r="A1947" s="14"/>
      <c r="B1947" s="14"/>
      <c r="C1947" s="14"/>
      <c r="D1947" s="14"/>
      <c r="E1947" s="14"/>
      <c r="F1947" s="14"/>
      <c r="G1947" s="14"/>
      <c r="H1947" s="14"/>
      <c r="I1947" s="14"/>
      <c r="J1947" s="14"/>
      <c r="K1947" s="14"/>
      <c r="L1947" s="14"/>
      <c r="M1947" s="14"/>
      <c r="N1947" s="14"/>
      <c r="O1947" s="20"/>
      <c r="P1947" s="36" t="str">
        <f t="shared" si="163"/>
        <v/>
      </c>
      <c r="Q1947" s="28" t="str">
        <f t="shared" si="164"/>
        <v/>
      </c>
      <c r="R1947" s="28" t="str">
        <f t="shared" si="165"/>
        <v/>
      </c>
      <c r="S1947" s="38" t="e">
        <f t="shared" si="166"/>
        <v>#VALUE!</v>
      </c>
      <c r="T1947" s="40"/>
      <c r="U1947" s="19"/>
      <c r="V1947" s="19"/>
      <c r="W1947" s="19"/>
      <c r="X1947" s="19"/>
      <c r="Y1947" s="19"/>
      <c r="Z1947" s="19"/>
      <c r="AA1947" s="19"/>
      <c r="AB1947" s="19"/>
      <c r="AC1947" s="19"/>
      <c r="AD1947" s="19"/>
      <c r="AE1947" s="19"/>
      <c r="AF1947" s="19"/>
      <c r="AG1947" s="19"/>
      <c r="AH1947" s="19"/>
      <c r="AI1947" s="19"/>
      <c r="AJ1947" s="19"/>
      <c r="AK1947" s="19"/>
      <c r="AL1947" s="19"/>
      <c r="AM1947" s="19"/>
      <c r="AN1947" s="19"/>
      <c r="AO1947" s="19"/>
      <c r="AP1947" s="19"/>
      <c r="AQ1947" s="19"/>
      <c r="AR1947" s="19"/>
    </row>
    <row r="1948" spans="1:44" ht="15.75" x14ac:dyDescent="0.25">
      <c r="A1948" s="14"/>
      <c r="B1948" s="14"/>
      <c r="C1948" s="14"/>
      <c r="D1948" s="14"/>
      <c r="E1948" s="14"/>
      <c r="F1948" s="14"/>
      <c r="G1948" s="14"/>
      <c r="H1948" s="14"/>
      <c r="I1948" s="14"/>
      <c r="J1948" s="14"/>
      <c r="K1948" s="14"/>
      <c r="L1948" s="14"/>
      <c r="M1948" s="14"/>
      <c r="N1948" s="14"/>
      <c r="O1948" s="20"/>
      <c r="P1948" s="36" t="str">
        <f t="shared" si="163"/>
        <v/>
      </c>
      <c r="Q1948" s="28" t="str">
        <f t="shared" si="164"/>
        <v/>
      </c>
      <c r="R1948" s="28" t="str">
        <f t="shared" si="165"/>
        <v/>
      </c>
      <c r="S1948" s="38" t="e">
        <f t="shared" si="166"/>
        <v>#VALUE!</v>
      </c>
      <c r="T1948" s="40"/>
      <c r="U1948" s="19"/>
      <c r="V1948" s="19"/>
      <c r="W1948" s="19"/>
      <c r="X1948" s="19"/>
      <c r="Y1948" s="19"/>
      <c r="Z1948" s="19"/>
      <c r="AA1948" s="19"/>
      <c r="AB1948" s="19"/>
      <c r="AC1948" s="19"/>
      <c r="AD1948" s="19"/>
      <c r="AE1948" s="19"/>
      <c r="AF1948" s="19"/>
      <c r="AG1948" s="19"/>
      <c r="AH1948" s="19"/>
      <c r="AI1948" s="19"/>
      <c r="AJ1948" s="19"/>
      <c r="AK1948" s="19"/>
      <c r="AL1948" s="19"/>
      <c r="AM1948" s="19"/>
      <c r="AN1948" s="19"/>
      <c r="AO1948" s="19"/>
      <c r="AP1948" s="19"/>
      <c r="AQ1948" s="19"/>
      <c r="AR1948" s="19"/>
    </row>
    <row r="1949" spans="1:44" ht="15.75" x14ac:dyDescent="0.25">
      <c r="A1949" s="14"/>
      <c r="B1949" s="14"/>
      <c r="C1949" s="14"/>
      <c r="D1949" s="14"/>
      <c r="E1949" s="14"/>
      <c r="F1949" s="14"/>
      <c r="G1949" s="14"/>
      <c r="H1949" s="14"/>
      <c r="I1949" s="14"/>
      <c r="J1949" s="14"/>
      <c r="K1949" s="14"/>
      <c r="L1949" s="14"/>
      <c r="M1949" s="14"/>
      <c r="N1949" s="14"/>
      <c r="O1949" s="20"/>
      <c r="P1949" s="36" t="str">
        <f t="shared" si="163"/>
        <v/>
      </c>
      <c r="Q1949" s="28" t="str">
        <f t="shared" si="164"/>
        <v/>
      </c>
      <c r="R1949" s="28" t="str">
        <f t="shared" si="165"/>
        <v/>
      </c>
      <c r="S1949" s="38" t="e">
        <f t="shared" si="166"/>
        <v>#VALUE!</v>
      </c>
      <c r="T1949" s="40"/>
      <c r="U1949" s="19"/>
      <c r="V1949" s="19"/>
      <c r="W1949" s="19"/>
      <c r="X1949" s="19"/>
      <c r="Y1949" s="19"/>
      <c r="Z1949" s="19"/>
      <c r="AA1949" s="19"/>
      <c r="AB1949" s="19"/>
      <c r="AC1949" s="19"/>
      <c r="AD1949" s="19"/>
      <c r="AE1949" s="19"/>
      <c r="AF1949" s="19"/>
      <c r="AG1949" s="19"/>
      <c r="AH1949" s="19"/>
      <c r="AI1949" s="19"/>
      <c r="AJ1949" s="19"/>
      <c r="AK1949" s="19"/>
      <c r="AL1949" s="19"/>
      <c r="AM1949" s="19"/>
      <c r="AN1949" s="19"/>
      <c r="AO1949" s="19"/>
      <c r="AP1949" s="19"/>
      <c r="AQ1949" s="19"/>
      <c r="AR1949" s="19"/>
    </row>
    <row r="1950" spans="1:44" ht="15.75" x14ac:dyDescent="0.25">
      <c r="A1950" s="14"/>
      <c r="B1950" s="14"/>
      <c r="C1950" s="14"/>
      <c r="D1950" s="14"/>
      <c r="E1950" s="14"/>
      <c r="F1950" s="14"/>
      <c r="G1950" s="14"/>
      <c r="H1950" s="14"/>
      <c r="I1950" s="14"/>
      <c r="J1950" s="14"/>
      <c r="K1950" s="14"/>
      <c r="L1950" s="14"/>
      <c r="M1950" s="14"/>
      <c r="N1950" s="14"/>
      <c r="O1950" s="20"/>
      <c r="P1950" s="36" t="str">
        <f t="shared" si="163"/>
        <v/>
      </c>
      <c r="Q1950" s="28" t="str">
        <f t="shared" si="164"/>
        <v/>
      </c>
      <c r="R1950" s="28" t="str">
        <f t="shared" si="165"/>
        <v/>
      </c>
      <c r="S1950" s="38" t="e">
        <f t="shared" si="166"/>
        <v>#VALUE!</v>
      </c>
      <c r="T1950" s="40"/>
      <c r="U1950" s="19"/>
      <c r="V1950" s="19"/>
      <c r="W1950" s="19"/>
      <c r="X1950" s="19"/>
      <c r="Y1950" s="19"/>
      <c r="Z1950" s="19"/>
      <c r="AA1950" s="19"/>
      <c r="AB1950" s="19"/>
      <c r="AC1950" s="19"/>
      <c r="AD1950" s="19"/>
      <c r="AE1950" s="19"/>
      <c r="AF1950" s="19"/>
      <c r="AG1950" s="19"/>
      <c r="AH1950" s="19"/>
      <c r="AI1950" s="19"/>
      <c r="AJ1950" s="19"/>
      <c r="AK1950" s="19"/>
      <c r="AL1950" s="19"/>
      <c r="AM1950" s="19"/>
      <c r="AN1950" s="19"/>
      <c r="AO1950" s="19"/>
      <c r="AP1950" s="19"/>
      <c r="AQ1950" s="19"/>
      <c r="AR1950" s="19"/>
    </row>
    <row r="1951" spans="1:44" ht="15.75" x14ac:dyDescent="0.25">
      <c r="A1951" s="14"/>
      <c r="B1951" s="14"/>
      <c r="C1951" s="14"/>
      <c r="D1951" s="14"/>
      <c r="E1951" s="14"/>
      <c r="F1951" s="14"/>
      <c r="G1951" s="14"/>
      <c r="H1951" s="14"/>
      <c r="I1951" s="14"/>
      <c r="J1951" s="14"/>
      <c r="K1951" s="14"/>
      <c r="L1951" s="14"/>
      <c r="M1951" s="14"/>
      <c r="N1951" s="14"/>
      <c r="O1951" s="20"/>
      <c r="P1951" s="36" t="str">
        <f t="shared" si="163"/>
        <v/>
      </c>
      <c r="Q1951" s="28" t="str">
        <f t="shared" si="164"/>
        <v/>
      </c>
      <c r="R1951" s="28" t="str">
        <f t="shared" si="165"/>
        <v/>
      </c>
      <c r="S1951" s="38" t="e">
        <f t="shared" si="166"/>
        <v>#VALUE!</v>
      </c>
      <c r="T1951" s="40"/>
      <c r="U1951" s="19"/>
      <c r="V1951" s="19"/>
      <c r="W1951" s="19"/>
      <c r="X1951" s="19"/>
      <c r="Y1951" s="19"/>
      <c r="Z1951" s="19"/>
      <c r="AA1951" s="19"/>
      <c r="AB1951" s="19"/>
      <c r="AC1951" s="19"/>
      <c r="AD1951" s="19"/>
      <c r="AE1951" s="19"/>
      <c r="AF1951" s="19"/>
      <c r="AG1951" s="19"/>
      <c r="AH1951" s="19"/>
      <c r="AI1951" s="19"/>
      <c r="AJ1951" s="19"/>
      <c r="AK1951" s="19"/>
      <c r="AL1951" s="19"/>
      <c r="AM1951" s="19"/>
      <c r="AN1951" s="19"/>
      <c r="AO1951" s="19"/>
      <c r="AP1951" s="19"/>
      <c r="AQ1951" s="19"/>
      <c r="AR1951" s="19"/>
    </row>
    <row r="1952" spans="1:44" ht="15.75" x14ac:dyDescent="0.25">
      <c r="A1952" s="14"/>
      <c r="B1952" s="14"/>
      <c r="C1952" s="14"/>
      <c r="D1952" s="14"/>
      <c r="E1952" s="14"/>
      <c r="F1952" s="14"/>
      <c r="G1952" s="14"/>
      <c r="H1952" s="14"/>
      <c r="I1952" s="14"/>
      <c r="J1952" s="14"/>
      <c r="K1952" s="14"/>
      <c r="L1952" s="14"/>
      <c r="M1952" s="14"/>
      <c r="N1952" s="14"/>
      <c r="O1952" s="20"/>
      <c r="P1952" s="36" t="str">
        <f t="shared" si="163"/>
        <v/>
      </c>
      <c r="Q1952" s="28" t="str">
        <f t="shared" si="164"/>
        <v/>
      </c>
      <c r="R1952" s="28" t="str">
        <f t="shared" si="165"/>
        <v/>
      </c>
      <c r="S1952" s="38" t="e">
        <f t="shared" si="166"/>
        <v>#VALUE!</v>
      </c>
      <c r="T1952" s="40"/>
      <c r="U1952" s="19"/>
      <c r="V1952" s="19"/>
      <c r="W1952" s="19"/>
      <c r="X1952" s="19"/>
      <c r="Y1952" s="19"/>
      <c r="Z1952" s="19"/>
      <c r="AA1952" s="19"/>
      <c r="AB1952" s="19"/>
      <c r="AC1952" s="19"/>
      <c r="AD1952" s="19"/>
      <c r="AE1952" s="19"/>
      <c r="AF1952" s="19"/>
      <c r="AG1952" s="19"/>
      <c r="AH1952" s="19"/>
      <c r="AI1952" s="19"/>
      <c r="AJ1952" s="19"/>
      <c r="AK1952" s="19"/>
      <c r="AL1952" s="19"/>
      <c r="AM1952" s="19"/>
      <c r="AN1952" s="19"/>
      <c r="AO1952" s="19"/>
      <c r="AP1952" s="19"/>
      <c r="AQ1952" s="19"/>
      <c r="AR1952" s="19"/>
    </row>
    <row r="1953" spans="1:44" ht="15.75" x14ac:dyDescent="0.25">
      <c r="A1953" s="14"/>
      <c r="B1953" s="14"/>
      <c r="C1953" s="14"/>
      <c r="D1953" s="14"/>
      <c r="E1953" s="14"/>
      <c r="F1953" s="14"/>
      <c r="G1953" s="14"/>
      <c r="H1953" s="14"/>
      <c r="I1953" s="14"/>
      <c r="J1953" s="14"/>
      <c r="K1953" s="14"/>
      <c r="L1953" s="14"/>
      <c r="M1953" s="14"/>
      <c r="N1953" s="14"/>
      <c r="O1953" s="20"/>
      <c r="P1953" s="36" t="str">
        <f t="shared" si="163"/>
        <v/>
      </c>
      <c r="Q1953" s="28" t="str">
        <f t="shared" si="164"/>
        <v/>
      </c>
      <c r="R1953" s="28" t="str">
        <f t="shared" si="165"/>
        <v/>
      </c>
      <c r="S1953" s="38" t="e">
        <f t="shared" si="166"/>
        <v>#VALUE!</v>
      </c>
      <c r="T1953" s="40"/>
      <c r="U1953" s="19"/>
      <c r="V1953" s="19"/>
      <c r="W1953" s="19"/>
      <c r="X1953" s="19"/>
      <c r="Y1953" s="19"/>
      <c r="Z1953" s="19"/>
      <c r="AA1953" s="19"/>
      <c r="AB1953" s="19"/>
      <c r="AC1953" s="19"/>
      <c r="AD1953" s="19"/>
      <c r="AE1953" s="19"/>
      <c r="AF1953" s="19"/>
      <c r="AG1953" s="19"/>
      <c r="AH1953" s="19"/>
      <c r="AI1953" s="19"/>
      <c r="AJ1953" s="19"/>
      <c r="AK1953" s="19"/>
      <c r="AL1953" s="19"/>
      <c r="AM1953" s="19"/>
      <c r="AN1953" s="19"/>
      <c r="AO1953" s="19"/>
      <c r="AP1953" s="19"/>
      <c r="AQ1953" s="19"/>
      <c r="AR1953" s="19"/>
    </row>
    <row r="1954" spans="1:44" ht="15.75" x14ac:dyDescent="0.25">
      <c r="A1954" s="14"/>
      <c r="B1954" s="14"/>
      <c r="C1954" s="14"/>
      <c r="D1954" s="14"/>
      <c r="E1954" s="14"/>
      <c r="F1954" s="14"/>
      <c r="G1954" s="14"/>
      <c r="H1954" s="14"/>
      <c r="I1954" s="14"/>
      <c r="J1954" s="14"/>
      <c r="K1954" s="14"/>
      <c r="L1954" s="14"/>
      <c r="M1954" s="14"/>
      <c r="N1954" s="14"/>
      <c r="O1954" s="20"/>
      <c r="P1954" s="36" t="str">
        <f t="shared" si="163"/>
        <v/>
      </c>
      <c r="Q1954" s="28" t="str">
        <f t="shared" si="164"/>
        <v/>
      </c>
      <c r="R1954" s="28" t="str">
        <f t="shared" si="165"/>
        <v/>
      </c>
      <c r="S1954" s="38" t="e">
        <f t="shared" si="166"/>
        <v>#VALUE!</v>
      </c>
      <c r="T1954" s="40"/>
      <c r="U1954" s="19"/>
      <c r="V1954" s="19"/>
      <c r="W1954" s="19"/>
      <c r="X1954" s="19"/>
      <c r="Y1954" s="19"/>
      <c r="Z1954" s="19"/>
      <c r="AA1954" s="19"/>
      <c r="AB1954" s="19"/>
      <c r="AC1954" s="19"/>
      <c r="AD1954" s="19"/>
      <c r="AE1954" s="19"/>
      <c r="AF1954" s="19"/>
      <c r="AG1954" s="19"/>
      <c r="AH1954" s="19"/>
      <c r="AI1954" s="19"/>
      <c r="AJ1954" s="19"/>
      <c r="AK1954" s="19"/>
      <c r="AL1954" s="19"/>
      <c r="AM1954" s="19"/>
      <c r="AN1954" s="19"/>
      <c r="AO1954" s="19"/>
      <c r="AP1954" s="19"/>
      <c r="AQ1954" s="19"/>
      <c r="AR1954" s="19"/>
    </row>
    <row r="1955" spans="1:44" ht="15.75" x14ac:dyDescent="0.25">
      <c r="A1955" s="14"/>
      <c r="B1955" s="14"/>
      <c r="C1955" s="14"/>
      <c r="D1955" s="14"/>
      <c r="E1955" s="14"/>
      <c r="F1955" s="14"/>
      <c r="G1955" s="14"/>
      <c r="H1955" s="14"/>
      <c r="I1955" s="14"/>
      <c r="J1955" s="14"/>
      <c r="K1955" s="14"/>
      <c r="L1955" s="14"/>
      <c r="M1955" s="14"/>
      <c r="N1955" s="14"/>
      <c r="O1955" s="20"/>
      <c r="P1955" s="36" t="str">
        <f t="shared" si="163"/>
        <v/>
      </c>
      <c r="Q1955" s="28" t="str">
        <f t="shared" si="164"/>
        <v/>
      </c>
      <c r="R1955" s="28" t="str">
        <f t="shared" si="165"/>
        <v/>
      </c>
      <c r="S1955" s="38" t="e">
        <f t="shared" si="166"/>
        <v>#VALUE!</v>
      </c>
      <c r="T1955" s="40"/>
      <c r="U1955" s="19"/>
      <c r="V1955" s="19"/>
      <c r="W1955" s="19"/>
      <c r="X1955" s="19"/>
      <c r="Y1955" s="19"/>
      <c r="Z1955" s="19"/>
      <c r="AA1955" s="19"/>
      <c r="AB1955" s="19"/>
      <c r="AC1955" s="19"/>
      <c r="AD1955" s="19"/>
      <c r="AE1955" s="19"/>
      <c r="AF1955" s="19"/>
      <c r="AG1955" s="19"/>
      <c r="AH1955" s="19"/>
      <c r="AI1955" s="19"/>
      <c r="AJ1955" s="19"/>
      <c r="AK1955" s="19"/>
      <c r="AL1955" s="19"/>
      <c r="AM1955" s="19"/>
      <c r="AN1955" s="19"/>
      <c r="AO1955" s="19"/>
      <c r="AP1955" s="19"/>
      <c r="AQ1955" s="19"/>
      <c r="AR1955" s="19"/>
    </row>
    <row r="1956" spans="1:44" ht="15.75" x14ac:dyDescent="0.25">
      <c r="A1956" s="14"/>
      <c r="B1956" s="14"/>
      <c r="C1956" s="14"/>
      <c r="D1956" s="14"/>
      <c r="E1956" s="14"/>
      <c r="F1956" s="14"/>
      <c r="G1956" s="14"/>
      <c r="H1956" s="14"/>
      <c r="I1956" s="14"/>
      <c r="J1956" s="14"/>
      <c r="K1956" s="14"/>
      <c r="L1956" s="14"/>
      <c r="M1956" s="14"/>
      <c r="N1956" s="14"/>
      <c r="O1956" s="20"/>
      <c r="P1956" s="36" t="str">
        <f t="shared" si="163"/>
        <v/>
      </c>
      <c r="Q1956" s="28" t="str">
        <f t="shared" si="164"/>
        <v/>
      </c>
      <c r="R1956" s="28" t="str">
        <f t="shared" si="165"/>
        <v/>
      </c>
      <c r="S1956" s="38" t="e">
        <f t="shared" si="166"/>
        <v>#VALUE!</v>
      </c>
      <c r="T1956" s="40"/>
      <c r="U1956" s="19"/>
      <c r="V1956" s="19"/>
      <c r="W1956" s="19"/>
      <c r="X1956" s="19"/>
      <c r="Y1956" s="19"/>
      <c r="Z1956" s="19"/>
      <c r="AA1956" s="19"/>
      <c r="AB1956" s="19"/>
      <c r="AC1956" s="19"/>
      <c r="AD1956" s="19"/>
      <c r="AE1956" s="19"/>
      <c r="AF1956" s="19"/>
      <c r="AG1956" s="19"/>
      <c r="AH1956" s="19"/>
      <c r="AI1956" s="19"/>
      <c r="AJ1956" s="19"/>
      <c r="AK1956" s="19"/>
      <c r="AL1956" s="19"/>
      <c r="AM1956" s="19"/>
      <c r="AN1956" s="19"/>
      <c r="AO1956" s="19"/>
      <c r="AP1956" s="19"/>
      <c r="AQ1956" s="19"/>
      <c r="AR1956" s="19"/>
    </row>
    <row r="1957" spans="1:44" ht="15.75" x14ac:dyDescent="0.25">
      <c r="A1957" s="14"/>
      <c r="B1957" s="14"/>
      <c r="C1957" s="14"/>
      <c r="D1957" s="14"/>
      <c r="E1957" s="14"/>
      <c r="F1957" s="14"/>
      <c r="G1957" s="14"/>
      <c r="H1957" s="14"/>
      <c r="I1957" s="14"/>
      <c r="J1957" s="14"/>
      <c r="K1957" s="14"/>
      <c r="L1957" s="14"/>
      <c r="M1957" s="14"/>
      <c r="N1957" s="14"/>
      <c r="O1957" s="20"/>
      <c r="P1957" s="36" t="str">
        <f t="shared" si="163"/>
        <v/>
      </c>
      <c r="Q1957" s="28" t="str">
        <f t="shared" si="164"/>
        <v/>
      </c>
      <c r="R1957" s="28" t="str">
        <f t="shared" si="165"/>
        <v/>
      </c>
      <c r="S1957" s="38" t="e">
        <f t="shared" si="166"/>
        <v>#VALUE!</v>
      </c>
      <c r="T1957" s="40"/>
      <c r="U1957" s="19"/>
      <c r="V1957" s="19"/>
      <c r="W1957" s="19"/>
      <c r="X1957" s="19"/>
      <c r="Y1957" s="19"/>
      <c r="Z1957" s="19"/>
      <c r="AA1957" s="19"/>
      <c r="AB1957" s="19"/>
      <c r="AC1957" s="19"/>
      <c r="AD1957" s="19"/>
      <c r="AE1957" s="19"/>
      <c r="AF1957" s="19"/>
      <c r="AG1957" s="19"/>
      <c r="AH1957" s="19"/>
      <c r="AI1957" s="19"/>
      <c r="AJ1957" s="19"/>
      <c r="AK1957" s="19"/>
      <c r="AL1957" s="19"/>
      <c r="AM1957" s="19"/>
      <c r="AN1957" s="19"/>
      <c r="AO1957" s="19"/>
      <c r="AP1957" s="19"/>
      <c r="AQ1957" s="19"/>
      <c r="AR1957" s="19"/>
    </row>
    <row r="1958" spans="1:44" ht="15.75" x14ac:dyDescent="0.25">
      <c r="A1958" s="14"/>
      <c r="B1958" s="14"/>
      <c r="C1958" s="14"/>
      <c r="D1958" s="14"/>
      <c r="E1958" s="14"/>
      <c r="F1958" s="14"/>
      <c r="G1958" s="14"/>
      <c r="H1958" s="14"/>
      <c r="I1958" s="14"/>
      <c r="J1958" s="14"/>
      <c r="K1958" s="14"/>
      <c r="L1958" s="14"/>
      <c r="M1958" s="14"/>
      <c r="N1958" s="14"/>
      <c r="O1958" s="20"/>
      <c r="P1958" s="36" t="str">
        <f t="shared" si="163"/>
        <v/>
      </c>
      <c r="Q1958" s="28" t="str">
        <f t="shared" si="164"/>
        <v/>
      </c>
      <c r="R1958" s="28" t="str">
        <f t="shared" si="165"/>
        <v/>
      </c>
      <c r="S1958" s="38" t="e">
        <f t="shared" si="166"/>
        <v>#VALUE!</v>
      </c>
      <c r="T1958" s="40"/>
      <c r="U1958" s="19"/>
      <c r="V1958" s="19"/>
      <c r="W1958" s="19"/>
      <c r="X1958" s="19"/>
      <c r="Y1958" s="19"/>
      <c r="Z1958" s="19"/>
      <c r="AA1958" s="19"/>
      <c r="AB1958" s="19"/>
      <c r="AC1958" s="19"/>
      <c r="AD1958" s="19"/>
      <c r="AE1958" s="19"/>
      <c r="AF1958" s="19"/>
      <c r="AG1958" s="19"/>
      <c r="AH1958" s="19"/>
      <c r="AI1958" s="19"/>
      <c r="AJ1958" s="19"/>
      <c r="AK1958" s="19"/>
      <c r="AL1958" s="19"/>
      <c r="AM1958" s="19"/>
      <c r="AN1958" s="19"/>
      <c r="AO1958" s="19"/>
      <c r="AP1958" s="19"/>
      <c r="AQ1958" s="19"/>
      <c r="AR1958" s="19"/>
    </row>
    <row r="1959" spans="1:44" ht="15.75" x14ac:dyDescent="0.25">
      <c r="A1959" s="14"/>
      <c r="B1959" s="14"/>
      <c r="C1959" s="14"/>
      <c r="D1959" s="14"/>
      <c r="E1959" s="14"/>
      <c r="F1959" s="14"/>
      <c r="G1959" s="14"/>
      <c r="H1959" s="14"/>
      <c r="I1959" s="14"/>
      <c r="J1959" s="14"/>
      <c r="K1959" s="14"/>
      <c r="L1959" s="14"/>
      <c r="M1959" s="14"/>
      <c r="N1959" s="14"/>
      <c r="O1959" s="20"/>
      <c r="P1959" s="36" t="str">
        <f t="shared" si="163"/>
        <v/>
      </c>
      <c r="Q1959" s="28" t="str">
        <f t="shared" si="164"/>
        <v/>
      </c>
      <c r="R1959" s="28" t="str">
        <f t="shared" si="165"/>
        <v/>
      </c>
      <c r="S1959" s="38" t="e">
        <f t="shared" si="166"/>
        <v>#VALUE!</v>
      </c>
      <c r="T1959" s="40"/>
      <c r="U1959" s="19"/>
      <c r="V1959" s="19"/>
      <c r="W1959" s="19"/>
      <c r="X1959" s="19"/>
      <c r="Y1959" s="19"/>
      <c r="Z1959" s="19"/>
      <c r="AA1959" s="19"/>
      <c r="AB1959" s="19"/>
      <c r="AC1959" s="19"/>
      <c r="AD1959" s="19"/>
      <c r="AE1959" s="19"/>
      <c r="AF1959" s="19"/>
      <c r="AG1959" s="19"/>
      <c r="AH1959" s="19"/>
      <c r="AI1959" s="19"/>
      <c r="AJ1959" s="19"/>
      <c r="AK1959" s="19"/>
      <c r="AL1959" s="19"/>
      <c r="AM1959" s="19"/>
      <c r="AN1959" s="19"/>
      <c r="AO1959" s="19"/>
      <c r="AP1959" s="19"/>
      <c r="AQ1959" s="19"/>
      <c r="AR1959" s="19"/>
    </row>
    <row r="1960" spans="1:44" ht="15.75" x14ac:dyDescent="0.25">
      <c r="A1960" s="14"/>
      <c r="B1960" s="14"/>
      <c r="C1960" s="14"/>
      <c r="D1960" s="14"/>
      <c r="E1960" s="14"/>
      <c r="F1960" s="14"/>
      <c r="G1960" s="14"/>
      <c r="H1960" s="14"/>
      <c r="I1960" s="14"/>
      <c r="J1960" s="14"/>
      <c r="K1960" s="14"/>
      <c r="L1960" s="14"/>
      <c r="M1960" s="14"/>
      <c r="N1960" s="14"/>
      <c r="O1960" s="20"/>
      <c r="P1960" s="36" t="str">
        <f t="shared" si="163"/>
        <v/>
      </c>
      <c r="Q1960" s="28" t="str">
        <f t="shared" si="164"/>
        <v/>
      </c>
      <c r="R1960" s="28" t="str">
        <f t="shared" si="165"/>
        <v/>
      </c>
      <c r="S1960" s="38" t="e">
        <f t="shared" si="166"/>
        <v>#VALUE!</v>
      </c>
      <c r="T1960" s="40"/>
      <c r="U1960" s="19"/>
      <c r="V1960" s="19"/>
      <c r="W1960" s="19"/>
      <c r="X1960" s="19"/>
      <c r="Y1960" s="19"/>
      <c r="Z1960" s="19"/>
      <c r="AA1960" s="19"/>
      <c r="AB1960" s="19"/>
      <c r="AC1960" s="19"/>
      <c r="AD1960" s="19"/>
      <c r="AE1960" s="19"/>
      <c r="AF1960" s="19"/>
      <c r="AG1960" s="19"/>
      <c r="AH1960" s="19"/>
      <c r="AI1960" s="19"/>
      <c r="AJ1960" s="19"/>
      <c r="AK1960" s="19"/>
      <c r="AL1960" s="19"/>
      <c r="AM1960" s="19"/>
      <c r="AN1960" s="19"/>
      <c r="AO1960" s="19"/>
      <c r="AP1960" s="19"/>
      <c r="AQ1960" s="19"/>
      <c r="AR1960" s="19"/>
    </row>
    <row r="1961" spans="1:44" ht="15.75" x14ac:dyDescent="0.25">
      <c r="A1961" s="14"/>
      <c r="B1961" s="14"/>
      <c r="C1961" s="14"/>
      <c r="D1961" s="14"/>
      <c r="E1961" s="14"/>
      <c r="F1961" s="14"/>
      <c r="G1961" s="14"/>
      <c r="H1961" s="14"/>
      <c r="I1961" s="14"/>
      <c r="J1961" s="14"/>
      <c r="K1961" s="14"/>
      <c r="L1961" s="14"/>
      <c r="M1961" s="14"/>
      <c r="N1961" s="14"/>
      <c r="O1961" s="20"/>
      <c r="P1961" s="36" t="str">
        <f t="shared" si="163"/>
        <v/>
      </c>
      <c r="Q1961" s="28" t="str">
        <f t="shared" si="164"/>
        <v/>
      </c>
      <c r="R1961" s="28" t="str">
        <f t="shared" si="165"/>
        <v/>
      </c>
      <c r="S1961" s="38" t="e">
        <f t="shared" si="166"/>
        <v>#VALUE!</v>
      </c>
      <c r="T1961" s="40"/>
      <c r="U1961" s="19"/>
      <c r="V1961" s="19"/>
      <c r="W1961" s="19"/>
      <c r="X1961" s="19"/>
      <c r="Y1961" s="19"/>
      <c r="Z1961" s="19"/>
      <c r="AA1961" s="19"/>
      <c r="AB1961" s="19"/>
      <c r="AC1961" s="19"/>
      <c r="AD1961" s="19"/>
      <c r="AE1961" s="19"/>
      <c r="AF1961" s="19"/>
      <c r="AG1961" s="19"/>
      <c r="AH1961" s="19"/>
      <c r="AI1961" s="19"/>
      <c r="AJ1961" s="19"/>
      <c r="AK1961" s="19"/>
      <c r="AL1961" s="19"/>
      <c r="AM1961" s="19"/>
      <c r="AN1961" s="19"/>
      <c r="AO1961" s="19"/>
      <c r="AP1961" s="19"/>
      <c r="AQ1961" s="19"/>
      <c r="AR1961" s="19"/>
    </row>
    <row r="1962" spans="1:44" ht="15.75" x14ac:dyDescent="0.25">
      <c r="A1962" s="14"/>
      <c r="B1962" s="14"/>
      <c r="C1962" s="14"/>
      <c r="D1962" s="14"/>
      <c r="E1962" s="14"/>
      <c r="F1962" s="14"/>
      <c r="G1962" s="14"/>
      <c r="H1962" s="14"/>
      <c r="I1962" s="14"/>
      <c r="J1962" s="14"/>
      <c r="K1962" s="14"/>
      <c r="L1962" s="14"/>
      <c r="M1962" s="14"/>
      <c r="N1962" s="14"/>
      <c r="O1962" s="20"/>
      <c r="P1962" s="36" t="str">
        <f t="shared" si="163"/>
        <v/>
      </c>
      <c r="Q1962" s="28" t="str">
        <f t="shared" si="164"/>
        <v/>
      </c>
      <c r="R1962" s="28" t="str">
        <f t="shared" si="165"/>
        <v/>
      </c>
      <c r="S1962" s="38" t="e">
        <f t="shared" si="166"/>
        <v>#VALUE!</v>
      </c>
      <c r="T1962" s="40"/>
      <c r="U1962" s="19"/>
      <c r="V1962" s="19"/>
      <c r="W1962" s="19"/>
      <c r="X1962" s="19"/>
      <c r="Y1962" s="19"/>
      <c r="Z1962" s="19"/>
      <c r="AA1962" s="19"/>
      <c r="AB1962" s="19"/>
      <c r="AC1962" s="19"/>
      <c r="AD1962" s="19"/>
      <c r="AE1962" s="19"/>
      <c r="AF1962" s="19"/>
      <c r="AG1962" s="19"/>
      <c r="AH1962" s="19"/>
      <c r="AI1962" s="19"/>
      <c r="AJ1962" s="19"/>
      <c r="AK1962" s="19"/>
      <c r="AL1962" s="19"/>
      <c r="AM1962" s="19"/>
      <c r="AN1962" s="19"/>
      <c r="AO1962" s="19"/>
      <c r="AP1962" s="19"/>
      <c r="AQ1962" s="19"/>
      <c r="AR1962" s="19"/>
    </row>
    <row r="1963" spans="1:44" ht="15.75" x14ac:dyDescent="0.25">
      <c r="A1963" s="14"/>
      <c r="B1963" s="14"/>
      <c r="C1963" s="14"/>
      <c r="D1963" s="14"/>
      <c r="E1963" s="14"/>
      <c r="F1963" s="14"/>
      <c r="G1963" s="14"/>
      <c r="H1963" s="14"/>
      <c r="I1963" s="14"/>
      <c r="J1963" s="14"/>
      <c r="K1963" s="14"/>
      <c r="L1963" s="14"/>
      <c r="M1963" s="14"/>
      <c r="N1963" s="14"/>
      <c r="O1963" s="20"/>
      <c r="P1963" s="36" t="str">
        <f t="shared" si="163"/>
        <v/>
      </c>
      <c r="Q1963" s="28" t="str">
        <f t="shared" si="164"/>
        <v/>
      </c>
      <c r="R1963" s="28" t="str">
        <f t="shared" si="165"/>
        <v/>
      </c>
      <c r="S1963" s="38" t="e">
        <f t="shared" si="166"/>
        <v>#VALUE!</v>
      </c>
      <c r="T1963" s="40"/>
      <c r="U1963" s="19"/>
      <c r="V1963" s="19"/>
      <c r="W1963" s="19"/>
      <c r="X1963" s="19"/>
      <c r="Y1963" s="19"/>
      <c r="Z1963" s="19"/>
      <c r="AA1963" s="19"/>
      <c r="AB1963" s="19"/>
      <c r="AC1963" s="19"/>
      <c r="AD1963" s="19"/>
      <c r="AE1963" s="19"/>
      <c r="AF1963" s="19"/>
      <c r="AG1963" s="19"/>
      <c r="AH1963" s="19"/>
      <c r="AI1963" s="19"/>
      <c r="AJ1963" s="19"/>
      <c r="AK1963" s="19"/>
      <c r="AL1963" s="19"/>
      <c r="AM1963" s="19"/>
      <c r="AN1963" s="19"/>
      <c r="AO1963" s="19"/>
      <c r="AP1963" s="19"/>
      <c r="AQ1963" s="19"/>
      <c r="AR1963" s="19"/>
    </row>
    <row r="1964" spans="1:44" ht="15.75" x14ac:dyDescent="0.25">
      <c r="A1964" s="14"/>
      <c r="B1964" s="14"/>
      <c r="C1964" s="14"/>
      <c r="D1964" s="14"/>
      <c r="E1964" s="14"/>
      <c r="F1964" s="14"/>
      <c r="G1964" s="14"/>
      <c r="H1964" s="14"/>
      <c r="I1964" s="14"/>
      <c r="J1964" s="14"/>
      <c r="K1964" s="14"/>
      <c r="L1964" s="14"/>
      <c r="M1964" s="14"/>
      <c r="N1964" s="14"/>
      <c r="O1964" s="20"/>
      <c r="P1964" s="36" t="str">
        <f t="shared" si="163"/>
        <v/>
      </c>
      <c r="Q1964" s="28" t="str">
        <f t="shared" si="164"/>
        <v/>
      </c>
      <c r="R1964" s="28" t="str">
        <f t="shared" si="165"/>
        <v/>
      </c>
      <c r="S1964" s="38" t="e">
        <f t="shared" si="166"/>
        <v>#VALUE!</v>
      </c>
      <c r="T1964" s="40"/>
      <c r="U1964" s="19"/>
      <c r="V1964" s="19"/>
      <c r="W1964" s="19"/>
      <c r="X1964" s="19"/>
      <c r="Y1964" s="19"/>
      <c r="Z1964" s="19"/>
      <c r="AA1964" s="19"/>
      <c r="AB1964" s="19"/>
      <c r="AC1964" s="19"/>
      <c r="AD1964" s="19"/>
      <c r="AE1964" s="19"/>
      <c r="AF1964" s="19"/>
      <c r="AG1964" s="19"/>
      <c r="AH1964" s="19"/>
      <c r="AI1964" s="19"/>
      <c r="AJ1964" s="19"/>
      <c r="AK1964" s="19"/>
      <c r="AL1964" s="19"/>
      <c r="AM1964" s="19"/>
      <c r="AN1964" s="19"/>
      <c r="AO1964" s="19"/>
      <c r="AP1964" s="19"/>
      <c r="AQ1964" s="19"/>
      <c r="AR1964" s="19"/>
    </row>
    <row r="1965" spans="1:44" ht="15.75" x14ac:dyDescent="0.25">
      <c r="A1965" s="14"/>
      <c r="B1965" s="14"/>
      <c r="C1965" s="14"/>
      <c r="D1965" s="14"/>
      <c r="E1965" s="14"/>
      <c r="F1965" s="14"/>
      <c r="G1965" s="14"/>
      <c r="H1965" s="14"/>
      <c r="I1965" s="14"/>
      <c r="J1965" s="14"/>
      <c r="K1965" s="14"/>
      <c r="L1965" s="14"/>
      <c r="M1965" s="14"/>
      <c r="N1965" s="14"/>
      <c r="O1965" s="20"/>
      <c r="P1965" s="36" t="str">
        <f t="shared" si="163"/>
        <v/>
      </c>
      <c r="Q1965" s="28" t="str">
        <f t="shared" si="164"/>
        <v/>
      </c>
      <c r="R1965" s="28" t="str">
        <f t="shared" si="165"/>
        <v/>
      </c>
      <c r="S1965" s="38" t="e">
        <f t="shared" si="166"/>
        <v>#VALUE!</v>
      </c>
      <c r="T1965" s="40"/>
      <c r="U1965" s="19"/>
      <c r="V1965" s="19"/>
      <c r="W1965" s="19"/>
      <c r="X1965" s="19"/>
      <c r="Y1965" s="19"/>
      <c r="Z1965" s="19"/>
      <c r="AA1965" s="19"/>
      <c r="AB1965" s="19"/>
      <c r="AC1965" s="19"/>
      <c r="AD1965" s="19"/>
      <c r="AE1965" s="19"/>
      <c r="AF1965" s="19"/>
      <c r="AG1965" s="19"/>
      <c r="AH1965" s="19"/>
      <c r="AI1965" s="19"/>
      <c r="AJ1965" s="19"/>
      <c r="AK1965" s="19"/>
      <c r="AL1965" s="19"/>
      <c r="AM1965" s="19"/>
      <c r="AN1965" s="19"/>
      <c r="AO1965" s="19"/>
      <c r="AP1965" s="19"/>
      <c r="AQ1965" s="19"/>
      <c r="AR1965" s="19"/>
    </row>
    <row r="1966" spans="1:44" ht="15.75" x14ac:dyDescent="0.25">
      <c r="A1966" s="14"/>
      <c r="B1966" s="14"/>
      <c r="C1966" s="14"/>
      <c r="D1966" s="14"/>
      <c r="E1966" s="14"/>
      <c r="F1966" s="14"/>
      <c r="G1966" s="14"/>
      <c r="H1966" s="14"/>
      <c r="I1966" s="14"/>
      <c r="J1966" s="14"/>
      <c r="K1966" s="14"/>
      <c r="L1966" s="14"/>
      <c r="M1966" s="14"/>
      <c r="N1966" s="14"/>
      <c r="O1966" s="20"/>
      <c r="P1966" s="36" t="str">
        <f t="shared" si="163"/>
        <v/>
      </c>
      <c r="Q1966" s="28" t="str">
        <f t="shared" si="164"/>
        <v/>
      </c>
      <c r="R1966" s="28" t="str">
        <f t="shared" si="165"/>
        <v/>
      </c>
      <c r="S1966" s="38" t="e">
        <f t="shared" si="166"/>
        <v>#VALUE!</v>
      </c>
      <c r="T1966" s="40"/>
      <c r="U1966" s="19"/>
      <c r="V1966" s="19"/>
      <c r="W1966" s="19"/>
      <c r="X1966" s="19"/>
      <c r="Y1966" s="19"/>
      <c r="Z1966" s="19"/>
      <c r="AA1966" s="19"/>
      <c r="AB1966" s="19"/>
      <c r="AC1966" s="19"/>
      <c r="AD1966" s="19"/>
      <c r="AE1966" s="19"/>
      <c r="AF1966" s="19"/>
      <c r="AG1966" s="19"/>
      <c r="AH1966" s="19"/>
      <c r="AI1966" s="19"/>
      <c r="AJ1966" s="19"/>
      <c r="AK1966" s="19"/>
      <c r="AL1966" s="19"/>
      <c r="AM1966" s="19"/>
      <c r="AN1966" s="19"/>
      <c r="AO1966" s="19"/>
      <c r="AP1966" s="19"/>
      <c r="AQ1966" s="19"/>
      <c r="AR1966" s="19"/>
    </row>
    <row r="1967" spans="1:44" ht="15.75" x14ac:dyDescent="0.25">
      <c r="A1967" s="14"/>
      <c r="B1967" s="14"/>
      <c r="C1967" s="14"/>
      <c r="D1967" s="14"/>
      <c r="E1967" s="14"/>
      <c r="F1967" s="14"/>
      <c r="G1967" s="14"/>
      <c r="H1967" s="14"/>
      <c r="I1967" s="14"/>
      <c r="J1967" s="14"/>
      <c r="K1967" s="14"/>
      <c r="L1967" s="14"/>
      <c r="M1967" s="14"/>
      <c r="N1967" s="14"/>
      <c r="O1967" s="20"/>
      <c r="P1967" s="36" t="str">
        <f t="shared" si="163"/>
        <v/>
      </c>
      <c r="Q1967" s="28" t="str">
        <f t="shared" si="164"/>
        <v/>
      </c>
      <c r="R1967" s="28" t="str">
        <f t="shared" si="165"/>
        <v/>
      </c>
      <c r="S1967" s="38" t="e">
        <f t="shared" si="166"/>
        <v>#VALUE!</v>
      </c>
      <c r="T1967" s="40"/>
      <c r="U1967" s="19"/>
      <c r="V1967" s="19"/>
      <c r="W1967" s="19"/>
      <c r="X1967" s="19"/>
      <c r="Y1967" s="19"/>
      <c r="Z1967" s="19"/>
      <c r="AA1967" s="19"/>
      <c r="AB1967" s="19"/>
      <c r="AC1967" s="19"/>
      <c r="AD1967" s="19"/>
      <c r="AE1967" s="19"/>
      <c r="AF1967" s="19"/>
      <c r="AG1967" s="19"/>
      <c r="AH1967" s="19"/>
      <c r="AI1967" s="19"/>
      <c r="AJ1967" s="19"/>
      <c r="AK1967" s="19"/>
      <c r="AL1967" s="19"/>
      <c r="AM1967" s="19"/>
      <c r="AN1967" s="19"/>
      <c r="AO1967" s="19"/>
      <c r="AP1967" s="19"/>
      <c r="AQ1967" s="19"/>
      <c r="AR1967" s="19"/>
    </row>
    <row r="1968" spans="1:44" ht="15.75" x14ac:dyDescent="0.25">
      <c r="A1968" s="14"/>
      <c r="B1968" s="14"/>
      <c r="C1968" s="14"/>
      <c r="D1968" s="14"/>
      <c r="E1968" s="14"/>
      <c r="F1968" s="14"/>
      <c r="G1968" s="14"/>
      <c r="H1968" s="14"/>
      <c r="I1968" s="14"/>
      <c r="J1968" s="14"/>
      <c r="K1968" s="14"/>
      <c r="L1968" s="14"/>
      <c r="M1968" s="14"/>
      <c r="N1968" s="14"/>
      <c r="O1968" s="20"/>
      <c r="P1968" s="36" t="str">
        <f t="shared" si="163"/>
        <v/>
      </c>
      <c r="Q1968" s="28" t="str">
        <f t="shared" si="164"/>
        <v/>
      </c>
      <c r="R1968" s="28" t="str">
        <f t="shared" si="165"/>
        <v/>
      </c>
      <c r="S1968" s="38" t="e">
        <f t="shared" si="166"/>
        <v>#VALUE!</v>
      </c>
      <c r="T1968" s="40"/>
      <c r="U1968" s="19"/>
      <c r="V1968" s="19"/>
      <c r="W1968" s="19"/>
      <c r="X1968" s="19"/>
      <c r="Y1968" s="19"/>
      <c r="Z1968" s="19"/>
      <c r="AA1968" s="19"/>
      <c r="AB1968" s="19"/>
      <c r="AC1968" s="19"/>
      <c r="AD1968" s="19"/>
      <c r="AE1968" s="19"/>
      <c r="AF1968" s="19"/>
      <c r="AG1968" s="19"/>
      <c r="AH1968" s="19"/>
      <c r="AI1968" s="19"/>
      <c r="AJ1968" s="19"/>
      <c r="AK1968" s="19"/>
      <c r="AL1968" s="19"/>
      <c r="AM1968" s="19"/>
      <c r="AN1968" s="19"/>
      <c r="AO1968" s="19"/>
      <c r="AP1968" s="19"/>
      <c r="AQ1968" s="19"/>
      <c r="AR1968" s="19"/>
    </row>
    <row r="1969" spans="1:44" ht="15.75" x14ac:dyDescent="0.25">
      <c r="A1969" s="14"/>
      <c r="B1969" s="14"/>
      <c r="C1969" s="14"/>
      <c r="D1969" s="14"/>
      <c r="E1969" s="14"/>
      <c r="F1969" s="14"/>
      <c r="G1969" s="14"/>
      <c r="H1969" s="14"/>
      <c r="I1969" s="14"/>
      <c r="J1969" s="14"/>
      <c r="K1969" s="14"/>
      <c r="L1969" s="14"/>
      <c r="M1969" s="14"/>
      <c r="N1969" s="14"/>
      <c r="O1969" s="20"/>
      <c r="P1969" s="36" t="str">
        <f t="shared" si="163"/>
        <v/>
      </c>
      <c r="Q1969" s="28" t="str">
        <f t="shared" si="164"/>
        <v/>
      </c>
      <c r="R1969" s="28" t="str">
        <f t="shared" si="165"/>
        <v/>
      </c>
      <c r="S1969" s="38" t="e">
        <f t="shared" si="166"/>
        <v>#VALUE!</v>
      </c>
      <c r="T1969" s="40"/>
      <c r="U1969" s="19"/>
      <c r="V1969" s="19"/>
      <c r="W1969" s="19"/>
      <c r="X1969" s="19"/>
      <c r="Y1969" s="19"/>
      <c r="Z1969" s="19"/>
      <c r="AA1969" s="19"/>
      <c r="AB1969" s="19"/>
      <c r="AC1969" s="19"/>
      <c r="AD1969" s="19"/>
      <c r="AE1969" s="19"/>
      <c r="AF1969" s="19"/>
      <c r="AG1969" s="19"/>
      <c r="AH1969" s="19"/>
      <c r="AI1969" s="19"/>
      <c r="AJ1969" s="19"/>
      <c r="AK1969" s="19"/>
      <c r="AL1969" s="19"/>
      <c r="AM1969" s="19"/>
      <c r="AN1969" s="19"/>
      <c r="AO1969" s="19"/>
      <c r="AP1969" s="19"/>
      <c r="AQ1969" s="19"/>
      <c r="AR1969" s="19"/>
    </row>
    <row r="1970" spans="1:44" ht="15.75" x14ac:dyDescent="0.25">
      <c r="A1970" s="14"/>
      <c r="B1970" s="14"/>
      <c r="C1970" s="14"/>
      <c r="D1970" s="14"/>
      <c r="E1970" s="14"/>
      <c r="F1970" s="14"/>
      <c r="G1970" s="14"/>
      <c r="H1970" s="14"/>
      <c r="I1970" s="14"/>
      <c r="J1970" s="14"/>
      <c r="K1970" s="14"/>
      <c r="L1970" s="14"/>
      <c r="M1970" s="14"/>
      <c r="N1970" s="14"/>
      <c r="O1970" s="20"/>
      <c r="P1970" s="36" t="str">
        <f t="shared" si="163"/>
        <v/>
      </c>
      <c r="Q1970" s="28" t="str">
        <f t="shared" si="164"/>
        <v/>
      </c>
      <c r="R1970" s="28" t="str">
        <f t="shared" si="165"/>
        <v/>
      </c>
      <c r="S1970" s="38" t="e">
        <f t="shared" si="166"/>
        <v>#VALUE!</v>
      </c>
      <c r="T1970" s="40"/>
      <c r="U1970" s="19"/>
      <c r="V1970" s="19"/>
      <c r="W1970" s="19"/>
      <c r="X1970" s="19"/>
      <c r="Y1970" s="19"/>
      <c r="Z1970" s="19"/>
      <c r="AA1970" s="19"/>
      <c r="AB1970" s="19"/>
      <c r="AC1970" s="19"/>
      <c r="AD1970" s="19"/>
      <c r="AE1970" s="19"/>
      <c r="AF1970" s="19"/>
      <c r="AG1970" s="19"/>
      <c r="AH1970" s="19"/>
      <c r="AI1970" s="19"/>
      <c r="AJ1970" s="19"/>
      <c r="AK1970" s="19"/>
      <c r="AL1970" s="19"/>
      <c r="AM1970" s="19"/>
      <c r="AN1970" s="19"/>
      <c r="AO1970" s="19"/>
      <c r="AP1970" s="19"/>
      <c r="AQ1970" s="19"/>
      <c r="AR1970" s="19"/>
    </row>
    <row r="1971" spans="1:44" ht="15.75" x14ac:dyDescent="0.25">
      <c r="A1971" s="14"/>
      <c r="B1971" s="14"/>
      <c r="C1971" s="14"/>
      <c r="D1971" s="14"/>
      <c r="E1971" s="14"/>
      <c r="F1971" s="14"/>
      <c r="G1971" s="14"/>
      <c r="H1971" s="14"/>
      <c r="I1971" s="14"/>
      <c r="J1971" s="14"/>
      <c r="K1971" s="14"/>
      <c r="L1971" s="14"/>
      <c r="M1971" s="14"/>
      <c r="N1971" s="14"/>
      <c r="O1971" s="20"/>
      <c r="P1971" s="36" t="str">
        <f t="shared" si="163"/>
        <v/>
      </c>
      <c r="Q1971" s="28" t="str">
        <f t="shared" si="164"/>
        <v/>
      </c>
      <c r="R1971" s="28" t="str">
        <f t="shared" si="165"/>
        <v/>
      </c>
      <c r="S1971" s="38" t="e">
        <f t="shared" si="166"/>
        <v>#VALUE!</v>
      </c>
      <c r="T1971" s="40"/>
      <c r="U1971" s="19"/>
      <c r="V1971" s="19"/>
      <c r="W1971" s="19"/>
      <c r="X1971" s="19"/>
      <c r="Y1971" s="19"/>
      <c r="Z1971" s="19"/>
      <c r="AA1971" s="19"/>
      <c r="AB1971" s="19"/>
      <c r="AC1971" s="19"/>
      <c r="AD1971" s="19"/>
      <c r="AE1971" s="19"/>
      <c r="AF1971" s="19"/>
      <c r="AG1971" s="19"/>
      <c r="AH1971" s="19"/>
      <c r="AI1971" s="19"/>
      <c r="AJ1971" s="19"/>
      <c r="AK1971" s="19"/>
      <c r="AL1971" s="19"/>
      <c r="AM1971" s="19"/>
      <c r="AN1971" s="19"/>
      <c r="AO1971" s="19"/>
      <c r="AP1971" s="19"/>
      <c r="AQ1971" s="19"/>
      <c r="AR1971" s="19"/>
    </row>
    <row r="1972" spans="1:44" ht="15.75" x14ac:dyDescent="0.25">
      <c r="A1972" s="14"/>
      <c r="B1972" s="14"/>
      <c r="C1972" s="14"/>
      <c r="D1972" s="14"/>
      <c r="E1972" s="14"/>
      <c r="F1972" s="14"/>
      <c r="G1972" s="14"/>
      <c r="H1972" s="14"/>
      <c r="I1972" s="14"/>
      <c r="J1972" s="14"/>
      <c r="K1972" s="14"/>
      <c r="L1972" s="14"/>
      <c r="M1972" s="14"/>
      <c r="N1972" s="14"/>
      <c r="O1972" s="20"/>
      <c r="P1972" s="36" t="str">
        <f t="shared" si="163"/>
        <v/>
      </c>
      <c r="Q1972" s="28" t="str">
        <f t="shared" si="164"/>
        <v/>
      </c>
      <c r="R1972" s="28" t="str">
        <f t="shared" si="165"/>
        <v/>
      </c>
      <c r="S1972" s="38" t="e">
        <f t="shared" si="166"/>
        <v>#VALUE!</v>
      </c>
      <c r="T1972" s="40"/>
      <c r="U1972" s="19"/>
      <c r="V1972" s="19"/>
      <c r="W1972" s="19"/>
      <c r="X1972" s="19"/>
      <c r="Y1972" s="19"/>
      <c r="Z1972" s="19"/>
      <c r="AA1972" s="19"/>
      <c r="AB1972" s="19"/>
      <c r="AC1972" s="19"/>
      <c r="AD1972" s="19"/>
      <c r="AE1972" s="19"/>
      <c r="AF1972" s="19"/>
      <c r="AG1972" s="19"/>
      <c r="AH1972" s="19"/>
      <c r="AI1972" s="19"/>
      <c r="AJ1972" s="19"/>
      <c r="AK1972" s="19"/>
      <c r="AL1972" s="19"/>
      <c r="AM1972" s="19"/>
      <c r="AN1972" s="19"/>
      <c r="AO1972" s="19"/>
      <c r="AP1972" s="19"/>
      <c r="AQ1972" s="19"/>
      <c r="AR1972" s="19"/>
    </row>
    <row r="1973" spans="1:44" ht="15.75" x14ac:dyDescent="0.25">
      <c r="A1973" s="14"/>
      <c r="B1973" s="14"/>
      <c r="C1973" s="14"/>
      <c r="D1973" s="14"/>
      <c r="E1973" s="14"/>
      <c r="F1973" s="14"/>
      <c r="G1973" s="14"/>
      <c r="H1973" s="14"/>
      <c r="I1973" s="14"/>
      <c r="J1973" s="14"/>
      <c r="K1973" s="14"/>
      <c r="L1973" s="14"/>
      <c r="M1973" s="14"/>
      <c r="N1973" s="14"/>
      <c r="O1973" s="20"/>
      <c r="P1973" s="36" t="str">
        <f t="shared" si="163"/>
        <v/>
      </c>
      <c r="Q1973" s="28" t="str">
        <f t="shared" si="164"/>
        <v/>
      </c>
      <c r="R1973" s="28" t="str">
        <f t="shared" si="165"/>
        <v/>
      </c>
      <c r="S1973" s="38" t="e">
        <f t="shared" si="166"/>
        <v>#VALUE!</v>
      </c>
      <c r="T1973" s="40"/>
      <c r="U1973" s="19"/>
      <c r="V1973" s="19"/>
      <c r="W1973" s="19"/>
      <c r="X1973" s="19"/>
      <c r="Y1973" s="19"/>
      <c r="Z1973" s="19"/>
      <c r="AA1973" s="19"/>
      <c r="AB1973" s="19"/>
      <c r="AC1973" s="19"/>
      <c r="AD1973" s="19"/>
      <c r="AE1973" s="19"/>
      <c r="AF1973" s="19"/>
      <c r="AG1973" s="19"/>
      <c r="AH1973" s="19"/>
      <c r="AI1973" s="19"/>
      <c r="AJ1973" s="19"/>
      <c r="AK1973" s="19"/>
      <c r="AL1973" s="19"/>
      <c r="AM1973" s="19"/>
      <c r="AN1973" s="19"/>
      <c r="AO1973" s="19"/>
      <c r="AP1973" s="19"/>
      <c r="AQ1973" s="19"/>
      <c r="AR1973" s="19"/>
    </row>
    <row r="1974" spans="1:44" ht="15.75" x14ac:dyDescent="0.25">
      <c r="A1974" s="14"/>
      <c r="B1974" s="14"/>
      <c r="C1974" s="14"/>
      <c r="D1974" s="14"/>
      <c r="E1974" s="14"/>
      <c r="F1974" s="14"/>
      <c r="G1974" s="14"/>
      <c r="H1974" s="14"/>
      <c r="I1974" s="14"/>
      <c r="J1974" s="14"/>
      <c r="K1974" s="14"/>
      <c r="L1974" s="14"/>
      <c r="M1974" s="14"/>
      <c r="N1974" s="14"/>
      <c r="O1974" s="20"/>
      <c r="P1974" s="36" t="str">
        <f t="shared" si="163"/>
        <v/>
      </c>
      <c r="Q1974" s="28" t="str">
        <f t="shared" si="164"/>
        <v/>
      </c>
      <c r="R1974" s="28" t="str">
        <f t="shared" si="165"/>
        <v/>
      </c>
      <c r="S1974" s="38" t="e">
        <f t="shared" si="166"/>
        <v>#VALUE!</v>
      </c>
      <c r="T1974" s="40"/>
      <c r="U1974" s="19"/>
      <c r="V1974" s="19"/>
      <c r="W1974" s="19"/>
      <c r="X1974" s="19"/>
      <c r="Y1974" s="19"/>
      <c r="Z1974" s="19"/>
      <c r="AA1974" s="19"/>
      <c r="AB1974" s="19"/>
      <c r="AC1974" s="19"/>
      <c r="AD1974" s="19"/>
      <c r="AE1974" s="19"/>
      <c r="AF1974" s="19"/>
      <c r="AG1974" s="19"/>
      <c r="AH1974" s="19"/>
      <c r="AI1974" s="19"/>
      <c r="AJ1974" s="19"/>
      <c r="AK1974" s="19"/>
      <c r="AL1974" s="19"/>
      <c r="AM1974" s="19"/>
      <c r="AN1974" s="19"/>
      <c r="AO1974" s="19"/>
      <c r="AP1974" s="19"/>
      <c r="AQ1974" s="19"/>
      <c r="AR1974" s="19"/>
    </row>
    <row r="1975" spans="1:44" ht="15.75" x14ac:dyDescent="0.25">
      <c r="A1975" s="14"/>
      <c r="B1975" s="14"/>
      <c r="C1975" s="14"/>
      <c r="D1975" s="14"/>
      <c r="E1975" s="14"/>
      <c r="F1975" s="14"/>
      <c r="G1975" s="14"/>
      <c r="H1975" s="14"/>
      <c r="I1975" s="14"/>
      <c r="J1975" s="14"/>
      <c r="K1975" s="14"/>
      <c r="L1975" s="14"/>
      <c r="M1975" s="14"/>
      <c r="N1975" s="14"/>
      <c r="O1975" s="20"/>
      <c r="P1975" s="36" t="str">
        <f t="shared" si="163"/>
        <v/>
      </c>
      <c r="Q1975" s="28" t="str">
        <f t="shared" si="164"/>
        <v/>
      </c>
      <c r="R1975" s="28" t="str">
        <f t="shared" si="165"/>
        <v/>
      </c>
      <c r="S1975" s="38" t="e">
        <f t="shared" si="166"/>
        <v>#VALUE!</v>
      </c>
      <c r="T1975" s="40"/>
      <c r="U1975" s="19"/>
      <c r="V1975" s="19"/>
      <c r="W1975" s="19"/>
      <c r="X1975" s="19"/>
      <c r="Y1975" s="19"/>
      <c r="Z1975" s="19"/>
      <c r="AA1975" s="19"/>
      <c r="AB1975" s="19"/>
      <c r="AC1975" s="19"/>
      <c r="AD1975" s="19"/>
      <c r="AE1975" s="19"/>
      <c r="AF1975" s="19"/>
      <c r="AG1975" s="19"/>
      <c r="AH1975" s="19"/>
      <c r="AI1975" s="19"/>
      <c r="AJ1975" s="19"/>
      <c r="AK1975" s="19"/>
      <c r="AL1975" s="19"/>
      <c r="AM1975" s="19"/>
      <c r="AN1975" s="19"/>
      <c r="AO1975" s="19"/>
      <c r="AP1975" s="19"/>
      <c r="AQ1975" s="19"/>
      <c r="AR1975" s="19"/>
    </row>
    <row r="1976" spans="1:44" ht="15.75" x14ac:dyDescent="0.25">
      <c r="A1976" s="14"/>
      <c r="B1976" s="14"/>
      <c r="C1976" s="14"/>
      <c r="D1976" s="14"/>
      <c r="E1976" s="14"/>
      <c r="F1976" s="14"/>
      <c r="G1976" s="14"/>
      <c r="H1976" s="14"/>
      <c r="I1976" s="14"/>
      <c r="J1976" s="14"/>
      <c r="K1976" s="14"/>
      <c r="L1976" s="14"/>
      <c r="M1976" s="14"/>
      <c r="N1976" s="14"/>
      <c r="O1976" s="20"/>
      <c r="P1976" s="36" t="str">
        <f t="shared" si="163"/>
        <v/>
      </c>
      <c r="Q1976" s="28" t="str">
        <f t="shared" si="164"/>
        <v/>
      </c>
      <c r="R1976" s="28" t="str">
        <f t="shared" si="165"/>
        <v/>
      </c>
      <c r="S1976" s="38" t="e">
        <f t="shared" si="166"/>
        <v>#VALUE!</v>
      </c>
      <c r="T1976" s="40"/>
      <c r="U1976" s="19"/>
      <c r="V1976" s="19"/>
      <c r="W1976" s="19"/>
      <c r="X1976" s="19"/>
      <c r="Y1976" s="19"/>
      <c r="Z1976" s="19"/>
      <c r="AA1976" s="19"/>
      <c r="AB1976" s="19"/>
      <c r="AC1976" s="19"/>
      <c r="AD1976" s="19"/>
      <c r="AE1976" s="19"/>
      <c r="AF1976" s="19"/>
      <c r="AG1976" s="19"/>
      <c r="AH1976" s="19"/>
      <c r="AI1976" s="19"/>
      <c r="AJ1976" s="19"/>
      <c r="AK1976" s="19"/>
      <c r="AL1976" s="19"/>
      <c r="AM1976" s="19"/>
      <c r="AN1976" s="19"/>
      <c r="AO1976" s="19"/>
      <c r="AP1976" s="19"/>
      <c r="AQ1976" s="19"/>
      <c r="AR1976" s="19"/>
    </row>
    <row r="1977" spans="1:44" ht="15.75" x14ac:dyDescent="0.25">
      <c r="A1977" s="14"/>
      <c r="B1977" s="14"/>
      <c r="C1977" s="14"/>
      <c r="D1977" s="14"/>
      <c r="E1977" s="14"/>
      <c r="F1977" s="14"/>
      <c r="G1977" s="14"/>
      <c r="H1977" s="14"/>
      <c r="I1977" s="14"/>
      <c r="J1977" s="14"/>
      <c r="K1977" s="14"/>
      <c r="L1977" s="14"/>
      <c r="M1977" s="14"/>
      <c r="N1977" s="14"/>
      <c r="O1977" s="20"/>
      <c r="P1977" s="36" t="str">
        <f t="shared" si="163"/>
        <v/>
      </c>
      <c r="Q1977" s="28" t="str">
        <f t="shared" si="164"/>
        <v/>
      </c>
      <c r="R1977" s="28" t="str">
        <f t="shared" si="165"/>
        <v/>
      </c>
      <c r="S1977" s="38" t="e">
        <f t="shared" si="166"/>
        <v>#VALUE!</v>
      </c>
      <c r="T1977" s="40"/>
      <c r="U1977" s="19"/>
      <c r="V1977" s="19"/>
      <c r="W1977" s="19"/>
      <c r="X1977" s="19"/>
      <c r="Y1977" s="19"/>
      <c r="Z1977" s="19"/>
      <c r="AA1977" s="19"/>
      <c r="AB1977" s="19"/>
      <c r="AC1977" s="19"/>
      <c r="AD1977" s="19"/>
      <c r="AE1977" s="19"/>
      <c r="AF1977" s="19"/>
      <c r="AG1977" s="19"/>
      <c r="AH1977" s="19"/>
      <c r="AI1977" s="19"/>
      <c r="AJ1977" s="19"/>
      <c r="AK1977" s="19"/>
      <c r="AL1977" s="19"/>
      <c r="AM1977" s="19"/>
      <c r="AN1977" s="19"/>
      <c r="AO1977" s="19"/>
      <c r="AP1977" s="19"/>
      <c r="AQ1977" s="19"/>
      <c r="AR1977" s="19"/>
    </row>
    <row r="1978" spans="1:44" ht="15.75" x14ac:dyDescent="0.25">
      <c r="A1978" s="14"/>
      <c r="B1978" s="14"/>
      <c r="C1978" s="14"/>
      <c r="D1978" s="14"/>
      <c r="E1978" s="14"/>
      <c r="F1978" s="14"/>
      <c r="G1978" s="14"/>
      <c r="H1978" s="14"/>
      <c r="I1978" s="14"/>
      <c r="J1978" s="14"/>
      <c r="K1978" s="14"/>
      <c r="L1978" s="14"/>
      <c r="M1978" s="14"/>
      <c r="N1978" s="14"/>
      <c r="O1978" s="20"/>
      <c r="P1978" s="36" t="str">
        <f t="shared" si="163"/>
        <v/>
      </c>
      <c r="Q1978" s="28" t="str">
        <f t="shared" si="164"/>
        <v/>
      </c>
      <c r="R1978" s="28" t="str">
        <f t="shared" si="165"/>
        <v/>
      </c>
      <c r="S1978" s="38" t="e">
        <f t="shared" si="166"/>
        <v>#VALUE!</v>
      </c>
      <c r="T1978" s="40"/>
      <c r="U1978" s="19"/>
      <c r="V1978" s="19"/>
      <c r="W1978" s="19"/>
      <c r="X1978" s="19"/>
      <c r="Y1978" s="19"/>
      <c r="Z1978" s="19"/>
      <c r="AA1978" s="19"/>
      <c r="AB1978" s="19"/>
      <c r="AC1978" s="19"/>
      <c r="AD1978" s="19"/>
      <c r="AE1978" s="19"/>
      <c r="AF1978" s="19"/>
      <c r="AG1978" s="19"/>
      <c r="AH1978" s="19"/>
      <c r="AI1978" s="19"/>
      <c r="AJ1978" s="19"/>
      <c r="AK1978" s="19"/>
      <c r="AL1978" s="19"/>
      <c r="AM1978" s="19"/>
      <c r="AN1978" s="19"/>
      <c r="AO1978" s="19"/>
      <c r="AP1978" s="19"/>
      <c r="AQ1978" s="19"/>
      <c r="AR1978" s="19"/>
    </row>
    <row r="1979" spans="1:44" ht="15.75" x14ac:dyDescent="0.25">
      <c r="A1979" s="14"/>
      <c r="B1979" s="14"/>
      <c r="C1979" s="14"/>
      <c r="D1979" s="14"/>
      <c r="E1979" s="14"/>
      <c r="F1979" s="14"/>
      <c r="G1979" s="14"/>
      <c r="H1979" s="14"/>
      <c r="I1979" s="14"/>
      <c r="J1979" s="14"/>
      <c r="K1979" s="14"/>
      <c r="L1979" s="14"/>
      <c r="M1979" s="14"/>
      <c r="N1979" s="14"/>
      <c r="O1979" s="20"/>
      <c r="P1979" s="36" t="str">
        <f t="shared" si="163"/>
        <v/>
      </c>
      <c r="Q1979" s="28" t="str">
        <f t="shared" si="164"/>
        <v/>
      </c>
      <c r="R1979" s="28" t="str">
        <f t="shared" si="165"/>
        <v/>
      </c>
      <c r="S1979" s="38" t="e">
        <f t="shared" si="166"/>
        <v>#VALUE!</v>
      </c>
      <c r="T1979" s="40"/>
      <c r="U1979" s="19"/>
      <c r="V1979" s="19"/>
      <c r="W1979" s="19"/>
      <c r="X1979" s="19"/>
      <c r="Y1979" s="19"/>
      <c r="Z1979" s="19"/>
      <c r="AA1979" s="19"/>
      <c r="AB1979" s="19"/>
      <c r="AC1979" s="19"/>
      <c r="AD1979" s="19"/>
      <c r="AE1979" s="19"/>
      <c r="AF1979" s="19"/>
      <c r="AG1979" s="19"/>
      <c r="AH1979" s="19"/>
      <c r="AI1979" s="19"/>
      <c r="AJ1979" s="19"/>
      <c r="AK1979" s="19"/>
      <c r="AL1979" s="19"/>
      <c r="AM1979" s="19"/>
      <c r="AN1979" s="19"/>
      <c r="AO1979" s="19"/>
      <c r="AP1979" s="19"/>
      <c r="AQ1979" s="19"/>
      <c r="AR1979" s="19"/>
    </row>
    <row r="1980" spans="1:44" ht="15.75" x14ac:dyDescent="0.25">
      <c r="A1980" s="14"/>
      <c r="B1980" s="14"/>
      <c r="C1980" s="14"/>
      <c r="D1980" s="14"/>
      <c r="E1980" s="14"/>
      <c r="F1980" s="14"/>
      <c r="G1980" s="14"/>
      <c r="H1980" s="14"/>
      <c r="I1980" s="14"/>
      <c r="J1980" s="14"/>
      <c r="K1980" s="14"/>
      <c r="L1980" s="14"/>
      <c r="M1980" s="14"/>
      <c r="N1980" s="14"/>
      <c r="O1980" s="20"/>
      <c r="P1980" s="36" t="str">
        <f t="shared" si="163"/>
        <v/>
      </c>
      <c r="Q1980" s="28" t="str">
        <f t="shared" si="164"/>
        <v/>
      </c>
      <c r="R1980" s="28" t="str">
        <f t="shared" si="165"/>
        <v/>
      </c>
      <c r="S1980" s="38" t="e">
        <f t="shared" si="166"/>
        <v>#VALUE!</v>
      </c>
      <c r="T1980" s="40"/>
      <c r="U1980" s="19"/>
      <c r="V1980" s="19"/>
      <c r="W1980" s="19"/>
      <c r="X1980" s="19"/>
      <c r="Y1980" s="19"/>
      <c r="Z1980" s="19"/>
      <c r="AA1980" s="19"/>
      <c r="AB1980" s="19"/>
      <c r="AC1980" s="19"/>
      <c r="AD1980" s="19"/>
      <c r="AE1980" s="19"/>
      <c r="AF1980" s="19"/>
      <c r="AG1980" s="19"/>
      <c r="AH1980" s="19"/>
      <c r="AI1980" s="19"/>
      <c r="AJ1980" s="19"/>
      <c r="AK1980" s="19"/>
      <c r="AL1980" s="19"/>
      <c r="AM1980" s="19"/>
      <c r="AN1980" s="19"/>
      <c r="AO1980" s="19"/>
      <c r="AP1980" s="19"/>
      <c r="AQ1980" s="19"/>
      <c r="AR1980" s="19"/>
    </row>
    <row r="1981" spans="1:44" ht="15.75" x14ac:dyDescent="0.25">
      <c r="A1981" s="14"/>
      <c r="B1981" s="14"/>
      <c r="C1981" s="14"/>
      <c r="D1981" s="14"/>
      <c r="E1981" s="14"/>
      <c r="F1981" s="14"/>
      <c r="G1981" s="14"/>
      <c r="H1981" s="14"/>
      <c r="I1981" s="14"/>
      <c r="J1981" s="14"/>
      <c r="K1981" s="14"/>
      <c r="L1981" s="14"/>
      <c r="M1981" s="14"/>
      <c r="N1981" s="14"/>
      <c r="O1981" s="20"/>
      <c r="P1981" s="36" t="str">
        <f t="shared" si="163"/>
        <v/>
      </c>
      <c r="Q1981" s="28" t="str">
        <f t="shared" si="164"/>
        <v/>
      </c>
      <c r="R1981" s="28" t="str">
        <f t="shared" si="165"/>
        <v/>
      </c>
      <c r="S1981" s="38" t="e">
        <f t="shared" si="166"/>
        <v>#VALUE!</v>
      </c>
      <c r="T1981" s="40"/>
      <c r="U1981" s="19"/>
      <c r="V1981" s="19"/>
      <c r="W1981" s="19"/>
      <c r="X1981" s="19"/>
      <c r="Y1981" s="19"/>
      <c r="Z1981" s="19"/>
      <c r="AA1981" s="19"/>
      <c r="AB1981" s="19"/>
      <c r="AC1981" s="19"/>
      <c r="AD1981" s="19"/>
      <c r="AE1981" s="19"/>
      <c r="AF1981" s="19"/>
      <c r="AG1981" s="19"/>
      <c r="AH1981" s="19"/>
      <c r="AI1981" s="19"/>
      <c r="AJ1981" s="19"/>
      <c r="AK1981" s="19"/>
      <c r="AL1981" s="19"/>
      <c r="AM1981" s="19"/>
      <c r="AN1981" s="19"/>
      <c r="AO1981" s="19"/>
      <c r="AP1981" s="19"/>
      <c r="AQ1981" s="19"/>
      <c r="AR1981" s="19"/>
    </row>
    <row r="1982" spans="1:44" ht="15.75" x14ac:dyDescent="0.25">
      <c r="A1982" s="14"/>
      <c r="B1982" s="14"/>
      <c r="C1982" s="14"/>
      <c r="D1982" s="14"/>
      <c r="E1982" s="14"/>
      <c r="F1982" s="14"/>
      <c r="G1982" s="14"/>
      <c r="H1982" s="14"/>
      <c r="I1982" s="14"/>
      <c r="J1982" s="14"/>
      <c r="K1982" s="14"/>
      <c r="L1982" s="14"/>
      <c r="M1982" s="14"/>
      <c r="N1982" s="14"/>
      <c r="O1982" s="20"/>
      <c r="P1982" s="36" t="str">
        <f t="shared" si="163"/>
        <v/>
      </c>
      <c r="Q1982" s="28" t="str">
        <f t="shared" si="164"/>
        <v/>
      </c>
      <c r="R1982" s="28" t="str">
        <f t="shared" si="165"/>
        <v/>
      </c>
      <c r="S1982" s="38" t="e">
        <f t="shared" si="166"/>
        <v>#VALUE!</v>
      </c>
      <c r="T1982" s="40"/>
      <c r="U1982" s="19"/>
      <c r="V1982" s="19"/>
      <c r="W1982" s="19"/>
      <c r="X1982" s="19"/>
      <c r="Y1982" s="19"/>
      <c r="Z1982" s="19"/>
      <c r="AA1982" s="19"/>
      <c r="AB1982" s="19"/>
      <c r="AC1982" s="19"/>
      <c r="AD1982" s="19"/>
      <c r="AE1982" s="19"/>
      <c r="AF1982" s="19"/>
      <c r="AG1982" s="19"/>
      <c r="AH1982" s="19"/>
      <c r="AI1982" s="19"/>
      <c r="AJ1982" s="19"/>
      <c r="AK1982" s="19"/>
      <c r="AL1982" s="19"/>
      <c r="AM1982" s="19"/>
      <c r="AN1982" s="19"/>
      <c r="AO1982" s="19"/>
      <c r="AP1982" s="19"/>
      <c r="AQ1982" s="19"/>
      <c r="AR1982" s="19"/>
    </row>
    <row r="1983" spans="1:44" ht="15.75" x14ac:dyDescent="0.25">
      <c r="A1983" s="14"/>
      <c r="B1983" s="14"/>
      <c r="C1983" s="14"/>
      <c r="D1983" s="14"/>
      <c r="E1983" s="14"/>
      <c r="F1983" s="14"/>
      <c r="G1983" s="14"/>
      <c r="H1983" s="14"/>
      <c r="I1983" s="14"/>
      <c r="J1983" s="14"/>
      <c r="K1983" s="14"/>
      <c r="L1983" s="14"/>
      <c r="M1983" s="14"/>
      <c r="N1983" s="14"/>
      <c r="O1983" s="20"/>
      <c r="P1983" s="36" t="str">
        <f t="shared" si="163"/>
        <v/>
      </c>
      <c r="Q1983" s="28" t="str">
        <f t="shared" si="164"/>
        <v/>
      </c>
      <c r="R1983" s="28" t="str">
        <f t="shared" si="165"/>
        <v/>
      </c>
      <c r="S1983" s="38" t="e">
        <f t="shared" si="166"/>
        <v>#VALUE!</v>
      </c>
      <c r="T1983" s="40"/>
      <c r="U1983" s="19"/>
      <c r="V1983" s="19"/>
      <c r="W1983" s="19"/>
      <c r="X1983" s="19"/>
      <c r="Y1983" s="19"/>
      <c r="Z1983" s="19"/>
      <c r="AA1983" s="19"/>
      <c r="AB1983" s="19"/>
      <c r="AC1983" s="19"/>
      <c r="AD1983" s="19"/>
      <c r="AE1983" s="19"/>
      <c r="AF1983" s="19"/>
      <c r="AG1983" s="19"/>
      <c r="AH1983" s="19"/>
      <c r="AI1983" s="19"/>
      <c r="AJ1983" s="19"/>
      <c r="AK1983" s="19"/>
      <c r="AL1983" s="19"/>
      <c r="AM1983" s="19"/>
      <c r="AN1983" s="19"/>
      <c r="AO1983" s="19"/>
      <c r="AP1983" s="19"/>
      <c r="AQ1983" s="19"/>
      <c r="AR1983" s="19"/>
    </row>
    <row r="1984" spans="1:44" ht="15.75" x14ac:dyDescent="0.25">
      <c r="A1984" s="14"/>
      <c r="B1984" s="14"/>
      <c r="C1984" s="14"/>
      <c r="D1984" s="14"/>
      <c r="E1984" s="14"/>
      <c r="F1984" s="14"/>
      <c r="G1984" s="14"/>
      <c r="H1984" s="14"/>
      <c r="I1984" s="14"/>
      <c r="J1984" s="14"/>
      <c r="K1984" s="14"/>
      <c r="L1984" s="14"/>
      <c r="M1984" s="14"/>
      <c r="N1984" s="14"/>
      <c r="O1984" s="20"/>
      <c r="P1984" s="36" t="str">
        <f t="shared" si="163"/>
        <v/>
      </c>
      <c r="Q1984" s="28" t="str">
        <f t="shared" si="164"/>
        <v/>
      </c>
      <c r="R1984" s="28" t="str">
        <f t="shared" si="165"/>
        <v/>
      </c>
      <c r="S1984" s="38" t="e">
        <f t="shared" si="166"/>
        <v>#VALUE!</v>
      </c>
      <c r="T1984" s="40"/>
      <c r="U1984" s="19"/>
      <c r="V1984" s="19"/>
      <c r="W1984" s="19"/>
      <c r="X1984" s="19"/>
      <c r="Y1984" s="19"/>
      <c r="Z1984" s="19"/>
      <c r="AA1984" s="19"/>
      <c r="AB1984" s="19"/>
      <c r="AC1984" s="19"/>
      <c r="AD1984" s="19"/>
      <c r="AE1984" s="19"/>
      <c r="AF1984" s="19"/>
      <c r="AG1984" s="19"/>
      <c r="AH1984" s="19"/>
      <c r="AI1984" s="19"/>
      <c r="AJ1984" s="19"/>
      <c r="AK1984" s="19"/>
      <c r="AL1984" s="19"/>
      <c r="AM1984" s="19"/>
      <c r="AN1984" s="19"/>
      <c r="AO1984" s="19"/>
      <c r="AP1984" s="19"/>
      <c r="AQ1984" s="19"/>
      <c r="AR1984" s="19"/>
    </row>
    <row r="1985" spans="1:44" ht="15.75" x14ac:dyDescent="0.25">
      <c r="A1985" s="14"/>
      <c r="B1985" s="14"/>
      <c r="C1985" s="14"/>
      <c r="D1985" s="14"/>
      <c r="E1985" s="14"/>
      <c r="F1985" s="14"/>
      <c r="G1985" s="14"/>
      <c r="H1985" s="14"/>
      <c r="I1985" s="14"/>
      <c r="J1985" s="14"/>
      <c r="K1985" s="14"/>
      <c r="L1985" s="14"/>
      <c r="M1985" s="14"/>
      <c r="N1985" s="14"/>
      <c r="O1985" s="20"/>
      <c r="P1985" s="36" t="str">
        <f t="shared" si="163"/>
        <v/>
      </c>
      <c r="Q1985" s="28" t="str">
        <f t="shared" si="164"/>
        <v/>
      </c>
      <c r="R1985" s="28" t="str">
        <f t="shared" si="165"/>
        <v/>
      </c>
      <c r="S1985" s="38" t="e">
        <f t="shared" si="166"/>
        <v>#VALUE!</v>
      </c>
      <c r="T1985" s="40"/>
      <c r="U1985" s="19"/>
      <c r="V1985" s="19"/>
      <c r="W1985" s="19"/>
      <c r="X1985" s="19"/>
      <c r="Y1985" s="19"/>
      <c r="Z1985" s="19"/>
      <c r="AA1985" s="19"/>
      <c r="AB1985" s="19"/>
      <c r="AC1985" s="19"/>
      <c r="AD1985" s="19"/>
      <c r="AE1985" s="19"/>
      <c r="AF1985" s="19"/>
      <c r="AG1985" s="19"/>
      <c r="AH1985" s="19"/>
      <c r="AI1985" s="19"/>
      <c r="AJ1985" s="19"/>
      <c r="AK1985" s="19"/>
      <c r="AL1985" s="19"/>
      <c r="AM1985" s="19"/>
      <c r="AN1985" s="19"/>
      <c r="AO1985" s="19"/>
      <c r="AP1985" s="19"/>
      <c r="AQ1985" s="19"/>
      <c r="AR1985" s="19"/>
    </row>
    <row r="1986" spans="1:44" ht="15.75" x14ac:dyDescent="0.25">
      <c r="A1986" s="14"/>
      <c r="B1986" s="14"/>
      <c r="C1986" s="14"/>
      <c r="D1986" s="14"/>
      <c r="E1986" s="14"/>
      <c r="F1986" s="14"/>
      <c r="G1986" s="14"/>
      <c r="H1986" s="14"/>
      <c r="I1986" s="14"/>
      <c r="J1986" s="14"/>
      <c r="K1986" s="14"/>
      <c r="L1986" s="14"/>
      <c r="M1986" s="14"/>
      <c r="N1986" s="14"/>
      <c r="O1986" s="20"/>
      <c r="P1986" s="36" t="str">
        <f t="shared" si="163"/>
        <v/>
      </c>
      <c r="Q1986" s="28" t="str">
        <f t="shared" si="164"/>
        <v/>
      </c>
      <c r="R1986" s="28" t="str">
        <f t="shared" si="165"/>
        <v/>
      </c>
      <c r="S1986" s="38" t="e">
        <f t="shared" si="166"/>
        <v>#VALUE!</v>
      </c>
      <c r="T1986" s="40"/>
      <c r="U1986" s="19"/>
      <c r="V1986" s="19"/>
      <c r="W1986" s="19"/>
      <c r="X1986" s="19"/>
      <c r="Y1986" s="19"/>
      <c r="Z1986" s="19"/>
      <c r="AA1986" s="19"/>
      <c r="AB1986" s="19"/>
      <c r="AC1986" s="19"/>
      <c r="AD1986" s="19"/>
      <c r="AE1986" s="19"/>
      <c r="AF1986" s="19"/>
      <c r="AG1986" s="19"/>
      <c r="AH1986" s="19"/>
      <c r="AI1986" s="19"/>
      <c r="AJ1986" s="19"/>
      <c r="AK1986" s="19"/>
      <c r="AL1986" s="19"/>
      <c r="AM1986" s="19"/>
      <c r="AN1986" s="19"/>
      <c r="AO1986" s="19"/>
      <c r="AP1986" s="19"/>
      <c r="AQ1986" s="19"/>
      <c r="AR1986" s="19"/>
    </row>
    <row r="1987" spans="1:44" ht="15.75" x14ac:dyDescent="0.25">
      <c r="A1987" s="14"/>
      <c r="B1987" s="14"/>
      <c r="C1987" s="14"/>
      <c r="D1987" s="14"/>
      <c r="E1987" s="14"/>
      <c r="F1987" s="14"/>
      <c r="G1987" s="14"/>
      <c r="H1987" s="14"/>
      <c r="I1987" s="14"/>
      <c r="J1987" s="14"/>
      <c r="K1987" s="14"/>
      <c r="L1987" s="14"/>
      <c r="M1987" s="14"/>
      <c r="N1987" s="14"/>
      <c r="O1987" s="20"/>
      <c r="P1987" s="36" t="str">
        <f t="shared" si="163"/>
        <v/>
      </c>
      <c r="Q1987" s="28" t="str">
        <f t="shared" si="164"/>
        <v/>
      </c>
      <c r="R1987" s="28" t="str">
        <f t="shared" si="165"/>
        <v/>
      </c>
      <c r="S1987" s="38" t="e">
        <f t="shared" si="166"/>
        <v>#VALUE!</v>
      </c>
      <c r="T1987" s="40"/>
      <c r="U1987" s="19"/>
      <c r="V1987" s="19"/>
      <c r="W1987" s="19"/>
      <c r="X1987" s="19"/>
      <c r="Y1987" s="19"/>
      <c r="Z1987" s="19"/>
      <c r="AA1987" s="19"/>
      <c r="AB1987" s="19"/>
      <c r="AC1987" s="19"/>
      <c r="AD1987" s="19"/>
      <c r="AE1987" s="19"/>
      <c r="AF1987" s="19"/>
      <c r="AG1987" s="19"/>
      <c r="AH1987" s="19"/>
      <c r="AI1987" s="19"/>
      <c r="AJ1987" s="19"/>
      <c r="AK1987" s="19"/>
      <c r="AL1987" s="19"/>
      <c r="AM1987" s="19"/>
      <c r="AN1987" s="19"/>
      <c r="AO1987" s="19"/>
      <c r="AP1987" s="19"/>
      <c r="AQ1987" s="19"/>
      <c r="AR1987" s="19"/>
    </row>
    <row r="1988" spans="1:44" ht="15.75" x14ac:dyDescent="0.25">
      <c r="A1988" s="14"/>
      <c r="B1988" s="14"/>
      <c r="C1988" s="14"/>
      <c r="D1988" s="14"/>
      <c r="E1988" s="14"/>
      <c r="F1988" s="14"/>
      <c r="G1988" s="14"/>
      <c r="H1988" s="14"/>
      <c r="I1988" s="14"/>
      <c r="J1988" s="14"/>
      <c r="K1988" s="14"/>
      <c r="L1988" s="14"/>
      <c r="M1988" s="14"/>
      <c r="N1988" s="14"/>
      <c r="O1988" s="20"/>
      <c r="P1988" s="36" t="str">
        <f t="shared" si="163"/>
        <v/>
      </c>
      <c r="Q1988" s="28" t="str">
        <f t="shared" si="164"/>
        <v/>
      </c>
      <c r="R1988" s="28" t="str">
        <f t="shared" si="165"/>
        <v/>
      </c>
      <c r="S1988" s="38" t="e">
        <f t="shared" si="166"/>
        <v>#VALUE!</v>
      </c>
      <c r="T1988" s="40"/>
      <c r="U1988" s="19"/>
      <c r="V1988" s="19"/>
      <c r="W1988" s="19"/>
      <c r="X1988" s="19"/>
      <c r="Y1988" s="19"/>
      <c r="Z1988" s="19"/>
      <c r="AA1988" s="19"/>
      <c r="AB1988" s="19"/>
      <c r="AC1988" s="19"/>
      <c r="AD1988" s="19"/>
      <c r="AE1988" s="19"/>
      <c r="AF1988" s="19"/>
      <c r="AG1988" s="19"/>
      <c r="AH1988" s="19"/>
      <c r="AI1988" s="19"/>
      <c r="AJ1988" s="19"/>
      <c r="AK1988" s="19"/>
      <c r="AL1988" s="19"/>
      <c r="AM1988" s="19"/>
      <c r="AN1988" s="19"/>
      <c r="AO1988" s="19"/>
      <c r="AP1988" s="19"/>
      <c r="AQ1988" s="19"/>
      <c r="AR1988" s="19"/>
    </row>
    <row r="1989" spans="1:44" ht="15.75" x14ac:dyDescent="0.25">
      <c r="A1989" s="14"/>
      <c r="B1989" s="14"/>
      <c r="C1989" s="14"/>
      <c r="D1989" s="14"/>
      <c r="E1989" s="14"/>
      <c r="F1989" s="14"/>
      <c r="G1989" s="14"/>
      <c r="H1989" s="14"/>
      <c r="I1989" s="14"/>
      <c r="J1989" s="14"/>
      <c r="K1989" s="14"/>
      <c r="L1989" s="14"/>
      <c r="M1989" s="14"/>
      <c r="N1989" s="14"/>
      <c r="O1989" s="20"/>
      <c r="P1989" s="36" t="str">
        <f t="shared" si="163"/>
        <v/>
      </c>
      <c r="Q1989" s="28" t="str">
        <f t="shared" si="164"/>
        <v/>
      </c>
      <c r="R1989" s="28" t="str">
        <f t="shared" si="165"/>
        <v/>
      </c>
      <c r="S1989" s="38" t="e">
        <f t="shared" si="166"/>
        <v>#VALUE!</v>
      </c>
      <c r="T1989" s="40"/>
      <c r="U1989" s="19"/>
      <c r="V1989" s="19"/>
      <c r="W1989" s="19"/>
      <c r="X1989" s="19"/>
      <c r="Y1989" s="19"/>
      <c r="Z1989" s="19"/>
      <c r="AA1989" s="19"/>
      <c r="AB1989" s="19"/>
      <c r="AC1989" s="19"/>
      <c r="AD1989" s="19"/>
      <c r="AE1989" s="19"/>
      <c r="AF1989" s="19"/>
      <c r="AG1989" s="19"/>
      <c r="AH1989" s="19"/>
      <c r="AI1989" s="19"/>
      <c r="AJ1989" s="19"/>
      <c r="AK1989" s="19"/>
      <c r="AL1989" s="19"/>
      <c r="AM1989" s="19"/>
      <c r="AN1989" s="19"/>
      <c r="AO1989" s="19"/>
      <c r="AP1989" s="19"/>
      <c r="AQ1989" s="19"/>
      <c r="AR1989" s="19"/>
    </row>
    <row r="1990" spans="1:44" ht="15.75" x14ac:dyDescent="0.25">
      <c r="A1990" s="14"/>
      <c r="B1990" s="14"/>
      <c r="C1990" s="14"/>
      <c r="D1990" s="14"/>
      <c r="E1990" s="14"/>
      <c r="F1990" s="14"/>
      <c r="G1990" s="14"/>
      <c r="H1990" s="14"/>
      <c r="I1990" s="14"/>
      <c r="J1990" s="14"/>
      <c r="K1990" s="14"/>
      <c r="L1990" s="14"/>
      <c r="M1990" s="14"/>
      <c r="N1990" s="14"/>
      <c r="O1990" s="20"/>
      <c r="P1990" s="36" t="str">
        <f t="shared" ref="P1990:P2053" si="167">IF(ROW()-P$5&lt;=$S$4,ROW()-P$5,"")</f>
        <v/>
      </c>
      <c r="Q1990" s="28" t="str">
        <f t="shared" si="164"/>
        <v/>
      </c>
      <c r="R1990" s="28" t="str">
        <f t="shared" si="165"/>
        <v/>
      </c>
      <c r="S1990" s="38" t="e">
        <f t="shared" si="166"/>
        <v>#VALUE!</v>
      </c>
      <c r="T1990" s="40"/>
      <c r="U1990" s="19"/>
      <c r="V1990" s="19"/>
      <c r="W1990" s="19"/>
      <c r="X1990" s="19"/>
      <c r="Y1990" s="19"/>
      <c r="Z1990" s="19"/>
      <c r="AA1990" s="19"/>
      <c r="AB1990" s="19"/>
      <c r="AC1990" s="19"/>
      <c r="AD1990" s="19"/>
      <c r="AE1990" s="19"/>
      <c r="AF1990" s="19"/>
      <c r="AG1990" s="19"/>
      <c r="AH1990" s="19"/>
      <c r="AI1990" s="19"/>
      <c r="AJ1990" s="19"/>
      <c r="AK1990" s="19"/>
      <c r="AL1990" s="19"/>
      <c r="AM1990" s="19"/>
      <c r="AN1990" s="19"/>
      <c r="AO1990" s="19"/>
      <c r="AP1990" s="19"/>
      <c r="AQ1990" s="19"/>
      <c r="AR1990" s="19"/>
    </row>
    <row r="1991" spans="1:44" ht="15.75" x14ac:dyDescent="0.25">
      <c r="A1991" s="14"/>
      <c r="B1991" s="14"/>
      <c r="C1991" s="14"/>
      <c r="D1991" s="14"/>
      <c r="E1991" s="14"/>
      <c r="F1991" s="14"/>
      <c r="G1991" s="14"/>
      <c r="H1991" s="14"/>
      <c r="I1991" s="14"/>
      <c r="J1991" s="14"/>
      <c r="K1991" s="14"/>
      <c r="L1991" s="14"/>
      <c r="M1991" s="14"/>
      <c r="N1991" s="14"/>
      <c r="O1991" s="20"/>
      <c r="P1991" s="36" t="str">
        <f t="shared" si="167"/>
        <v/>
      </c>
      <c r="Q1991" s="28" t="str">
        <f t="shared" ref="Q1991:Q2054" si="168">IF(ISNUMBER(P1991),INT(P1990/$R$5)+1,"")</f>
        <v/>
      </c>
      <c r="R1991" s="28" t="str">
        <f t="shared" ref="R1991:R2054" si="169">IF(ISNUMBER(P1991),IF(Q1990&lt;&gt;Q1991,1,R1990+1),"")</f>
        <v/>
      </c>
      <c r="S1991" s="38" t="e">
        <f t="shared" ref="S1991:S2054" si="170">IF($O$5=1,IF(ISNUMBER(B1991),O1991,""),_xlfn.CONCAT(R1991-1,",",Q1991-1))</f>
        <v>#VALUE!</v>
      </c>
      <c r="T1991" s="40"/>
      <c r="U1991" s="19"/>
      <c r="V1991" s="19"/>
      <c r="W1991" s="19"/>
      <c r="X1991" s="19"/>
      <c r="Y1991" s="19"/>
      <c r="Z1991" s="19"/>
      <c r="AA1991" s="19"/>
      <c r="AB1991" s="19"/>
      <c r="AC1991" s="19"/>
      <c r="AD1991" s="19"/>
      <c r="AE1991" s="19"/>
      <c r="AF1991" s="19"/>
      <c r="AG1991" s="19"/>
      <c r="AH1991" s="19"/>
      <c r="AI1991" s="19"/>
      <c r="AJ1991" s="19"/>
      <c r="AK1991" s="19"/>
      <c r="AL1991" s="19"/>
      <c r="AM1991" s="19"/>
      <c r="AN1991" s="19"/>
      <c r="AO1991" s="19"/>
      <c r="AP1991" s="19"/>
      <c r="AQ1991" s="19"/>
      <c r="AR1991" s="19"/>
    </row>
    <row r="1992" spans="1:44" ht="15.75" x14ac:dyDescent="0.25">
      <c r="A1992" s="14"/>
      <c r="B1992" s="14"/>
      <c r="C1992" s="14"/>
      <c r="D1992" s="14"/>
      <c r="E1992" s="14"/>
      <c r="F1992" s="14"/>
      <c r="G1992" s="14"/>
      <c r="H1992" s="14"/>
      <c r="I1992" s="14"/>
      <c r="J1992" s="14"/>
      <c r="K1992" s="14"/>
      <c r="L1992" s="14"/>
      <c r="M1992" s="14"/>
      <c r="N1992" s="14"/>
      <c r="O1992" s="20"/>
      <c r="P1992" s="36" t="str">
        <f t="shared" si="167"/>
        <v/>
      </c>
      <c r="Q1992" s="28" t="str">
        <f t="shared" si="168"/>
        <v/>
      </c>
      <c r="R1992" s="28" t="str">
        <f t="shared" si="169"/>
        <v/>
      </c>
      <c r="S1992" s="38" t="e">
        <f t="shared" si="170"/>
        <v>#VALUE!</v>
      </c>
      <c r="T1992" s="40"/>
      <c r="U1992" s="19"/>
      <c r="V1992" s="19"/>
      <c r="W1992" s="19"/>
      <c r="X1992" s="19"/>
      <c r="Y1992" s="19"/>
      <c r="Z1992" s="19"/>
      <c r="AA1992" s="19"/>
      <c r="AB1992" s="19"/>
      <c r="AC1992" s="19"/>
      <c r="AD1992" s="19"/>
      <c r="AE1992" s="19"/>
      <c r="AF1992" s="19"/>
      <c r="AG1992" s="19"/>
      <c r="AH1992" s="19"/>
      <c r="AI1992" s="19"/>
      <c r="AJ1992" s="19"/>
      <c r="AK1992" s="19"/>
      <c r="AL1992" s="19"/>
      <c r="AM1992" s="19"/>
      <c r="AN1992" s="19"/>
      <c r="AO1992" s="19"/>
      <c r="AP1992" s="19"/>
      <c r="AQ1992" s="19"/>
      <c r="AR1992" s="19"/>
    </row>
    <row r="1993" spans="1:44" ht="15.75" x14ac:dyDescent="0.25">
      <c r="A1993" s="14"/>
      <c r="B1993" s="14"/>
      <c r="C1993" s="14"/>
      <c r="D1993" s="14"/>
      <c r="E1993" s="14"/>
      <c r="F1993" s="14"/>
      <c r="G1993" s="14"/>
      <c r="H1993" s="14"/>
      <c r="I1993" s="14"/>
      <c r="J1993" s="14"/>
      <c r="K1993" s="14"/>
      <c r="L1993" s="14"/>
      <c r="M1993" s="14"/>
      <c r="N1993" s="14"/>
      <c r="O1993" s="20"/>
      <c r="P1993" s="36" t="str">
        <f t="shared" si="167"/>
        <v/>
      </c>
      <c r="Q1993" s="28" t="str">
        <f t="shared" si="168"/>
        <v/>
      </c>
      <c r="R1993" s="28" t="str">
        <f t="shared" si="169"/>
        <v/>
      </c>
      <c r="S1993" s="38" t="e">
        <f t="shared" si="170"/>
        <v>#VALUE!</v>
      </c>
      <c r="T1993" s="40"/>
      <c r="U1993" s="19"/>
      <c r="V1993" s="19"/>
      <c r="W1993" s="19"/>
      <c r="X1993" s="19"/>
      <c r="Y1993" s="19"/>
      <c r="Z1993" s="19"/>
      <c r="AA1993" s="19"/>
      <c r="AB1993" s="19"/>
      <c r="AC1993" s="19"/>
      <c r="AD1993" s="19"/>
      <c r="AE1993" s="19"/>
      <c r="AF1993" s="19"/>
      <c r="AG1993" s="19"/>
      <c r="AH1993" s="19"/>
      <c r="AI1993" s="19"/>
      <c r="AJ1993" s="19"/>
      <c r="AK1993" s="19"/>
      <c r="AL1993" s="19"/>
      <c r="AM1993" s="19"/>
      <c r="AN1993" s="19"/>
      <c r="AO1993" s="19"/>
      <c r="AP1993" s="19"/>
      <c r="AQ1993" s="19"/>
      <c r="AR1993" s="19"/>
    </row>
    <row r="1994" spans="1:44" ht="15.75" x14ac:dyDescent="0.25">
      <c r="A1994" s="14"/>
      <c r="B1994" s="14"/>
      <c r="C1994" s="14"/>
      <c r="D1994" s="14"/>
      <c r="E1994" s="14"/>
      <c r="F1994" s="14"/>
      <c r="G1994" s="14"/>
      <c r="H1994" s="14"/>
      <c r="I1994" s="14"/>
      <c r="J1994" s="14"/>
      <c r="K1994" s="14"/>
      <c r="L1994" s="14"/>
      <c r="M1994" s="14"/>
      <c r="N1994" s="14"/>
      <c r="O1994" s="20"/>
      <c r="P1994" s="36" t="str">
        <f t="shared" si="167"/>
        <v/>
      </c>
      <c r="Q1994" s="28" t="str">
        <f t="shared" si="168"/>
        <v/>
      </c>
      <c r="R1994" s="28" t="str">
        <f t="shared" si="169"/>
        <v/>
      </c>
      <c r="S1994" s="38" t="e">
        <f t="shared" si="170"/>
        <v>#VALUE!</v>
      </c>
      <c r="T1994" s="40"/>
      <c r="U1994" s="19"/>
      <c r="V1994" s="19"/>
      <c r="W1994" s="19"/>
      <c r="X1994" s="19"/>
      <c r="Y1994" s="19"/>
      <c r="Z1994" s="19"/>
      <c r="AA1994" s="19"/>
      <c r="AB1994" s="19"/>
      <c r="AC1994" s="19"/>
      <c r="AD1994" s="19"/>
      <c r="AE1994" s="19"/>
      <c r="AF1994" s="19"/>
      <c r="AG1994" s="19"/>
      <c r="AH1994" s="19"/>
      <c r="AI1994" s="19"/>
      <c r="AJ1994" s="19"/>
      <c r="AK1994" s="19"/>
      <c r="AL1994" s="19"/>
      <c r="AM1994" s="19"/>
      <c r="AN1994" s="19"/>
      <c r="AO1994" s="19"/>
      <c r="AP1994" s="19"/>
      <c r="AQ1994" s="19"/>
      <c r="AR1994" s="19"/>
    </row>
    <row r="1995" spans="1:44" ht="15.75" x14ac:dyDescent="0.25">
      <c r="A1995" s="14"/>
      <c r="B1995" s="14"/>
      <c r="C1995" s="14"/>
      <c r="D1995" s="14"/>
      <c r="E1995" s="14"/>
      <c r="F1995" s="14"/>
      <c r="G1995" s="14"/>
      <c r="H1995" s="14"/>
      <c r="I1995" s="14"/>
      <c r="J1995" s="14"/>
      <c r="K1995" s="14"/>
      <c r="L1995" s="14"/>
      <c r="M1995" s="14"/>
      <c r="N1995" s="14"/>
      <c r="O1995" s="20"/>
      <c r="P1995" s="36" t="str">
        <f t="shared" si="167"/>
        <v/>
      </c>
      <c r="Q1995" s="28" t="str">
        <f t="shared" si="168"/>
        <v/>
      </c>
      <c r="R1995" s="28" t="str">
        <f t="shared" si="169"/>
        <v/>
      </c>
      <c r="S1995" s="38" t="e">
        <f t="shared" si="170"/>
        <v>#VALUE!</v>
      </c>
      <c r="T1995" s="40"/>
      <c r="U1995" s="19"/>
      <c r="V1995" s="19"/>
      <c r="W1995" s="19"/>
      <c r="X1995" s="19"/>
      <c r="Y1995" s="19"/>
      <c r="Z1995" s="19"/>
      <c r="AA1995" s="19"/>
      <c r="AB1995" s="19"/>
      <c r="AC1995" s="19"/>
      <c r="AD1995" s="19"/>
      <c r="AE1995" s="19"/>
      <c r="AF1995" s="19"/>
      <c r="AG1995" s="19"/>
      <c r="AH1995" s="19"/>
      <c r="AI1995" s="19"/>
      <c r="AJ1995" s="19"/>
      <c r="AK1995" s="19"/>
      <c r="AL1995" s="19"/>
      <c r="AM1995" s="19"/>
      <c r="AN1995" s="19"/>
      <c r="AO1995" s="19"/>
      <c r="AP1995" s="19"/>
      <c r="AQ1995" s="19"/>
      <c r="AR1995" s="19"/>
    </row>
    <row r="1996" spans="1:44" ht="15.75" x14ac:dyDescent="0.25">
      <c r="A1996" s="14"/>
      <c r="B1996" s="14"/>
      <c r="C1996" s="14"/>
      <c r="D1996" s="14"/>
      <c r="E1996" s="14"/>
      <c r="F1996" s="14"/>
      <c r="G1996" s="14"/>
      <c r="H1996" s="14"/>
      <c r="I1996" s="14"/>
      <c r="J1996" s="14"/>
      <c r="K1996" s="14"/>
      <c r="L1996" s="14"/>
      <c r="M1996" s="14"/>
      <c r="N1996" s="14"/>
      <c r="O1996" s="20"/>
      <c r="P1996" s="36" t="str">
        <f t="shared" si="167"/>
        <v/>
      </c>
      <c r="Q1996" s="28" t="str">
        <f t="shared" si="168"/>
        <v/>
      </c>
      <c r="R1996" s="28" t="str">
        <f t="shared" si="169"/>
        <v/>
      </c>
      <c r="S1996" s="38" t="e">
        <f t="shared" si="170"/>
        <v>#VALUE!</v>
      </c>
      <c r="T1996" s="40"/>
      <c r="U1996" s="19"/>
      <c r="V1996" s="19"/>
      <c r="W1996" s="19"/>
      <c r="X1996" s="19"/>
      <c r="Y1996" s="19"/>
      <c r="Z1996" s="19"/>
      <c r="AA1996" s="19"/>
      <c r="AB1996" s="19"/>
      <c r="AC1996" s="19"/>
      <c r="AD1996" s="19"/>
      <c r="AE1996" s="19"/>
      <c r="AF1996" s="19"/>
      <c r="AG1996" s="19"/>
      <c r="AH1996" s="19"/>
      <c r="AI1996" s="19"/>
      <c r="AJ1996" s="19"/>
      <c r="AK1996" s="19"/>
      <c r="AL1996" s="19"/>
      <c r="AM1996" s="19"/>
      <c r="AN1996" s="19"/>
      <c r="AO1996" s="19"/>
      <c r="AP1996" s="19"/>
      <c r="AQ1996" s="19"/>
      <c r="AR1996" s="19"/>
    </row>
    <row r="1997" spans="1:44" ht="15.75" x14ac:dyDescent="0.25">
      <c r="A1997" s="14"/>
      <c r="B1997" s="14"/>
      <c r="C1997" s="14"/>
      <c r="D1997" s="14"/>
      <c r="E1997" s="14"/>
      <c r="F1997" s="14"/>
      <c r="G1997" s="14"/>
      <c r="H1997" s="14"/>
      <c r="I1997" s="14"/>
      <c r="J1997" s="14"/>
      <c r="K1997" s="14"/>
      <c r="L1997" s="14"/>
      <c r="M1997" s="14"/>
      <c r="N1997" s="14"/>
      <c r="O1997" s="20"/>
      <c r="P1997" s="36" t="str">
        <f t="shared" si="167"/>
        <v/>
      </c>
      <c r="Q1997" s="28" t="str">
        <f t="shared" si="168"/>
        <v/>
      </c>
      <c r="R1997" s="28" t="str">
        <f t="shared" si="169"/>
        <v/>
      </c>
      <c r="S1997" s="38" t="e">
        <f t="shared" si="170"/>
        <v>#VALUE!</v>
      </c>
      <c r="T1997" s="40"/>
      <c r="U1997" s="19"/>
      <c r="V1997" s="19"/>
      <c r="W1997" s="19"/>
      <c r="X1997" s="19"/>
      <c r="Y1997" s="19"/>
      <c r="Z1997" s="19"/>
      <c r="AA1997" s="19"/>
      <c r="AB1997" s="19"/>
      <c r="AC1997" s="19"/>
      <c r="AD1997" s="19"/>
      <c r="AE1997" s="19"/>
      <c r="AF1997" s="19"/>
      <c r="AG1997" s="19"/>
      <c r="AH1997" s="19"/>
      <c r="AI1997" s="19"/>
      <c r="AJ1997" s="19"/>
      <c r="AK1997" s="19"/>
      <c r="AL1997" s="19"/>
      <c r="AM1997" s="19"/>
      <c r="AN1997" s="19"/>
      <c r="AO1997" s="19"/>
      <c r="AP1997" s="19"/>
      <c r="AQ1997" s="19"/>
      <c r="AR1997" s="19"/>
    </row>
    <row r="1998" spans="1:44" ht="15.75" x14ac:dyDescent="0.25">
      <c r="A1998" s="14"/>
      <c r="B1998" s="14"/>
      <c r="C1998" s="14"/>
      <c r="D1998" s="14"/>
      <c r="E1998" s="14"/>
      <c r="F1998" s="14"/>
      <c r="G1998" s="14"/>
      <c r="H1998" s="14"/>
      <c r="I1998" s="14"/>
      <c r="J1998" s="14"/>
      <c r="K1998" s="14"/>
      <c r="L1998" s="14"/>
      <c r="M1998" s="14"/>
      <c r="N1998" s="14"/>
      <c r="O1998" s="20"/>
      <c r="P1998" s="36" t="str">
        <f t="shared" si="167"/>
        <v/>
      </c>
      <c r="Q1998" s="28" t="str">
        <f t="shared" si="168"/>
        <v/>
      </c>
      <c r="R1998" s="28" t="str">
        <f t="shared" si="169"/>
        <v/>
      </c>
      <c r="S1998" s="38" t="e">
        <f t="shared" si="170"/>
        <v>#VALUE!</v>
      </c>
      <c r="T1998" s="40"/>
      <c r="U1998" s="19"/>
      <c r="V1998" s="19"/>
      <c r="W1998" s="19"/>
      <c r="X1998" s="19"/>
      <c r="Y1998" s="19"/>
      <c r="Z1998" s="19"/>
      <c r="AA1998" s="19"/>
      <c r="AB1998" s="19"/>
      <c r="AC1998" s="19"/>
      <c r="AD1998" s="19"/>
      <c r="AE1998" s="19"/>
      <c r="AF1998" s="19"/>
      <c r="AG1998" s="19"/>
      <c r="AH1998" s="19"/>
      <c r="AI1998" s="19"/>
      <c r="AJ1998" s="19"/>
      <c r="AK1998" s="19"/>
      <c r="AL1998" s="19"/>
      <c r="AM1998" s="19"/>
      <c r="AN1998" s="19"/>
      <c r="AO1998" s="19"/>
      <c r="AP1998" s="19"/>
      <c r="AQ1998" s="19"/>
      <c r="AR1998" s="19"/>
    </row>
    <row r="1999" spans="1:44" ht="15.75" x14ac:dyDescent="0.25">
      <c r="A1999" s="14"/>
      <c r="B1999" s="14"/>
      <c r="C1999" s="14"/>
      <c r="D1999" s="14"/>
      <c r="E1999" s="14"/>
      <c r="F1999" s="14"/>
      <c r="G1999" s="14"/>
      <c r="H1999" s="14"/>
      <c r="I1999" s="14"/>
      <c r="J1999" s="14"/>
      <c r="K1999" s="14"/>
      <c r="L1999" s="14"/>
      <c r="M1999" s="14"/>
      <c r="N1999" s="14"/>
      <c r="O1999" s="20"/>
      <c r="P1999" s="36" t="str">
        <f t="shared" si="167"/>
        <v/>
      </c>
      <c r="Q1999" s="28" t="str">
        <f t="shared" si="168"/>
        <v/>
      </c>
      <c r="R1999" s="28" t="str">
        <f t="shared" si="169"/>
        <v/>
      </c>
      <c r="S1999" s="38" t="e">
        <f t="shared" si="170"/>
        <v>#VALUE!</v>
      </c>
      <c r="T1999" s="40"/>
      <c r="U1999" s="19"/>
      <c r="V1999" s="19"/>
      <c r="W1999" s="19"/>
      <c r="X1999" s="19"/>
      <c r="Y1999" s="19"/>
      <c r="Z1999" s="19"/>
      <c r="AA1999" s="19"/>
      <c r="AB1999" s="19"/>
      <c r="AC1999" s="19"/>
      <c r="AD1999" s="19"/>
      <c r="AE1999" s="19"/>
      <c r="AF1999" s="19"/>
      <c r="AG1999" s="19"/>
      <c r="AH1999" s="19"/>
      <c r="AI1999" s="19"/>
      <c r="AJ1999" s="19"/>
      <c r="AK1999" s="19"/>
      <c r="AL1999" s="19"/>
      <c r="AM1999" s="19"/>
      <c r="AN1999" s="19"/>
      <c r="AO1999" s="19"/>
      <c r="AP1999" s="19"/>
      <c r="AQ1999" s="19"/>
      <c r="AR1999" s="19"/>
    </row>
    <row r="2000" spans="1:44" ht="15.75" x14ac:dyDescent="0.25">
      <c r="A2000" s="14"/>
      <c r="B2000" s="14"/>
      <c r="C2000" s="14"/>
      <c r="D2000" s="14"/>
      <c r="E2000" s="14"/>
      <c r="F2000" s="14"/>
      <c r="G2000" s="14"/>
      <c r="H2000" s="14"/>
      <c r="I2000" s="14"/>
      <c r="J2000" s="14"/>
      <c r="K2000" s="14"/>
      <c r="L2000" s="14"/>
      <c r="M2000" s="14"/>
      <c r="N2000" s="14"/>
      <c r="O2000" s="20"/>
      <c r="P2000" s="36" t="str">
        <f t="shared" si="167"/>
        <v/>
      </c>
      <c r="Q2000" s="28" t="str">
        <f t="shared" si="168"/>
        <v/>
      </c>
      <c r="R2000" s="28" t="str">
        <f t="shared" si="169"/>
        <v/>
      </c>
      <c r="S2000" s="38" t="e">
        <f t="shared" si="170"/>
        <v>#VALUE!</v>
      </c>
      <c r="T2000" s="40"/>
      <c r="U2000" s="19"/>
      <c r="V2000" s="19"/>
      <c r="W2000" s="19"/>
      <c r="X2000" s="19"/>
      <c r="Y2000" s="19"/>
      <c r="Z2000" s="19"/>
      <c r="AA2000" s="19"/>
      <c r="AB2000" s="19"/>
      <c r="AC2000" s="19"/>
      <c r="AD2000" s="19"/>
      <c r="AE2000" s="19"/>
      <c r="AF2000" s="19"/>
      <c r="AG2000" s="19"/>
      <c r="AH2000" s="19"/>
      <c r="AI2000" s="19"/>
      <c r="AJ2000" s="19"/>
      <c r="AK2000" s="19"/>
      <c r="AL2000" s="19"/>
      <c r="AM2000" s="19"/>
      <c r="AN2000" s="19"/>
      <c r="AO2000" s="19"/>
      <c r="AP2000" s="19"/>
      <c r="AQ2000" s="19"/>
      <c r="AR2000" s="19"/>
    </row>
    <row r="2001" spans="1:44" ht="15.75" x14ac:dyDescent="0.25">
      <c r="A2001" s="14"/>
      <c r="B2001" s="14"/>
      <c r="C2001" s="14"/>
      <c r="D2001" s="14"/>
      <c r="E2001" s="14"/>
      <c r="F2001" s="14"/>
      <c r="G2001" s="14"/>
      <c r="H2001" s="14"/>
      <c r="I2001" s="14"/>
      <c r="J2001" s="14"/>
      <c r="K2001" s="14"/>
      <c r="L2001" s="14"/>
      <c r="M2001" s="14"/>
      <c r="N2001" s="14"/>
      <c r="O2001" s="20"/>
      <c r="P2001" s="36" t="str">
        <f t="shared" si="167"/>
        <v/>
      </c>
      <c r="Q2001" s="28" t="str">
        <f t="shared" si="168"/>
        <v/>
      </c>
      <c r="R2001" s="28" t="str">
        <f t="shared" si="169"/>
        <v/>
      </c>
      <c r="S2001" s="38" t="e">
        <f t="shared" si="170"/>
        <v>#VALUE!</v>
      </c>
      <c r="T2001" s="40"/>
      <c r="U2001" s="19"/>
      <c r="V2001" s="19"/>
      <c r="W2001" s="19"/>
      <c r="X2001" s="19"/>
      <c r="Y2001" s="19"/>
      <c r="Z2001" s="19"/>
      <c r="AA2001" s="19"/>
      <c r="AB2001" s="19"/>
      <c r="AC2001" s="19"/>
      <c r="AD2001" s="19"/>
      <c r="AE2001" s="19"/>
      <c r="AF2001" s="19"/>
      <c r="AG2001" s="19"/>
      <c r="AH2001" s="19"/>
      <c r="AI2001" s="19"/>
      <c r="AJ2001" s="19"/>
      <c r="AK2001" s="19"/>
      <c r="AL2001" s="19"/>
      <c r="AM2001" s="19"/>
      <c r="AN2001" s="19"/>
      <c r="AO2001" s="19"/>
      <c r="AP2001" s="19"/>
      <c r="AQ2001" s="19"/>
      <c r="AR2001" s="19"/>
    </row>
    <row r="2002" spans="1:44" ht="15.75" x14ac:dyDescent="0.25">
      <c r="A2002" s="14"/>
      <c r="B2002" s="14"/>
      <c r="C2002" s="14"/>
      <c r="D2002" s="14"/>
      <c r="E2002" s="14"/>
      <c r="F2002" s="14"/>
      <c r="G2002" s="14"/>
      <c r="H2002" s="14"/>
      <c r="I2002" s="14"/>
      <c r="J2002" s="14"/>
      <c r="K2002" s="14"/>
      <c r="L2002" s="14"/>
      <c r="M2002" s="14"/>
      <c r="N2002" s="14"/>
      <c r="O2002" s="20"/>
      <c r="P2002" s="36" t="str">
        <f t="shared" si="167"/>
        <v/>
      </c>
      <c r="Q2002" s="28" t="str">
        <f t="shared" si="168"/>
        <v/>
      </c>
      <c r="R2002" s="28" t="str">
        <f t="shared" si="169"/>
        <v/>
      </c>
      <c r="S2002" s="38" t="e">
        <f t="shared" si="170"/>
        <v>#VALUE!</v>
      </c>
      <c r="T2002" s="40"/>
      <c r="U2002" s="19"/>
      <c r="V2002" s="19"/>
      <c r="W2002" s="19"/>
      <c r="X2002" s="19"/>
      <c r="Y2002" s="19"/>
      <c r="Z2002" s="19"/>
      <c r="AA2002" s="19"/>
      <c r="AB2002" s="19"/>
      <c r="AC2002" s="19"/>
      <c r="AD2002" s="19"/>
      <c r="AE2002" s="19"/>
      <c r="AF2002" s="19"/>
      <c r="AG2002" s="19"/>
      <c r="AH2002" s="19"/>
      <c r="AI2002" s="19"/>
      <c r="AJ2002" s="19"/>
      <c r="AK2002" s="19"/>
      <c r="AL2002" s="19"/>
      <c r="AM2002" s="19"/>
      <c r="AN2002" s="19"/>
      <c r="AO2002" s="19"/>
      <c r="AP2002" s="19"/>
      <c r="AQ2002" s="19"/>
      <c r="AR2002" s="19"/>
    </row>
    <row r="2003" spans="1:44" ht="15.75" x14ac:dyDescent="0.25">
      <c r="A2003" s="14"/>
      <c r="B2003" s="14"/>
      <c r="C2003" s="14"/>
      <c r="D2003" s="14"/>
      <c r="E2003" s="14"/>
      <c r="F2003" s="14"/>
      <c r="G2003" s="14"/>
      <c r="H2003" s="14"/>
      <c r="I2003" s="14"/>
      <c r="J2003" s="14"/>
      <c r="K2003" s="14"/>
      <c r="L2003" s="14"/>
      <c r="M2003" s="14"/>
      <c r="N2003" s="14"/>
      <c r="O2003" s="20"/>
      <c r="P2003" s="36" t="str">
        <f t="shared" si="167"/>
        <v/>
      </c>
      <c r="Q2003" s="28" t="str">
        <f t="shared" si="168"/>
        <v/>
      </c>
      <c r="R2003" s="28" t="str">
        <f t="shared" si="169"/>
        <v/>
      </c>
      <c r="S2003" s="38" t="e">
        <f t="shared" si="170"/>
        <v>#VALUE!</v>
      </c>
      <c r="T2003" s="40"/>
      <c r="U2003" s="19"/>
      <c r="V2003" s="19"/>
      <c r="W2003" s="19"/>
      <c r="X2003" s="19"/>
      <c r="Y2003" s="19"/>
      <c r="Z2003" s="19"/>
      <c r="AA2003" s="19"/>
      <c r="AB2003" s="19"/>
      <c r="AC2003" s="19"/>
      <c r="AD2003" s="19"/>
      <c r="AE2003" s="19"/>
      <c r="AF2003" s="19"/>
      <c r="AG2003" s="19"/>
      <c r="AH2003" s="19"/>
      <c r="AI2003" s="19"/>
      <c r="AJ2003" s="19"/>
      <c r="AK2003" s="19"/>
      <c r="AL2003" s="19"/>
      <c r="AM2003" s="19"/>
      <c r="AN2003" s="19"/>
      <c r="AO2003" s="19"/>
      <c r="AP2003" s="19"/>
      <c r="AQ2003" s="19"/>
      <c r="AR2003" s="19"/>
    </row>
    <row r="2004" spans="1:44" ht="15.75" x14ac:dyDescent="0.25">
      <c r="A2004" s="14"/>
      <c r="B2004" s="14"/>
      <c r="C2004" s="14"/>
      <c r="D2004" s="14"/>
      <c r="E2004" s="14"/>
      <c r="F2004" s="14"/>
      <c r="G2004" s="14"/>
      <c r="H2004" s="14"/>
      <c r="I2004" s="14"/>
      <c r="J2004" s="14"/>
      <c r="K2004" s="14"/>
      <c r="L2004" s="14"/>
      <c r="M2004" s="14"/>
      <c r="N2004" s="14"/>
      <c r="O2004" s="20"/>
      <c r="P2004" s="36" t="str">
        <f t="shared" si="167"/>
        <v/>
      </c>
      <c r="Q2004" s="28" t="str">
        <f t="shared" si="168"/>
        <v/>
      </c>
      <c r="R2004" s="28" t="str">
        <f t="shared" si="169"/>
        <v/>
      </c>
      <c r="S2004" s="38" t="e">
        <f t="shared" si="170"/>
        <v>#VALUE!</v>
      </c>
      <c r="T2004" s="40"/>
      <c r="U2004" s="19"/>
      <c r="V2004" s="19"/>
      <c r="W2004" s="19"/>
      <c r="X2004" s="19"/>
      <c r="Y2004" s="19"/>
      <c r="Z2004" s="19"/>
      <c r="AA2004" s="19"/>
      <c r="AB2004" s="19"/>
      <c r="AC2004" s="19"/>
      <c r="AD2004" s="19"/>
      <c r="AE2004" s="19"/>
      <c r="AF2004" s="19"/>
      <c r="AG2004" s="19"/>
      <c r="AH2004" s="19"/>
      <c r="AI2004" s="19"/>
      <c r="AJ2004" s="19"/>
      <c r="AK2004" s="19"/>
      <c r="AL2004" s="19"/>
      <c r="AM2004" s="19"/>
      <c r="AN2004" s="19"/>
      <c r="AO2004" s="19"/>
      <c r="AP2004" s="19"/>
      <c r="AQ2004" s="19"/>
      <c r="AR2004" s="19"/>
    </row>
    <row r="2005" spans="1:44" ht="15.75" x14ac:dyDescent="0.25">
      <c r="A2005" s="14"/>
      <c r="B2005" s="14"/>
      <c r="C2005" s="14"/>
      <c r="D2005" s="14"/>
      <c r="E2005" s="14"/>
      <c r="F2005" s="14"/>
      <c r="G2005" s="14"/>
      <c r="H2005" s="14"/>
      <c r="I2005" s="14"/>
      <c r="J2005" s="14"/>
      <c r="K2005" s="14"/>
      <c r="L2005" s="14"/>
      <c r="M2005" s="14"/>
      <c r="N2005" s="14"/>
      <c r="O2005" s="20"/>
      <c r="P2005" s="36" t="str">
        <f t="shared" si="167"/>
        <v/>
      </c>
      <c r="Q2005" s="28" t="str">
        <f t="shared" si="168"/>
        <v/>
      </c>
      <c r="R2005" s="28" t="str">
        <f t="shared" si="169"/>
        <v/>
      </c>
      <c r="S2005" s="38" t="e">
        <f t="shared" si="170"/>
        <v>#VALUE!</v>
      </c>
      <c r="T2005" s="40"/>
      <c r="U2005" s="19"/>
      <c r="V2005" s="19"/>
      <c r="W2005" s="19"/>
      <c r="X2005" s="19"/>
      <c r="Y2005" s="19"/>
      <c r="Z2005" s="19"/>
      <c r="AA2005" s="19"/>
      <c r="AB2005" s="19"/>
      <c r="AC2005" s="19"/>
      <c r="AD2005" s="19"/>
      <c r="AE2005" s="19"/>
      <c r="AF2005" s="19"/>
      <c r="AG2005" s="19"/>
      <c r="AH2005" s="19"/>
      <c r="AI2005" s="19"/>
      <c r="AJ2005" s="19"/>
      <c r="AK2005" s="19"/>
      <c r="AL2005" s="19"/>
      <c r="AM2005" s="19"/>
      <c r="AN2005" s="19"/>
      <c r="AO2005" s="19"/>
      <c r="AP2005" s="19"/>
      <c r="AQ2005" s="19"/>
      <c r="AR2005" s="19"/>
    </row>
    <row r="2006" spans="1:44" ht="15.75" x14ac:dyDescent="0.25">
      <c r="A2006" s="14"/>
      <c r="B2006" s="14"/>
      <c r="C2006" s="14"/>
      <c r="D2006" s="14"/>
      <c r="E2006" s="14"/>
      <c r="F2006" s="14"/>
      <c r="G2006" s="14"/>
      <c r="H2006" s="14"/>
      <c r="I2006" s="14"/>
      <c r="J2006" s="14"/>
      <c r="K2006" s="14"/>
      <c r="L2006" s="14"/>
      <c r="M2006" s="14"/>
      <c r="N2006" s="14"/>
      <c r="O2006" s="20"/>
      <c r="P2006" s="36" t="str">
        <f t="shared" si="167"/>
        <v/>
      </c>
      <c r="Q2006" s="28" t="str">
        <f t="shared" si="168"/>
        <v/>
      </c>
      <c r="R2006" s="28" t="str">
        <f t="shared" si="169"/>
        <v/>
      </c>
      <c r="S2006" s="38" t="e">
        <f t="shared" si="170"/>
        <v>#VALUE!</v>
      </c>
      <c r="T2006" s="40"/>
      <c r="U2006" s="19"/>
      <c r="V2006" s="19"/>
      <c r="W2006" s="19"/>
      <c r="X2006" s="19"/>
      <c r="Y2006" s="19"/>
      <c r="Z2006" s="19"/>
      <c r="AA2006" s="19"/>
      <c r="AB2006" s="19"/>
      <c r="AC2006" s="19"/>
      <c r="AD2006" s="19"/>
      <c r="AE2006" s="19"/>
      <c r="AF2006" s="19"/>
      <c r="AG2006" s="19"/>
      <c r="AH2006" s="19"/>
      <c r="AI2006" s="19"/>
      <c r="AJ2006" s="19"/>
      <c r="AK2006" s="19"/>
      <c r="AL2006" s="19"/>
      <c r="AM2006" s="19"/>
      <c r="AN2006" s="19"/>
      <c r="AO2006" s="19"/>
      <c r="AP2006" s="19"/>
      <c r="AQ2006" s="19"/>
      <c r="AR2006" s="19"/>
    </row>
    <row r="2007" spans="1:44" ht="15.75" x14ac:dyDescent="0.25">
      <c r="A2007" s="14"/>
      <c r="B2007" s="14"/>
      <c r="C2007" s="14"/>
      <c r="D2007" s="14"/>
      <c r="E2007" s="14"/>
      <c r="F2007" s="14"/>
      <c r="G2007" s="14"/>
      <c r="H2007" s="14"/>
      <c r="I2007" s="14"/>
      <c r="J2007" s="14"/>
      <c r="K2007" s="14"/>
      <c r="L2007" s="14"/>
      <c r="M2007" s="14"/>
      <c r="N2007" s="14"/>
      <c r="O2007" s="20"/>
      <c r="P2007" s="36" t="str">
        <f t="shared" si="167"/>
        <v/>
      </c>
      <c r="Q2007" s="28" t="str">
        <f t="shared" si="168"/>
        <v/>
      </c>
      <c r="R2007" s="28" t="str">
        <f t="shared" si="169"/>
        <v/>
      </c>
      <c r="S2007" s="38" t="e">
        <f t="shared" si="170"/>
        <v>#VALUE!</v>
      </c>
      <c r="T2007" s="40"/>
      <c r="U2007" s="19"/>
      <c r="V2007" s="19"/>
      <c r="W2007" s="19"/>
      <c r="X2007" s="19"/>
      <c r="Y2007" s="19"/>
      <c r="Z2007" s="19"/>
      <c r="AA2007" s="19"/>
      <c r="AB2007" s="19"/>
      <c r="AC2007" s="19"/>
      <c r="AD2007" s="19"/>
      <c r="AE2007" s="19"/>
      <c r="AF2007" s="19"/>
      <c r="AG2007" s="19"/>
      <c r="AH2007" s="19"/>
      <c r="AI2007" s="19"/>
      <c r="AJ2007" s="19"/>
      <c r="AK2007" s="19"/>
      <c r="AL2007" s="19"/>
      <c r="AM2007" s="19"/>
      <c r="AN2007" s="19"/>
      <c r="AO2007" s="19"/>
      <c r="AP2007" s="19"/>
      <c r="AQ2007" s="19"/>
      <c r="AR2007" s="19"/>
    </row>
    <row r="2008" spans="1:44" ht="15.75" x14ac:dyDescent="0.25">
      <c r="A2008" s="14"/>
      <c r="B2008" s="14"/>
      <c r="C2008" s="14"/>
      <c r="D2008" s="14"/>
      <c r="E2008" s="14"/>
      <c r="F2008" s="14"/>
      <c r="G2008" s="14"/>
      <c r="H2008" s="14"/>
      <c r="I2008" s="14"/>
      <c r="J2008" s="14"/>
      <c r="K2008" s="14"/>
      <c r="L2008" s="14"/>
      <c r="M2008" s="14"/>
      <c r="N2008" s="14"/>
      <c r="O2008" s="20"/>
      <c r="P2008" s="36" t="str">
        <f t="shared" si="167"/>
        <v/>
      </c>
      <c r="Q2008" s="28" t="str">
        <f t="shared" si="168"/>
        <v/>
      </c>
      <c r="R2008" s="28" t="str">
        <f t="shared" si="169"/>
        <v/>
      </c>
      <c r="S2008" s="38" t="e">
        <f t="shared" si="170"/>
        <v>#VALUE!</v>
      </c>
      <c r="T2008" s="40"/>
      <c r="U2008" s="19"/>
      <c r="V2008" s="19"/>
      <c r="W2008" s="19"/>
      <c r="X2008" s="19"/>
      <c r="Y2008" s="19"/>
      <c r="Z2008" s="19"/>
      <c r="AA2008" s="19"/>
      <c r="AB2008" s="19"/>
      <c r="AC2008" s="19"/>
      <c r="AD2008" s="19"/>
      <c r="AE2008" s="19"/>
      <c r="AF2008" s="19"/>
      <c r="AG2008" s="19"/>
      <c r="AH2008" s="19"/>
      <c r="AI2008" s="19"/>
      <c r="AJ2008" s="19"/>
      <c r="AK2008" s="19"/>
      <c r="AL2008" s="19"/>
      <c r="AM2008" s="19"/>
      <c r="AN2008" s="19"/>
      <c r="AO2008" s="19"/>
      <c r="AP2008" s="19"/>
      <c r="AQ2008" s="19"/>
      <c r="AR2008" s="19"/>
    </row>
    <row r="2009" spans="1:44" ht="15.75" x14ac:dyDescent="0.25">
      <c r="A2009" s="14"/>
      <c r="B2009" s="14"/>
      <c r="C2009" s="14"/>
      <c r="D2009" s="14"/>
      <c r="E2009" s="14"/>
      <c r="F2009" s="14"/>
      <c r="G2009" s="14"/>
      <c r="H2009" s="14"/>
      <c r="I2009" s="14"/>
      <c r="J2009" s="14"/>
      <c r="K2009" s="14"/>
      <c r="L2009" s="14"/>
      <c r="M2009" s="14"/>
      <c r="N2009" s="14"/>
      <c r="O2009" s="20"/>
      <c r="P2009" s="36" t="str">
        <f t="shared" si="167"/>
        <v/>
      </c>
      <c r="Q2009" s="28" t="str">
        <f t="shared" si="168"/>
        <v/>
      </c>
      <c r="R2009" s="28" t="str">
        <f t="shared" si="169"/>
        <v/>
      </c>
      <c r="S2009" s="38" t="e">
        <f t="shared" si="170"/>
        <v>#VALUE!</v>
      </c>
      <c r="T2009" s="40"/>
      <c r="U2009" s="19"/>
      <c r="V2009" s="19"/>
      <c r="W2009" s="19"/>
      <c r="X2009" s="19"/>
      <c r="Y2009" s="19"/>
      <c r="Z2009" s="19"/>
      <c r="AA2009" s="19"/>
      <c r="AB2009" s="19"/>
      <c r="AC2009" s="19"/>
      <c r="AD2009" s="19"/>
      <c r="AE2009" s="19"/>
      <c r="AF2009" s="19"/>
      <c r="AG2009" s="19"/>
      <c r="AH2009" s="19"/>
      <c r="AI2009" s="19"/>
      <c r="AJ2009" s="19"/>
      <c r="AK2009" s="19"/>
      <c r="AL2009" s="19"/>
      <c r="AM2009" s="19"/>
      <c r="AN2009" s="19"/>
      <c r="AO2009" s="19"/>
      <c r="AP2009" s="19"/>
      <c r="AQ2009" s="19"/>
      <c r="AR2009" s="19"/>
    </row>
    <row r="2010" spans="1:44" ht="15.75" x14ac:dyDescent="0.25">
      <c r="A2010" s="14"/>
      <c r="B2010" s="14"/>
      <c r="C2010" s="14"/>
      <c r="D2010" s="14"/>
      <c r="E2010" s="14"/>
      <c r="F2010" s="14"/>
      <c r="G2010" s="14"/>
      <c r="H2010" s="14"/>
      <c r="I2010" s="14"/>
      <c r="J2010" s="14"/>
      <c r="K2010" s="14"/>
      <c r="L2010" s="14"/>
      <c r="M2010" s="14"/>
      <c r="N2010" s="14"/>
      <c r="O2010" s="20"/>
      <c r="P2010" s="36" t="str">
        <f t="shared" si="167"/>
        <v/>
      </c>
      <c r="Q2010" s="28" t="str">
        <f t="shared" si="168"/>
        <v/>
      </c>
      <c r="R2010" s="28" t="str">
        <f t="shared" si="169"/>
        <v/>
      </c>
      <c r="S2010" s="38" t="e">
        <f t="shared" si="170"/>
        <v>#VALUE!</v>
      </c>
      <c r="T2010" s="40"/>
      <c r="U2010" s="19"/>
      <c r="V2010" s="19"/>
      <c r="W2010" s="19"/>
      <c r="X2010" s="19"/>
      <c r="Y2010" s="19"/>
      <c r="Z2010" s="19"/>
      <c r="AA2010" s="19"/>
      <c r="AB2010" s="19"/>
      <c r="AC2010" s="19"/>
      <c r="AD2010" s="19"/>
      <c r="AE2010" s="19"/>
      <c r="AF2010" s="19"/>
      <c r="AG2010" s="19"/>
      <c r="AH2010" s="19"/>
      <c r="AI2010" s="19"/>
      <c r="AJ2010" s="19"/>
      <c r="AK2010" s="19"/>
      <c r="AL2010" s="19"/>
      <c r="AM2010" s="19"/>
      <c r="AN2010" s="19"/>
      <c r="AO2010" s="19"/>
      <c r="AP2010" s="19"/>
      <c r="AQ2010" s="19"/>
      <c r="AR2010" s="19"/>
    </row>
    <row r="2011" spans="1:44" ht="15.75" x14ac:dyDescent="0.25">
      <c r="A2011" s="14"/>
      <c r="B2011" s="14"/>
      <c r="C2011" s="14"/>
      <c r="D2011" s="14"/>
      <c r="E2011" s="14"/>
      <c r="F2011" s="14"/>
      <c r="G2011" s="14"/>
      <c r="H2011" s="14"/>
      <c r="I2011" s="14"/>
      <c r="J2011" s="14"/>
      <c r="K2011" s="14"/>
      <c r="L2011" s="14"/>
      <c r="M2011" s="14"/>
      <c r="N2011" s="14"/>
      <c r="O2011" s="20"/>
      <c r="P2011" s="36" t="str">
        <f t="shared" si="167"/>
        <v/>
      </c>
      <c r="Q2011" s="28" t="str">
        <f t="shared" si="168"/>
        <v/>
      </c>
      <c r="R2011" s="28" t="str">
        <f t="shared" si="169"/>
        <v/>
      </c>
      <c r="S2011" s="38" t="e">
        <f t="shared" si="170"/>
        <v>#VALUE!</v>
      </c>
      <c r="T2011" s="40"/>
      <c r="U2011" s="19"/>
      <c r="V2011" s="19"/>
      <c r="W2011" s="19"/>
      <c r="X2011" s="19"/>
      <c r="Y2011" s="19"/>
      <c r="Z2011" s="19"/>
      <c r="AA2011" s="19"/>
      <c r="AB2011" s="19"/>
      <c r="AC2011" s="19"/>
      <c r="AD2011" s="19"/>
      <c r="AE2011" s="19"/>
      <c r="AF2011" s="19"/>
      <c r="AG2011" s="19"/>
      <c r="AH2011" s="19"/>
      <c r="AI2011" s="19"/>
      <c r="AJ2011" s="19"/>
      <c r="AK2011" s="19"/>
      <c r="AL2011" s="19"/>
      <c r="AM2011" s="19"/>
      <c r="AN2011" s="19"/>
      <c r="AO2011" s="19"/>
      <c r="AP2011" s="19"/>
      <c r="AQ2011" s="19"/>
      <c r="AR2011" s="19"/>
    </row>
    <row r="2012" spans="1:44" ht="15.75" x14ac:dyDescent="0.25">
      <c r="A2012" s="14"/>
      <c r="B2012" s="14"/>
      <c r="C2012" s="14"/>
      <c r="D2012" s="14"/>
      <c r="E2012" s="14"/>
      <c r="F2012" s="14"/>
      <c r="G2012" s="14"/>
      <c r="H2012" s="14"/>
      <c r="I2012" s="14"/>
      <c r="J2012" s="14"/>
      <c r="K2012" s="14"/>
      <c r="L2012" s="14"/>
      <c r="M2012" s="14"/>
      <c r="N2012" s="14"/>
      <c r="O2012" s="20"/>
      <c r="P2012" s="36" t="str">
        <f t="shared" si="167"/>
        <v/>
      </c>
      <c r="Q2012" s="28" t="str">
        <f t="shared" si="168"/>
        <v/>
      </c>
      <c r="R2012" s="28" t="str">
        <f t="shared" si="169"/>
        <v/>
      </c>
      <c r="S2012" s="38" t="e">
        <f t="shared" si="170"/>
        <v>#VALUE!</v>
      </c>
      <c r="T2012" s="40"/>
      <c r="U2012" s="19"/>
      <c r="V2012" s="19"/>
      <c r="W2012" s="19"/>
      <c r="X2012" s="19"/>
      <c r="Y2012" s="19"/>
      <c r="Z2012" s="19"/>
      <c r="AA2012" s="19"/>
      <c r="AB2012" s="19"/>
      <c r="AC2012" s="19"/>
      <c r="AD2012" s="19"/>
      <c r="AE2012" s="19"/>
      <c r="AF2012" s="19"/>
      <c r="AG2012" s="19"/>
      <c r="AH2012" s="19"/>
      <c r="AI2012" s="19"/>
      <c r="AJ2012" s="19"/>
      <c r="AK2012" s="19"/>
      <c r="AL2012" s="19"/>
      <c r="AM2012" s="19"/>
      <c r="AN2012" s="19"/>
      <c r="AO2012" s="19"/>
      <c r="AP2012" s="19"/>
      <c r="AQ2012" s="19"/>
      <c r="AR2012" s="19"/>
    </row>
    <row r="2013" spans="1:44" ht="15.75" x14ac:dyDescent="0.25">
      <c r="A2013" s="14"/>
      <c r="B2013" s="14"/>
      <c r="C2013" s="14"/>
      <c r="D2013" s="14"/>
      <c r="E2013" s="14"/>
      <c r="F2013" s="14"/>
      <c r="G2013" s="14"/>
      <c r="H2013" s="14"/>
      <c r="I2013" s="14"/>
      <c r="J2013" s="14"/>
      <c r="K2013" s="14"/>
      <c r="L2013" s="14"/>
      <c r="M2013" s="14"/>
      <c r="N2013" s="14"/>
      <c r="O2013" s="20"/>
      <c r="P2013" s="36" t="str">
        <f t="shared" si="167"/>
        <v/>
      </c>
      <c r="Q2013" s="28" t="str">
        <f t="shared" si="168"/>
        <v/>
      </c>
      <c r="R2013" s="28" t="str">
        <f t="shared" si="169"/>
        <v/>
      </c>
      <c r="S2013" s="38" t="e">
        <f t="shared" si="170"/>
        <v>#VALUE!</v>
      </c>
      <c r="T2013" s="40"/>
      <c r="U2013" s="19"/>
      <c r="V2013" s="19"/>
      <c r="W2013" s="19"/>
      <c r="X2013" s="19"/>
      <c r="Y2013" s="19"/>
      <c r="Z2013" s="19"/>
      <c r="AA2013" s="19"/>
      <c r="AB2013" s="19"/>
      <c r="AC2013" s="19"/>
      <c r="AD2013" s="19"/>
      <c r="AE2013" s="19"/>
      <c r="AF2013" s="19"/>
      <c r="AG2013" s="19"/>
      <c r="AH2013" s="19"/>
      <c r="AI2013" s="19"/>
      <c r="AJ2013" s="19"/>
      <c r="AK2013" s="19"/>
      <c r="AL2013" s="19"/>
      <c r="AM2013" s="19"/>
      <c r="AN2013" s="19"/>
      <c r="AO2013" s="19"/>
      <c r="AP2013" s="19"/>
      <c r="AQ2013" s="19"/>
      <c r="AR2013" s="19"/>
    </row>
    <row r="2014" spans="1:44" ht="15.75" x14ac:dyDescent="0.25">
      <c r="A2014" s="14"/>
      <c r="B2014" s="14"/>
      <c r="C2014" s="14"/>
      <c r="D2014" s="14"/>
      <c r="E2014" s="14"/>
      <c r="F2014" s="14"/>
      <c r="G2014" s="14"/>
      <c r="H2014" s="14"/>
      <c r="I2014" s="14"/>
      <c r="J2014" s="14"/>
      <c r="K2014" s="14"/>
      <c r="L2014" s="14"/>
      <c r="M2014" s="14"/>
      <c r="N2014" s="14"/>
      <c r="O2014" s="20"/>
      <c r="P2014" s="36" t="str">
        <f t="shared" si="167"/>
        <v/>
      </c>
      <c r="Q2014" s="28" t="str">
        <f t="shared" si="168"/>
        <v/>
      </c>
      <c r="R2014" s="28" t="str">
        <f t="shared" si="169"/>
        <v/>
      </c>
      <c r="S2014" s="38" t="e">
        <f t="shared" si="170"/>
        <v>#VALUE!</v>
      </c>
      <c r="T2014" s="40"/>
      <c r="U2014" s="19"/>
      <c r="V2014" s="19"/>
      <c r="W2014" s="19"/>
      <c r="X2014" s="19"/>
      <c r="Y2014" s="19"/>
      <c r="Z2014" s="19"/>
      <c r="AA2014" s="19"/>
      <c r="AB2014" s="19"/>
      <c r="AC2014" s="19"/>
      <c r="AD2014" s="19"/>
      <c r="AE2014" s="19"/>
      <c r="AF2014" s="19"/>
      <c r="AG2014" s="19"/>
      <c r="AH2014" s="19"/>
      <c r="AI2014" s="19"/>
      <c r="AJ2014" s="19"/>
      <c r="AK2014" s="19"/>
      <c r="AL2014" s="19"/>
      <c r="AM2014" s="19"/>
      <c r="AN2014" s="19"/>
      <c r="AO2014" s="19"/>
      <c r="AP2014" s="19"/>
      <c r="AQ2014" s="19"/>
      <c r="AR2014" s="19"/>
    </row>
    <row r="2015" spans="1:44" ht="15.75" x14ac:dyDescent="0.25">
      <c r="A2015" s="14"/>
      <c r="B2015" s="14"/>
      <c r="C2015" s="14"/>
      <c r="D2015" s="14"/>
      <c r="E2015" s="14"/>
      <c r="F2015" s="14"/>
      <c r="G2015" s="14"/>
      <c r="H2015" s="14"/>
      <c r="I2015" s="14"/>
      <c r="J2015" s="14"/>
      <c r="K2015" s="14"/>
      <c r="L2015" s="14"/>
      <c r="M2015" s="14"/>
      <c r="N2015" s="14"/>
      <c r="O2015" s="20"/>
      <c r="P2015" s="36" t="str">
        <f t="shared" si="167"/>
        <v/>
      </c>
      <c r="Q2015" s="28" t="str">
        <f t="shared" si="168"/>
        <v/>
      </c>
      <c r="R2015" s="28" t="str">
        <f t="shared" si="169"/>
        <v/>
      </c>
      <c r="S2015" s="38" t="e">
        <f t="shared" si="170"/>
        <v>#VALUE!</v>
      </c>
      <c r="T2015" s="40"/>
      <c r="U2015" s="19"/>
      <c r="V2015" s="19"/>
      <c r="W2015" s="19"/>
      <c r="X2015" s="19"/>
      <c r="Y2015" s="19"/>
      <c r="Z2015" s="19"/>
      <c r="AA2015" s="19"/>
      <c r="AB2015" s="19"/>
      <c r="AC2015" s="19"/>
      <c r="AD2015" s="19"/>
      <c r="AE2015" s="19"/>
      <c r="AF2015" s="19"/>
      <c r="AG2015" s="19"/>
      <c r="AH2015" s="19"/>
      <c r="AI2015" s="19"/>
      <c r="AJ2015" s="19"/>
      <c r="AK2015" s="19"/>
      <c r="AL2015" s="19"/>
      <c r="AM2015" s="19"/>
      <c r="AN2015" s="19"/>
      <c r="AO2015" s="19"/>
      <c r="AP2015" s="19"/>
      <c r="AQ2015" s="19"/>
      <c r="AR2015" s="19"/>
    </row>
    <row r="2016" spans="1:44" ht="15.75" x14ac:dyDescent="0.25">
      <c r="A2016" s="14"/>
      <c r="B2016" s="14"/>
      <c r="C2016" s="14"/>
      <c r="D2016" s="14"/>
      <c r="E2016" s="14"/>
      <c r="F2016" s="14"/>
      <c r="G2016" s="14"/>
      <c r="H2016" s="14"/>
      <c r="I2016" s="14"/>
      <c r="J2016" s="14"/>
      <c r="K2016" s="14"/>
      <c r="L2016" s="14"/>
      <c r="M2016" s="14"/>
      <c r="N2016" s="14"/>
      <c r="O2016" s="20"/>
      <c r="P2016" s="36" t="str">
        <f t="shared" si="167"/>
        <v/>
      </c>
      <c r="Q2016" s="28" t="str">
        <f t="shared" si="168"/>
        <v/>
      </c>
      <c r="R2016" s="28" t="str">
        <f t="shared" si="169"/>
        <v/>
      </c>
      <c r="S2016" s="38" t="e">
        <f t="shared" si="170"/>
        <v>#VALUE!</v>
      </c>
      <c r="T2016" s="40"/>
      <c r="U2016" s="19"/>
      <c r="V2016" s="19"/>
      <c r="W2016" s="19"/>
      <c r="X2016" s="19"/>
      <c r="Y2016" s="19"/>
      <c r="Z2016" s="19"/>
      <c r="AA2016" s="19"/>
      <c r="AB2016" s="19"/>
      <c r="AC2016" s="19"/>
      <c r="AD2016" s="19"/>
      <c r="AE2016" s="19"/>
      <c r="AF2016" s="19"/>
      <c r="AG2016" s="19"/>
      <c r="AH2016" s="19"/>
      <c r="AI2016" s="19"/>
      <c r="AJ2016" s="19"/>
      <c r="AK2016" s="19"/>
      <c r="AL2016" s="19"/>
      <c r="AM2016" s="19"/>
      <c r="AN2016" s="19"/>
      <c r="AO2016" s="19"/>
      <c r="AP2016" s="19"/>
      <c r="AQ2016" s="19"/>
      <c r="AR2016" s="19"/>
    </row>
    <row r="2017" spans="1:44" ht="15.75" x14ac:dyDescent="0.25">
      <c r="A2017" s="14"/>
      <c r="B2017" s="14"/>
      <c r="C2017" s="14"/>
      <c r="D2017" s="14"/>
      <c r="E2017" s="14"/>
      <c r="F2017" s="14"/>
      <c r="G2017" s="14"/>
      <c r="H2017" s="14"/>
      <c r="I2017" s="14"/>
      <c r="J2017" s="14"/>
      <c r="K2017" s="14"/>
      <c r="L2017" s="14"/>
      <c r="M2017" s="14"/>
      <c r="N2017" s="14"/>
      <c r="O2017" s="20"/>
      <c r="P2017" s="36" t="str">
        <f t="shared" si="167"/>
        <v/>
      </c>
      <c r="Q2017" s="28" t="str">
        <f t="shared" si="168"/>
        <v/>
      </c>
      <c r="R2017" s="28" t="str">
        <f t="shared" si="169"/>
        <v/>
      </c>
      <c r="S2017" s="38" t="e">
        <f t="shared" si="170"/>
        <v>#VALUE!</v>
      </c>
      <c r="T2017" s="40"/>
      <c r="U2017" s="19"/>
      <c r="V2017" s="19"/>
      <c r="W2017" s="19"/>
      <c r="X2017" s="19"/>
      <c r="Y2017" s="19"/>
      <c r="Z2017" s="19"/>
      <c r="AA2017" s="19"/>
      <c r="AB2017" s="19"/>
      <c r="AC2017" s="19"/>
      <c r="AD2017" s="19"/>
      <c r="AE2017" s="19"/>
      <c r="AF2017" s="19"/>
      <c r="AG2017" s="19"/>
      <c r="AH2017" s="19"/>
      <c r="AI2017" s="19"/>
      <c r="AJ2017" s="19"/>
      <c r="AK2017" s="19"/>
      <c r="AL2017" s="19"/>
      <c r="AM2017" s="19"/>
      <c r="AN2017" s="19"/>
      <c r="AO2017" s="19"/>
      <c r="AP2017" s="19"/>
      <c r="AQ2017" s="19"/>
      <c r="AR2017" s="19"/>
    </row>
    <row r="2018" spans="1:44" ht="15.75" x14ac:dyDescent="0.25">
      <c r="A2018" s="14"/>
      <c r="B2018" s="14"/>
      <c r="C2018" s="14"/>
      <c r="D2018" s="14"/>
      <c r="E2018" s="14"/>
      <c r="F2018" s="14"/>
      <c r="G2018" s="14"/>
      <c r="H2018" s="14"/>
      <c r="I2018" s="14"/>
      <c r="J2018" s="14"/>
      <c r="K2018" s="14"/>
      <c r="L2018" s="14"/>
      <c r="M2018" s="14"/>
      <c r="N2018" s="14"/>
      <c r="O2018" s="20"/>
      <c r="P2018" s="36" t="str">
        <f t="shared" si="167"/>
        <v/>
      </c>
      <c r="Q2018" s="28" t="str">
        <f t="shared" si="168"/>
        <v/>
      </c>
      <c r="R2018" s="28" t="str">
        <f t="shared" si="169"/>
        <v/>
      </c>
      <c r="S2018" s="38" t="e">
        <f t="shared" si="170"/>
        <v>#VALUE!</v>
      </c>
      <c r="T2018" s="40"/>
      <c r="U2018" s="19"/>
      <c r="V2018" s="19"/>
      <c r="W2018" s="19"/>
      <c r="X2018" s="19"/>
      <c r="Y2018" s="19"/>
      <c r="Z2018" s="19"/>
      <c r="AA2018" s="19"/>
      <c r="AB2018" s="19"/>
      <c r="AC2018" s="19"/>
      <c r="AD2018" s="19"/>
      <c r="AE2018" s="19"/>
      <c r="AF2018" s="19"/>
      <c r="AG2018" s="19"/>
      <c r="AH2018" s="19"/>
      <c r="AI2018" s="19"/>
      <c r="AJ2018" s="19"/>
      <c r="AK2018" s="19"/>
      <c r="AL2018" s="19"/>
      <c r="AM2018" s="19"/>
      <c r="AN2018" s="19"/>
      <c r="AO2018" s="19"/>
      <c r="AP2018" s="19"/>
      <c r="AQ2018" s="19"/>
      <c r="AR2018" s="19"/>
    </row>
    <row r="2019" spans="1:44" ht="15.75" x14ac:dyDescent="0.25">
      <c r="A2019" s="14"/>
      <c r="B2019" s="14"/>
      <c r="C2019" s="14"/>
      <c r="D2019" s="14"/>
      <c r="E2019" s="14"/>
      <c r="F2019" s="14"/>
      <c r="G2019" s="14"/>
      <c r="H2019" s="14"/>
      <c r="I2019" s="14"/>
      <c r="J2019" s="14"/>
      <c r="K2019" s="14"/>
      <c r="L2019" s="14"/>
      <c r="M2019" s="14"/>
      <c r="N2019" s="14"/>
      <c r="O2019" s="20"/>
      <c r="P2019" s="36" t="str">
        <f t="shared" si="167"/>
        <v/>
      </c>
      <c r="Q2019" s="28" t="str">
        <f t="shared" si="168"/>
        <v/>
      </c>
      <c r="R2019" s="28" t="str">
        <f t="shared" si="169"/>
        <v/>
      </c>
      <c r="S2019" s="38" t="e">
        <f t="shared" si="170"/>
        <v>#VALUE!</v>
      </c>
      <c r="T2019" s="40"/>
      <c r="U2019" s="19"/>
      <c r="V2019" s="19"/>
      <c r="W2019" s="19"/>
      <c r="X2019" s="19"/>
      <c r="Y2019" s="19"/>
      <c r="Z2019" s="19"/>
      <c r="AA2019" s="19"/>
      <c r="AB2019" s="19"/>
      <c r="AC2019" s="19"/>
      <c r="AD2019" s="19"/>
      <c r="AE2019" s="19"/>
      <c r="AF2019" s="19"/>
      <c r="AG2019" s="19"/>
      <c r="AH2019" s="19"/>
      <c r="AI2019" s="19"/>
      <c r="AJ2019" s="19"/>
      <c r="AK2019" s="19"/>
      <c r="AL2019" s="19"/>
      <c r="AM2019" s="19"/>
      <c r="AN2019" s="19"/>
      <c r="AO2019" s="19"/>
      <c r="AP2019" s="19"/>
      <c r="AQ2019" s="19"/>
      <c r="AR2019" s="19"/>
    </row>
    <row r="2020" spans="1:44" ht="15.75" x14ac:dyDescent="0.25">
      <c r="A2020" s="14"/>
      <c r="B2020" s="14"/>
      <c r="C2020" s="14"/>
      <c r="D2020" s="14"/>
      <c r="E2020" s="14"/>
      <c r="F2020" s="14"/>
      <c r="G2020" s="14"/>
      <c r="H2020" s="14"/>
      <c r="I2020" s="14"/>
      <c r="J2020" s="14"/>
      <c r="K2020" s="14"/>
      <c r="L2020" s="14"/>
      <c r="M2020" s="14"/>
      <c r="N2020" s="14"/>
      <c r="O2020" s="20"/>
      <c r="P2020" s="36" t="str">
        <f t="shared" si="167"/>
        <v/>
      </c>
      <c r="Q2020" s="28" t="str">
        <f t="shared" si="168"/>
        <v/>
      </c>
      <c r="R2020" s="28" t="str">
        <f t="shared" si="169"/>
        <v/>
      </c>
      <c r="S2020" s="38" t="e">
        <f t="shared" si="170"/>
        <v>#VALUE!</v>
      </c>
      <c r="T2020" s="40"/>
      <c r="U2020" s="19"/>
      <c r="V2020" s="19"/>
    </row>
    <row r="2021" spans="1:44" ht="15.75" x14ac:dyDescent="0.25">
      <c r="A2021" s="14"/>
      <c r="B2021" s="14"/>
      <c r="C2021" s="14"/>
      <c r="D2021" s="14"/>
      <c r="E2021" s="14"/>
      <c r="F2021" s="14"/>
      <c r="G2021" s="14"/>
      <c r="H2021" s="14"/>
      <c r="I2021" s="14"/>
      <c r="J2021" s="14"/>
      <c r="K2021" s="14"/>
      <c r="L2021" s="14"/>
      <c r="M2021" s="14"/>
      <c r="N2021" s="14"/>
      <c r="O2021" s="20"/>
      <c r="P2021" s="36" t="str">
        <f t="shared" si="167"/>
        <v/>
      </c>
      <c r="Q2021" s="28" t="str">
        <f t="shared" si="168"/>
        <v/>
      </c>
      <c r="R2021" s="28" t="str">
        <f t="shared" si="169"/>
        <v/>
      </c>
      <c r="S2021" s="38" t="e">
        <f t="shared" si="170"/>
        <v>#VALUE!</v>
      </c>
      <c r="T2021" s="40"/>
      <c r="U2021" s="19"/>
      <c r="V2021" s="19"/>
    </row>
    <row r="2022" spans="1:44" ht="15.75" x14ac:dyDescent="0.25">
      <c r="A2022" s="14"/>
      <c r="B2022" s="14"/>
      <c r="C2022" s="14"/>
      <c r="D2022" s="14"/>
      <c r="E2022" s="14"/>
      <c r="F2022" s="14"/>
      <c r="G2022" s="14"/>
      <c r="H2022" s="14"/>
      <c r="I2022" s="14"/>
      <c r="J2022" s="14"/>
      <c r="K2022" s="14"/>
      <c r="L2022" s="14"/>
      <c r="M2022" s="14"/>
      <c r="N2022" s="14"/>
      <c r="O2022" s="20"/>
      <c r="P2022" s="36" t="str">
        <f t="shared" si="167"/>
        <v/>
      </c>
      <c r="Q2022" s="28" t="str">
        <f t="shared" si="168"/>
        <v/>
      </c>
      <c r="R2022" s="28" t="str">
        <f t="shared" si="169"/>
        <v/>
      </c>
      <c r="S2022" s="38" t="e">
        <f t="shared" si="170"/>
        <v>#VALUE!</v>
      </c>
      <c r="T2022" s="40"/>
      <c r="U2022" s="19"/>
      <c r="V2022" s="19"/>
    </row>
    <row r="2023" spans="1:44" ht="15.75" x14ac:dyDescent="0.25">
      <c r="A2023" s="14"/>
      <c r="B2023" s="14"/>
      <c r="C2023" s="14"/>
      <c r="D2023" s="14"/>
      <c r="E2023" s="14"/>
      <c r="F2023" s="14"/>
      <c r="G2023" s="14"/>
      <c r="H2023" s="14"/>
      <c r="I2023" s="14"/>
      <c r="J2023" s="14"/>
      <c r="K2023" s="14"/>
      <c r="L2023" s="14"/>
      <c r="M2023" s="14"/>
      <c r="N2023" s="14"/>
      <c r="O2023" s="20"/>
      <c r="P2023" s="36" t="str">
        <f t="shared" si="167"/>
        <v/>
      </c>
      <c r="Q2023" s="28" t="str">
        <f t="shared" si="168"/>
        <v/>
      </c>
      <c r="R2023" s="28" t="str">
        <f t="shared" si="169"/>
        <v/>
      </c>
      <c r="S2023" s="38" t="e">
        <f t="shared" si="170"/>
        <v>#VALUE!</v>
      </c>
      <c r="T2023" s="40"/>
      <c r="U2023" s="19"/>
      <c r="V2023" s="19"/>
    </row>
    <row r="2024" spans="1:44" ht="15.75" x14ac:dyDescent="0.25">
      <c r="A2024" s="14"/>
      <c r="B2024" s="14"/>
      <c r="C2024" s="14"/>
      <c r="D2024" s="14"/>
      <c r="E2024" s="14"/>
      <c r="F2024" s="14"/>
      <c r="G2024" s="14"/>
      <c r="H2024" s="14"/>
      <c r="I2024" s="14"/>
      <c r="J2024" s="14"/>
      <c r="K2024" s="14"/>
      <c r="L2024" s="14"/>
      <c r="M2024" s="14"/>
      <c r="N2024" s="14"/>
      <c r="O2024" s="20"/>
      <c r="P2024" s="36" t="str">
        <f t="shared" si="167"/>
        <v/>
      </c>
      <c r="Q2024" s="28" t="str">
        <f t="shared" si="168"/>
        <v/>
      </c>
      <c r="R2024" s="28" t="str">
        <f t="shared" si="169"/>
        <v/>
      </c>
      <c r="S2024" s="38" t="e">
        <f t="shared" si="170"/>
        <v>#VALUE!</v>
      </c>
      <c r="T2024" s="40"/>
      <c r="U2024" s="19"/>
      <c r="V2024" s="19"/>
    </row>
    <row r="2025" spans="1:44" ht="15.75" x14ac:dyDescent="0.25">
      <c r="A2025" s="14"/>
      <c r="B2025" s="14"/>
      <c r="C2025" s="14"/>
      <c r="D2025" s="14"/>
      <c r="E2025" s="14"/>
      <c r="F2025" s="14"/>
      <c r="G2025" s="14"/>
      <c r="H2025" s="14"/>
      <c r="I2025" s="14"/>
      <c r="J2025" s="14"/>
      <c r="K2025" s="14"/>
      <c r="L2025" s="14"/>
      <c r="M2025" s="14"/>
      <c r="N2025" s="14"/>
      <c r="O2025" s="20"/>
      <c r="P2025" s="36" t="str">
        <f t="shared" si="167"/>
        <v/>
      </c>
      <c r="Q2025" s="28" t="str">
        <f t="shared" si="168"/>
        <v/>
      </c>
      <c r="R2025" s="28" t="str">
        <f t="shared" si="169"/>
        <v/>
      </c>
      <c r="S2025" s="38" t="e">
        <f t="shared" si="170"/>
        <v>#VALUE!</v>
      </c>
      <c r="T2025" s="40"/>
      <c r="U2025" s="19"/>
      <c r="V2025" s="19"/>
    </row>
    <row r="2026" spans="1:44" ht="15.75" x14ac:dyDescent="0.25">
      <c r="A2026" s="14"/>
      <c r="B2026" s="14"/>
      <c r="C2026" s="14"/>
      <c r="D2026" s="14"/>
      <c r="E2026" s="14"/>
      <c r="F2026" s="14"/>
      <c r="G2026" s="14"/>
      <c r="H2026" s="14"/>
      <c r="I2026" s="14"/>
      <c r="J2026" s="14"/>
      <c r="K2026" s="14"/>
      <c r="L2026" s="14"/>
      <c r="M2026" s="14"/>
      <c r="N2026" s="14"/>
      <c r="O2026" s="20"/>
      <c r="P2026" s="36" t="str">
        <f t="shared" si="167"/>
        <v/>
      </c>
      <c r="Q2026" s="28" t="str">
        <f t="shared" si="168"/>
        <v/>
      </c>
      <c r="R2026" s="28" t="str">
        <f t="shared" si="169"/>
        <v/>
      </c>
      <c r="S2026" s="38" t="e">
        <f t="shared" si="170"/>
        <v>#VALUE!</v>
      </c>
      <c r="T2026" s="40"/>
      <c r="U2026" s="19"/>
      <c r="V2026" s="19"/>
    </row>
    <row r="2027" spans="1:44" ht="15.75" x14ac:dyDescent="0.25">
      <c r="A2027" s="14"/>
      <c r="B2027" s="14"/>
      <c r="C2027" s="14"/>
      <c r="D2027" s="14"/>
      <c r="E2027" s="14"/>
      <c r="F2027" s="14"/>
      <c r="G2027" s="14"/>
      <c r="H2027" s="14"/>
      <c r="I2027" s="14"/>
      <c r="J2027" s="14"/>
      <c r="K2027" s="14"/>
      <c r="L2027" s="14"/>
      <c r="M2027" s="14"/>
      <c r="N2027" s="14"/>
      <c r="O2027" s="20"/>
      <c r="P2027" s="36" t="str">
        <f t="shared" si="167"/>
        <v/>
      </c>
      <c r="Q2027" s="28" t="str">
        <f t="shared" si="168"/>
        <v/>
      </c>
      <c r="R2027" s="28" t="str">
        <f t="shared" si="169"/>
        <v/>
      </c>
      <c r="S2027" s="38" t="e">
        <f t="shared" si="170"/>
        <v>#VALUE!</v>
      </c>
      <c r="T2027" s="40"/>
      <c r="U2027" s="19"/>
      <c r="V2027" s="19"/>
    </row>
    <row r="2028" spans="1:44" ht="15.75" x14ac:dyDescent="0.25">
      <c r="A2028" s="14"/>
      <c r="B2028" s="14"/>
      <c r="C2028" s="14"/>
      <c r="D2028" s="14"/>
      <c r="E2028" s="14"/>
      <c r="F2028" s="14"/>
      <c r="G2028" s="14"/>
      <c r="H2028" s="14"/>
      <c r="I2028" s="14"/>
      <c r="J2028" s="14"/>
      <c r="K2028" s="14"/>
      <c r="L2028" s="14"/>
      <c r="M2028" s="14"/>
      <c r="N2028" s="14"/>
      <c r="O2028" s="20"/>
      <c r="P2028" s="36" t="str">
        <f t="shared" si="167"/>
        <v/>
      </c>
      <c r="Q2028" s="28" t="str">
        <f t="shared" si="168"/>
        <v/>
      </c>
      <c r="R2028" s="28" t="str">
        <f t="shared" si="169"/>
        <v/>
      </c>
      <c r="S2028" s="38" t="e">
        <f t="shared" si="170"/>
        <v>#VALUE!</v>
      </c>
      <c r="T2028" s="40"/>
      <c r="U2028" s="19"/>
      <c r="V2028" s="19"/>
    </row>
    <row r="2029" spans="1:44" ht="15.75" x14ac:dyDescent="0.25">
      <c r="A2029" s="14"/>
      <c r="B2029" s="14"/>
      <c r="C2029" s="14"/>
      <c r="D2029" s="14"/>
      <c r="E2029" s="14"/>
      <c r="F2029" s="14"/>
      <c r="G2029" s="14"/>
      <c r="H2029" s="14"/>
      <c r="I2029" s="14"/>
      <c r="J2029" s="14"/>
      <c r="K2029" s="14"/>
      <c r="L2029" s="14"/>
      <c r="M2029" s="14"/>
      <c r="N2029" s="14"/>
      <c r="O2029" s="20"/>
      <c r="P2029" s="36" t="str">
        <f t="shared" si="167"/>
        <v/>
      </c>
      <c r="Q2029" s="28" t="str">
        <f t="shared" si="168"/>
        <v/>
      </c>
      <c r="R2029" s="28" t="str">
        <f t="shared" si="169"/>
        <v/>
      </c>
      <c r="S2029" s="38" t="e">
        <f t="shared" si="170"/>
        <v>#VALUE!</v>
      </c>
      <c r="T2029" s="40"/>
      <c r="U2029" s="19"/>
      <c r="V2029" s="19"/>
    </row>
    <row r="2030" spans="1:44" ht="15.75" x14ac:dyDescent="0.25">
      <c r="A2030" s="14"/>
      <c r="B2030" s="14"/>
      <c r="C2030" s="14"/>
      <c r="D2030" s="14"/>
      <c r="E2030" s="14"/>
      <c r="F2030" s="14"/>
      <c r="G2030" s="14"/>
      <c r="H2030" s="14"/>
      <c r="I2030" s="14"/>
      <c r="J2030" s="14"/>
      <c r="K2030" s="14"/>
      <c r="L2030" s="14"/>
      <c r="M2030" s="14"/>
      <c r="N2030" s="14"/>
      <c r="O2030" s="20"/>
      <c r="P2030" s="36" t="str">
        <f t="shared" si="167"/>
        <v/>
      </c>
      <c r="Q2030" s="28" t="str">
        <f t="shared" si="168"/>
        <v/>
      </c>
      <c r="R2030" s="28" t="str">
        <f t="shared" si="169"/>
        <v/>
      </c>
      <c r="S2030" s="38" t="e">
        <f t="shared" si="170"/>
        <v>#VALUE!</v>
      </c>
      <c r="T2030" s="40"/>
      <c r="U2030" s="19"/>
      <c r="V2030" s="19"/>
    </row>
    <row r="2031" spans="1:44" ht="15.75" x14ac:dyDescent="0.25">
      <c r="A2031" s="14"/>
      <c r="B2031" s="14"/>
      <c r="C2031" s="14"/>
      <c r="D2031" s="14"/>
      <c r="E2031" s="14"/>
      <c r="F2031" s="14"/>
      <c r="G2031" s="14"/>
      <c r="H2031" s="14"/>
      <c r="I2031" s="14"/>
      <c r="J2031" s="14"/>
      <c r="K2031" s="14"/>
      <c r="L2031" s="14"/>
      <c r="M2031" s="14"/>
      <c r="N2031" s="14"/>
      <c r="O2031" s="20"/>
      <c r="P2031" s="36" t="str">
        <f t="shared" si="167"/>
        <v/>
      </c>
      <c r="Q2031" s="28" t="str">
        <f t="shared" si="168"/>
        <v/>
      </c>
      <c r="R2031" s="28" t="str">
        <f t="shared" si="169"/>
        <v/>
      </c>
      <c r="S2031" s="38" t="e">
        <f t="shared" si="170"/>
        <v>#VALUE!</v>
      </c>
      <c r="T2031" s="40"/>
      <c r="U2031" s="19"/>
      <c r="V2031" s="19"/>
    </row>
    <row r="2032" spans="1:44" ht="15.75" x14ac:dyDescent="0.25">
      <c r="A2032" s="14"/>
      <c r="B2032" s="14"/>
      <c r="C2032" s="14"/>
      <c r="D2032" s="14"/>
      <c r="E2032" s="14"/>
      <c r="F2032" s="14"/>
      <c r="G2032" s="14"/>
      <c r="H2032" s="14"/>
      <c r="I2032" s="14"/>
      <c r="J2032" s="14"/>
      <c r="K2032" s="14"/>
      <c r="L2032" s="14"/>
      <c r="M2032" s="14"/>
      <c r="N2032" s="14"/>
      <c r="O2032" s="20"/>
      <c r="P2032" s="36" t="str">
        <f t="shared" si="167"/>
        <v/>
      </c>
      <c r="Q2032" s="28" t="str">
        <f t="shared" si="168"/>
        <v/>
      </c>
      <c r="R2032" s="28" t="str">
        <f t="shared" si="169"/>
        <v/>
      </c>
      <c r="S2032" s="38" t="e">
        <f t="shared" si="170"/>
        <v>#VALUE!</v>
      </c>
      <c r="T2032" s="40"/>
      <c r="U2032" s="19"/>
      <c r="V2032" s="19"/>
    </row>
    <row r="2033" spans="1:22" ht="15.75" x14ac:dyDescent="0.25">
      <c r="A2033" s="14"/>
      <c r="B2033" s="14"/>
      <c r="C2033" s="14"/>
      <c r="D2033" s="14"/>
      <c r="E2033" s="14"/>
      <c r="F2033" s="14"/>
      <c r="G2033" s="14"/>
      <c r="H2033" s="14"/>
      <c r="I2033" s="14"/>
      <c r="J2033" s="14"/>
      <c r="K2033" s="14"/>
      <c r="L2033" s="14"/>
      <c r="M2033" s="14"/>
      <c r="N2033" s="14"/>
      <c r="O2033" s="20"/>
      <c r="P2033" s="36" t="str">
        <f t="shared" si="167"/>
        <v/>
      </c>
      <c r="Q2033" s="28" t="str">
        <f t="shared" si="168"/>
        <v/>
      </c>
      <c r="R2033" s="28" t="str">
        <f t="shared" si="169"/>
        <v/>
      </c>
      <c r="S2033" s="38" t="e">
        <f t="shared" si="170"/>
        <v>#VALUE!</v>
      </c>
      <c r="T2033" s="40"/>
      <c r="U2033" s="19"/>
      <c r="V2033" s="19"/>
    </row>
    <row r="2034" spans="1:22" ht="15.75" x14ac:dyDescent="0.25">
      <c r="A2034" s="14"/>
      <c r="B2034" s="14"/>
      <c r="C2034" s="14"/>
      <c r="D2034" s="14"/>
      <c r="E2034" s="14"/>
      <c r="F2034" s="14"/>
      <c r="G2034" s="14"/>
      <c r="H2034" s="14"/>
      <c r="I2034" s="14"/>
      <c r="J2034" s="14"/>
      <c r="K2034" s="14"/>
      <c r="L2034" s="14"/>
      <c r="M2034" s="14"/>
      <c r="N2034" s="14"/>
      <c r="O2034" s="20"/>
      <c r="P2034" s="36" t="str">
        <f t="shared" si="167"/>
        <v/>
      </c>
      <c r="Q2034" s="28" t="str">
        <f t="shared" si="168"/>
        <v/>
      </c>
      <c r="R2034" s="28" t="str">
        <f t="shared" si="169"/>
        <v/>
      </c>
      <c r="S2034" s="38" t="e">
        <f t="shared" si="170"/>
        <v>#VALUE!</v>
      </c>
      <c r="T2034" s="40"/>
      <c r="U2034" s="19"/>
      <c r="V2034" s="19"/>
    </row>
    <row r="2035" spans="1:22" ht="15.75" x14ac:dyDescent="0.25">
      <c r="A2035" s="14"/>
      <c r="B2035" s="14"/>
      <c r="C2035" s="14"/>
      <c r="D2035" s="14"/>
      <c r="E2035" s="14"/>
      <c r="F2035" s="14"/>
      <c r="G2035" s="14"/>
      <c r="H2035" s="14"/>
      <c r="I2035" s="14"/>
      <c r="J2035" s="14"/>
      <c r="K2035" s="14"/>
      <c r="L2035" s="14"/>
      <c r="M2035" s="14"/>
      <c r="N2035" s="14"/>
      <c r="O2035" s="20"/>
      <c r="P2035" s="36" t="str">
        <f t="shared" si="167"/>
        <v/>
      </c>
      <c r="Q2035" s="28" t="str">
        <f t="shared" si="168"/>
        <v/>
      </c>
      <c r="R2035" s="28" t="str">
        <f t="shared" si="169"/>
        <v/>
      </c>
      <c r="S2035" s="38" t="e">
        <f t="shared" si="170"/>
        <v>#VALUE!</v>
      </c>
      <c r="T2035" s="40"/>
      <c r="U2035" s="19"/>
      <c r="V2035" s="19"/>
    </row>
    <row r="2036" spans="1:22" ht="15.75" x14ac:dyDescent="0.25">
      <c r="A2036" s="14"/>
      <c r="B2036" s="14"/>
      <c r="C2036" s="14"/>
      <c r="D2036" s="14"/>
      <c r="E2036" s="14"/>
      <c r="F2036" s="14"/>
      <c r="G2036" s="14"/>
      <c r="H2036" s="14"/>
      <c r="I2036" s="14"/>
      <c r="J2036" s="14"/>
      <c r="K2036" s="14"/>
      <c r="L2036" s="14"/>
      <c r="M2036" s="14"/>
      <c r="N2036" s="14"/>
      <c r="O2036" s="20"/>
      <c r="P2036" s="36" t="str">
        <f t="shared" si="167"/>
        <v/>
      </c>
      <c r="Q2036" s="28" t="str">
        <f t="shared" si="168"/>
        <v/>
      </c>
      <c r="R2036" s="28" t="str">
        <f t="shared" si="169"/>
        <v/>
      </c>
      <c r="S2036" s="38" t="e">
        <f t="shared" si="170"/>
        <v>#VALUE!</v>
      </c>
      <c r="T2036" s="40"/>
      <c r="U2036" s="19"/>
      <c r="V2036" s="19"/>
    </row>
    <row r="2037" spans="1:22" ht="15.75" x14ac:dyDescent="0.25">
      <c r="A2037" s="14"/>
      <c r="B2037" s="14"/>
      <c r="C2037" s="14"/>
      <c r="D2037" s="14"/>
      <c r="E2037" s="14"/>
      <c r="F2037" s="14"/>
      <c r="G2037" s="14"/>
      <c r="H2037" s="14"/>
      <c r="I2037" s="14"/>
      <c r="J2037" s="14"/>
      <c r="K2037" s="14"/>
      <c r="L2037" s="14"/>
      <c r="M2037" s="14"/>
      <c r="N2037" s="14"/>
      <c r="O2037" s="20"/>
      <c r="P2037" s="36" t="str">
        <f t="shared" si="167"/>
        <v/>
      </c>
      <c r="Q2037" s="28" t="str">
        <f t="shared" si="168"/>
        <v/>
      </c>
      <c r="R2037" s="28" t="str">
        <f t="shared" si="169"/>
        <v/>
      </c>
      <c r="S2037" s="38" t="e">
        <f t="shared" si="170"/>
        <v>#VALUE!</v>
      </c>
      <c r="T2037" s="40"/>
      <c r="U2037" s="19"/>
      <c r="V2037" s="19"/>
    </row>
    <row r="2038" spans="1:22" ht="15.75" x14ac:dyDescent="0.25">
      <c r="A2038" s="14"/>
      <c r="B2038" s="14"/>
      <c r="C2038" s="14"/>
      <c r="D2038" s="14"/>
      <c r="E2038" s="14"/>
      <c r="F2038" s="14"/>
      <c r="G2038" s="14"/>
      <c r="H2038" s="14"/>
      <c r="I2038" s="14"/>
      <c r="J2038" s="14"/>
      <c r="K2038" s="14"/>
      <c r="L2038" s="14"/>
      <c r="M2038" s="14"/>
      <c r="N2038" s="14"/>
      <c r="O2038" s="20"/>
      <c r="P2038" s="36" t="str">
        <f t="shared" si="167"/>
        <v/>
      </c>
      <c r="Q2038" s="28" t="str">
        <f t="shared" si="168"/>
        <v/>
      </c>
      <c r="R2038" s="28" t="str">
        <f t="shared" si="169"/>
        <v/>
      </c>
      <c r="S2038" s="38" t="e">
        <f t="shared" si="170"/>
        <v>#VALUE!</v>
      </c>
      <c r="T2038" s="40"/>
      <c r="U2038" s="19"/>
      <c r="V2038" s="19"/>
    </row>
    <row r="2039" spans="1:22" ht="15.75" x14ac:dyDescent="0.25">
      <c r="A2039" s="14"/>
      <c r="B2039" s="14"/>
      <c r="C2039" s="14"/>
      <c r="D2039" s="14"/>
      <c r="E2039" s="14"/>
      <c r="F2039" s="14"/>
      <c r="G2039" s="14"/>
      <c r="H2039" s="14"/>
      <c r="I2039" s="14"/>
      <c r="J2039" s="14"/>
      <c r="K2039" s="14"/>
      <c r="L2039" s="14"/>
      <c r="M2039" s="14"/>
      <c r="N2039" s="14"/>
      <c r="O2039" s="20"/>
      <c r="P2039" s="36" t="str">
        <f t="shared" si="167"/>
        <v/>
      </c>
      <c r="Q2039" s="28" t="str">
        <f t="shared" si="168"/>
        <v/>
      </c>
      <c r="R2039" s="28" t="str">
        <f t="shared" si="169"/>
        <v/>
      </c>
      <c r="S2039" s="38" t="e">
        <f t="shared" si="170"/>
        <v>#VALUE!</v>
      </c>
      <c r="T2039" s="40"/>
      <c r="U2039" s="19"/>
      <c r="V2039" s="19"/>
    </row>
    <row r="2040" spans="1:22" ht="15.75" x14ac:dyDescent="0.25">
      <c r="A2040" s="14"/>
      <c r="B2040" s="14"/>
      <c r="C2040" s="14"/>
      <c r="D2040" s="14"/>
      <c r="E2040" s="14"/>
      <c r="F2040" s="14"/>
      <c r="G2040" s="14"/>
      <c r="H2040" s="14"/>
      <c r="I2040" s="14"/>
      <c r="J2040" s="14"/>
      <c r="K2040" s="14"/>
      <c r="L2040" s="14"/>
      <c r="M2040" s="14"/>
      <c r="N2040" s="14"/>
      <c r="O2040" s="20"/>
      <c r="P2040" s="36" t="str">
        <f t="shared" si="167"/>
        <v/>
      </c>
      <c r="Q2040" s="28" t="str">
        <f t="shared" si="168"/>
        <v/>
      </c>
      <c r="R2040" s="28" t="str">
        <f t="shared" si="169"/>
        <v/>
      </c>
      <c r="S2040" s="38" t="e">
        <f t="shared" si="170"/>
        <v>#VALUE!</v>
      </c>
      <c r="T2040" s="40"/>
      <c r="U2040" s="19"/>
      <c r="V2040" s="19"/>
    </row>
    <row r="2041" spans="1:22" ht="15.75" x14ac:dyDescent="0.25">
      <c r="A2041" s="14"/>
      <c r="B2041" s="14"/>
      <c r="C2041" s="14"/>
      <c r="D2041" s="14"/>
      <c r="E2041" s="14"/>
      <c r="F2041" s="14"/>
      <c r="G2041" s="14"/>
      <c r="H2041" s="14"/>
      <c r="I2041" s="14"/>
      <c r="J2041" s="14"/>
      <c r="K2041" s="14"/>
      <c r="L2041" s="14"/>
      <c r="M2041" s="14"/>
      <c r="N2041" s="14"/>
      <c r="O2041" s="20"/>
      <c r="P2041" s="36" t="str">
        <f t="shared" si="167"/>
        <v/>
      </c>
      <c r="Q2041" s="28" t="str">
        <f t="shared" si="168"/>
        <v/>
      </c>
      <c r="R2041" s="28" t="str">
        <f t="shared" si="169"/>
        <v/>
      </c>
      <c r="S2041" s="38" t="e">
        <f t="shared" si="170"/>
        <v>#VALUE!</v>
      </c>
      <c r="T2041" s="40"/>
      <c r="U2041" s="19"/>
      <c r="V2041" s="19"/>
    </row>
    <row r="2042" spans="1:22" ht="15.75" x14ac:dyDescent="0.25">
      <c r="A2042" s="14"/>
      <c r="B2042" s="14"/>
      <c r="C2042" s="14"/>
      <c r="D2042" s="14"/>
      <c r="E2042" s="14"/>
      <c r="F2042" s="14"/>
      <c r="G2042" s="14"/>
      <c r="H2042" s="14"/>
      <c r="I2042" s="14"/>
      <c r="J2042" s="14"/>
      <c r="K2042" s="14"/>
      <c r="L2042" s="14"/>
      <c r="M2042" s="14"/>
      <c r="N2042" s="14"/>
      <c r="O2042" s="20"/>
      <c r="P2042" s="36" t="str">
        <f t="shared" si="167"/>
        <v/>
      </c>
      <c r="Q2042" s="28" t="str">
        <f t="shared" si="168"/>
        <v/>
      </c>
      <c r="R2042" s="28" t="str">
        <f t="shared" si="169"/>
        <v/>
      </c>
      <c r="S2042" s="38" t="e">
        <f t="shared" si="170"/>
        <v>#VALUE!</v>
      </c>
      <c r="T2042" s="40"/>
      <c r="U2042" s="19"/>
      <c r="V2042" s="19"/>
    </row>
    <row r="2043" spans="1:22" ht="15.75" x14ac:dyDescent="0.25">
      <c r="A2043" s="14"/>
      <c r="B2043" s="14"/>
      <c r="C2043" s="14"/>
      <c r="D2043" s="14"/>
      <c r="E2043" s="14"/>
      <c r="F2043" s="14"/>
      <c r="G2043" s="14"/>
      <c r="H2043" s="14"/>
      <c r="I2043" s="14"/>
      <c r="J2043" s="14"/>
      <c r="K2043" s="14"/>
      <c r="L2043" s="14"/>
      <c r="M2043" s="14"/>
      <c r="N2043" s="14"/>
      <c r="O2043" s="20"/>
      <c r="P2043" s="36" t="str">
        <f t="shared" si="167"/>
        <v/>
      </c>
      <c r="Q2043" s="28" t="str">
        <f t="shared" si="168"/>
        <v/>
      </c>
      <c r="R2043" s="28" t="str">
        <f t="shared" si="169"/>
        <v/>
      </c>
      <c r="S2043" s="38" t="e">
        <f t="shared" si="170"/>
        <v>#VALUE!</v>
      </c>
      <c r="T2043" s="40"/>
      <c r="U2043" s="19"/>
      <c r="V2043" s="19"/>
    </row>
    <row r="2044" spans="1:22" ht="15.75" x14ac:dyDescent="0.25">
      <c r="A2044" s="14"/>
      <c r="B2044" s="14"/>
      <c r="C2044" s="14"/>
      <c r="D2044" s="14"/>
      <c r="E2044" s="14"/>
      <c r="F2044" s="14"/>
      <c r="G2044" s="14"/>
      <c r="H2044" s="14"/>
      <c r="I2044" s="14"/>
      <c r="J2044" s="14"/>
      <c r="K2044" s="14"/>
      <c r="L2044" s="14"/>
      <c r="M2044" s="14"/>
      <c r="N2044" s="14"/>
      <c r="O2044" s="20"/>
      <c r="P2044" s="36" t="str">
        <f t="shared" si="167"/>
        <v/>
      </c>
      <c r="Q2044" s="28" t="str">
        <f t="shared" si="168"/>
        <v/>
      </c>
      <c r="R2044" s="28" t="str">
        <f t="shared" si="169"/>
        <v/>
      </c>
      <c r="S2044" s="38" t="e">
        <f t="shared" si="170"/>
        <v>#VALUE!</v>
      </c>
      <c r="T2044" s="40"/>
      <c r="U2044" s="19"/>
      <c r="V2044" s="19"/>
    </row>
    <row r="2045" spans="1:22" ht="15.75" x14ac:dyDescent="0.25">
      <c r="A2045" s="14"/>
      <c r="B2045" s="14"/>
      <c r="C2045" s="14"/>
      <c r="D2045" s="14"/>
      <c r="E2045" s="14"/>
      <c r="F2045" s="14"/>
      <c r="G2045" s="14"/>
      <c r="H2045" s="14"/>
      <c r="I2045" s="14"/>
      <c r="J2045" s="14"/>
      <c r="K2045" s="14"/>
      <c r="L2045" s="14"/>
      <c r="M2045" s="14"/>
      <c r="N2045" s="14"/>
      <c r="O2045" s="20"/>
      <c r="P2045" s="36" t="str">
        <f t="shared" si="167"/>
        <v/>
      </c>
      <c r="Q2045" s="28" t="str">
        <f t="shared" si="168"/>
        <v/>
      </c>
      <c r="R2045" s="28" t="str">
        <f t="shared" si="169"/>
        <v/>
      </c>
      <c r="S2045" s="38" t="e">
        <f t="shared" si="170"/>
        <v>#VALUE!</v>
      </c>
      <c r="T2045" s="40"/>
      <c r="U2045" s="19"/>
      <c r="V2045" s="19"/>
    </row>
    <row r="2046" spans="1:22" ht="15.75" x14ac:dyDescent="0.25">
      <c r="A2046" s="14"/>
      <c r="B2046" s="14"/>
      <c r="C2046" s="14"/>
      <c r="D2046" s="14"/>
      <c r="E2046" s="14"/>
      <c r="F2046" s="14"/>
      <c r="G2046" s="14"/>
      <c r="H2046" s="14"/>
      <c r="I2046" s="14"/>
      <c r="J2046" s="14"/>
      <c r="K2046" s="14"/>
      <c r="L2046" s="14"/>
      <c r="M2046" s="14"/>
      <c r="N2046" s="14"/>
      <c r="O2046" s="20"/>
      <c r="P2046" s="36" t="str">
        <f t="shared" si="167"/>
        <v/>
      </c>
      <c r="Q2046" s="28" t="str">
        <f t="shared" si="168"/>
        <v/>
      </c>
      <c r="R2046" s="28" t="str">
        <f t="shared" si="169"/>
        <v/>
      </c>
      <c r="S2046" s="38" t="e">
        <f t="shared" si="170"/>
        <v>#VALUE!</v>
      </c>
      <c r="T2046" s="40"/>
      <c r="U2046" s="19"/>
      <c r="V2046" s="19"/>
    </row>
    <row r="2047" spans="1:22" ht="15.75" x14ac:dyDescent="0.25">
      <c r="A2047" s="14"/>
      <c r="B2047" s="14"/>
      <c r="C2047" s="14"/>
      <c r="D2047" s="14"/>
      <c r="E2047" s="14"/>
      <c r="F2047" s="14"/>
      <c r="G2047" s="14"/>
      <c r="H2047" s="14"/>
      <c r="I2047" s="14"/>
      <c r="J2047" s="14"/>
      <c r="K2047" s="14"/>
      <c r="L2047" s="14"/>
      <c r="M2047" s="14"/>
      <c r="N2047" s="14"/>
      <c r="O2047" s="20"/>
      <c r="P2047" s="36" t="str">
        <f t="shared" si="167"/>
        <v/>
      </c>
      <c r="Q2047" s="28" t="str">
        <f t="shared" si="168"/>
        <v/>
      </c>
      <c r="R2047" s="28" t="str">
        <f t="shared" si="169"/>
        <v/>
      </c>
      <c r="S2047" s="38" t="e">
        <f t="shared" si="170"/>
        <v>#VALUE!</v>
      </c>
      <c r="T2047" s="40"/>
      <c r="U2047" s="19"/>
      <c r="V2047" s="19"/>
    </row>
    <row r="2048" spans="1:22" ht="15.75" x14ac:dyDescent="0.25">
      <c r="A2048" s="14"/>
      <c r="B2048" s="14"/>
      <c r="C2048" s="14"/>
      <c r="D2048" s="14"/>
      <c r="E2048" s="14"/>
      <c r="F2048" s="14"/>
      <c r="G2048" s="14"/>
      <c r="H2048" s="14"/>
      <c r="I2048" s="14"/>
      <c r="J2048" s="14"/>
      <c r="K2048" s="14"/>
      <c r="L2048" s="14"/>
      <c r="M2048" s="14"/>
      <c r="N2048" s="14"/>
      <c r="O2048" s="20"/>
      <c r="P2048" s="36" t="str">
        <f t="shared" si="167"/>
        <v/>
      </c>
      <c r="Q2048" s="28" t="str">
        <f t="shared" si="168"/>
        <v/>
      </c>
      <c r="R2048" s="28" t="str">
        <f t="shared" si="169"/>
        <v/>
      </c>
      <c r="S2048" s="38" t="e">
        <f t="shared" si="170"/>
        <v>#VALUE!</v>
      </c>
      <c r="T2048" s="40"/>
      <c r="U2048" s="19"/>
      <c r="V2048" s="19"/>
    </row>
    <row r="2049" spans="1:22" ht="15.75" x14ac:dyDescent="0.25">
      <c r="A2049" s="14"/>
      <c r="B2049" s="14"/>
      <c r="C2049" s="14"/>
      <c r="D2049" s="14"/>
      <c r="E2049" s="14"/>
      <c r="F2049" s="14"/>
      <c r="G2049" s="14"/>
      <c r="H2049" s="14"/>
      <c r="I2049" s="14"/>
      <c r="J2049" s="14"/>
      <c r="K2049" s="14"/>
      <c r="L2049" s="14"/>
      <c r="M2049" s="14"/>
      <c r="N2049" s="14"/>
      <c r="O2049" s="20"/>
      <c r="P2049" s="36" t="str">
        <f t="shared" si="167"/>
        <v/>
      </c>
      <c r="Q2049" s="28" t="str">
        <f t="shared" si="168"/>
        <v/>
      </c>
      <c r="R2049" s="28" t="str">
        <f t="shared" si="169"/>
        <v/>
      </c>
      <c r="S2049" s="38" t="e">
        <f t="shared" si="170"/>
        <v>#VALUE!</v>
      </c>
      <c r="T2049" s="40"/>
      <c r="U2049" s="19"/>
      <c r="V2049" s="19"/>
    </row>
    <row r="2050" spans="1:22" ht="15.75" x14ac:dyDescent="0.25">
      <c r="A2050" s="14"/>
      <c r="B2050" s="14"/>
      <c r="C2050" s="14"/>
      <c r="D2050" s="14"/>
      <c r="E2050" s="14"/>
      <c r="F2050" s="14"/>
      <c r="G2050" s="14"/>
      <c r="H2050" s="14"/>
      <c r="I2050" s="14"/>
      <c r="J2050" s="14"/>
      <c r="K2050" s="14"/>
      <c r="L2050" s="14"/>
      <c r="M2050" s="14"/>
      <c r="N2050" s="14"/>
      <c r="O2050" s="20"/>
      <c r="P2050" s="36" t="str">
        <f t="shared" si="167"/>
        <v/>
      </c>
      <c r="Q2050" s="28" t="str">
        <f t="shared" si="168"/>
        <v/>
      </c>
      <c r="R2050" s="28" t="str">
        <f t="shared" si="169"/>
        <v/>
      </c>
      <c r="S2050" s="38" t="e">
        <f t="shared" si="170"/>
        <v>#VALUE!</v>
      </c>
      <c r="T2050" s="40"/>
      <c r="U2050" s="19"/>
      <c r="V2050" s="19"/>
    </row>
    <row r="2051" spans="1:22" ht="15.75" x14ac:dyDescent="0.25">
      <c r="A2051" s="14"/>
      <c r="B2051" s="14"/>
      <c r="C2051" s="14"/>
      <c r="D2051" s="14"/>
      <c r="E2051" s="14"/>
      <c r="F2051" s="14"/>
      <c r="G2051" s="14"/>
      <c r="H2051" s="14"/>
      <c r="I2051" s="14"/>
      <c r="J2051" s="14"/>
      <c r="K2051" s="14"/>
      <c r="L2051" s="14"/>
      <c r="M2051" s="14"/>
      <c r="N2051" s="14"/>
      <c r="O2051" s="20"/>
      <c r="P2051" s="36" t="str">
        <f t="shared" si="167"/>
        <v/>
      </c>
      <c r="Q2051" s="28" t="str">
        <f t="shared" si="168"/>
        <v/>
      </c>
      <c r="R2051" s="28" t="str">
        <f t="shared" si="169"/>
        <v/>
      </c>
      <c r="S2051" s="38" t="e">
        <f t="shared" si="170"/>
        <v>#VALUE!</v>
      </c>
      <c r="T2051" s="40"/>
      <c r="U2051" s="19"/>
      <c r="V2051" s="19"/>
    </row>
    <row r="2052" spans="1:22" ht="15.75" x14ac:dyDescent="0.25">
      <c r="A2052" s="14"/>
      <c r="B2052" s="14"/>
      <c r="C2052" s="14"/>
      <c r="D2052" s="14"/>
      <c r="E2052" s="14"/>
      <c r="F2052" s="14"/>
      <c r="G2052" s="14"/>
      <c r="H2052" s="14"/>
      <c r="I2052" s="14"/>
      <c r="J2052" s="14"/>
      <c r="K2052" s="14"/>
      <c r="L2052" s="14"/>
      <c r="M2052" s="14"/>
      <c r="N2052" s="14"/>
      <c r="O2052" s="20"/>
      <c r="P2052" s="36" t="str">
        <f t="shared" si="167"/>
        <v/>
      </c>
      <c r="Q2052" s="28" t="str">
        <f t="shared" si="168"/>
        <v/>
      </c>
      <c r="R2052" s="28" t="str">
        <f t="shared" si="169"/>
        <v/>
      </c>
      <c r="S2052" s="38" t="e">
        <f t="shared" si="170"/>
        <v>#VALUE!</v>
      </c>
      <c r="T2052" s="40"/>
      <c r="U2052" s="19"/>
      <c r="V2052" s="19"/>
    </row>
    <row r="2053" spans="1:22" ht="15.75" x14ac:dyDescent="0.25">
      <c r="A2053" s="14"/>
      <c r="B2053" s="14"/>
      <c r="C2053" s="14"/>
      <c r="D2053" s="14"/>
      <c r="E2053" s="14"/>
      <c r="F2053" s="14"/>
      <c r="G2053" s="14"/>
      <c r="H2053" s="14"/>
      <c r="I2053" s="14"/>
      <c r="J2053" s="14"/>
      <c r="K2053" s="14"/>
      <c r="L2053" s="14"/>
      <c r="M2053" s="14"/>
      <c r="N2053" s="14"/>
      <c r="O2053" s="20"/>
      <c r="P2053" s="36" t="str">
        <f t="shared" si="167"/>
        <v/>
      </c>
      <c r="Q2053" s="28" t="str">
        <f t="shared" si="168"/>
        <v/>
      </c>
      <c r="R2053" s="28" t="str">
        <f t="shared" si="169"/>
        <v/>
      </c>
      <c r="S2053" s="38" t="e">
        <f t="shared" si="170"/>
        <v>#VALUE!</v>
      </c>
      <c r="T2053" s="40"/>
      <c r="U2053" s="19"/>
      <c r="V2053" s="19"/>
    </row>
    <row r="2054" spans="1:22" ht="15.75" x14ac:dyDescent="0.25">
      <c r="A2054" s="14"/>
      <c r="B2054" s="14"/>
      <c r="C2054" s="14"/>
      <c r="D2054" s="14"/>
      <c r="E2054" s="14"/>
      <c r="F2054" s="14"/>
      <c r="G2054" s="14"/>
      <c r="H2054" s="14"/>
      <c r="I2054" s="14"/>
      <c r="J2054" s="14"/>
      <c r="K2054" s="14"/>
      <c r="L2054" s="14"/>
      <c r="M2054" s="14"/>
      <c r="N2054" s="14"/>
      <c r="O2054" s="20"/>
      <c r="P2054" s="36" t="str">
        <f t="shared" ref="P2054:P2117" si="171">IF(ROW()-P$5&lt;=$S$4,ROW()-P$5,"")</f>
        <v/>
      </c>
      <c r="Q2054" s="28" t="str">
        <f t="shared" si="168"/>
        <v/>
      </c>
      <c r="R2054" s="28" t="str">
        <f t="shared" si="169"/>
        <v/>
      </c>
      <c r="S2054" s="38" t="e">
        <f t="shared" si="170"/>
        <v>#VALUE!</v>
      </c>
      <c r="T2054" s="40"/>
      <c r="U2054" s="19"/>
      <c r="V2054" s="19"/>
    </row>
    <row r="2055" spans="1:22" ht="15.75" x14ac:dyDescent="0.25">
      <c r="A2055" s="14"/>
      <c r="B2055" s="14"/>
      <c r="C2055" s="14"/>
      <c r="D2055" s="14"/>
      <c r="E2055" s="14"/>
      <c r="F2055" s="14"/>
      <c r="G2055" s="14"/>
      <c r="H2055" s="14"/>
      <c r="I2055" s="14"/>
      <c r="J2055" s="14"/>
      <c r="K2055" s="14"/>
      <c r="L2055" s="14"/>
      <c r="M2055" s="14"/>
      <c r="N2055" s="14"/>
      <c r="O2055" s="20"/>
      <c r="P2055" s="36" t="str">
        <f t="shared" si="171"/>
        <v/>
      </c>
      <c r="Q2055" s="28" t="str">
        <f t="shared" ref="Q2055:Q2118" si="172">IF(ISNUMBER(P2055),INT(P2054/$R$5)+1,"")</f>
        <v/>
      </c>
      <c r="R2055" s="28" t="str">
        <f t="shared" ref="R2055:R2118" si="173">IF(ISNUMBER(P2055),IF(Q2054&lt;&gt;Q2055,1,R2054+1),"")</f>
        <v/>
      </c>
      <c r="S2055" s="38" t="e">
        <f t="shared" ref="S2055:S2118" si="174">IF($O$5=1,IF(ISNUMBER(B2055),O2055,""),_xlfn.CONCAT(R2055-1,",",Q2055-1))</f>
        <v>#VALUE!</v>
      </c>
      <c r="T2055" s="40"/>
      <c r="U2055" s="19"/>
      <c r="V2055" s="19"/>
    </row>
    <row r="2056" spans="1:22" ht="15.75" x14ac:dyDescent="0.25">
      <c r="A2056" s="14"/>
      <c r="B2056" s="14"/>
      <c r="C2056" s="14"/>
      <c r="D2056" s="14"/>
      <c r="E2056" s="14"/>
      <c r="F2056" s="14"/>
      <c r="G2056" s="14"/>
      <c r="H2056" s="14"/>
      <c r="I2056" s="14"/>
      <c r="J2056" s="14"/>
      <c r="K2056" s="14"/>
      <c r="L2056" s="14"/>
      <c r="M2056" s="14"/>
      <c r="N2056" s="14"/>
      <c r="O2056" s="20"/>
      <c r="P2056" s="36" t="str">
        <f t="shared" si="171"/>
        <v/>
      </c>
      <c r="Q2056" s="28" t="str">
        <f t="shared" si="172"/>
        <v/>
      </c>
      <c r="R2056" s="28" t="str">
        <f t="shared" si="173"/>
        <v/>
      </c>
      <c r="S2056" s="38" t="e">
        <f t="shared" si="174"/>
        <v>#VALUE!</v>
      </c>
      <c r="T2056" s="40"/>
      <c r="U2056" s="19"/>
      <c r="V2056" s="19"/>
    </row>
    <row r="2057" spans="1:22" ht="15.75" x14ac:dyDescent="0.25">
      <c r="A2057" s="14"/>
      <c r="B2057" s="14"/>
      <c r="C2057" s="14"/>
      <c r="D2057" s="14"/>
      <c r="E2057" s="14"/>
      <c r="F2057" s="14"/>
      <c r="G2057" s="14"/>
      <c r="H2057" s="14"/>
      <c r="I2057" s="14"/>
      <c r="J2057" s="14"/>
      <c r="K2057" s="14"/>
      <c r="L2057" s="14"/>
      <c r="M2057" s="14"/>
      <c r="N2057" s="14"/>
      <c r="O2057" s="20"/>
      <c r="P2057" s="36" t="str">
        <f t="shared" si="171"/>
        <v/>
      </c>
      <c r="Q2057" s="28" t="str">
        <f t="shared" si="172"/>
        <v/>
      </c>
      <c r="R2057" s="28" t="str">
        <f t="shared" si="173"/>
        <v/>
      </c>
      <c r="S2057" s="38" t="e">
        <f t="shared" si="174"/>
        <v>#VALUE!</v>
      </c>
      <c r="T2057" s="40"/>
      <c r="U2057" s="19"/>
      <c r="V2057" s="19"/>
    </row>
    <row r="2058" spans="1:22" ht="15.75" x14ac:dyDescent="0.25">
      <c r="A2058" s="14"/>
      <c r="B2058" s="14"/>
      <c r="C2058" s="14"/>
      <c r="D2058" s="14"/>
      <c r="E2058" s="14"/>
      <c r="F2058" s="14"/>
      <c r="G2058" s="14"/>
      <c r="H2058" s="14"/>
      <c r="I2058" s="14"/>
      <c r="J2058" s="14"/>
      <c r="K2058" s="14"/>
      <c r="L2058" s="14"/>
      <c r="M2058" s="14"/>
      <c r="N2058" s="14"/>
      <c r="O2058" s="20"/>
      <c r="P2058" s="36" t="str">
        <f t="shared" si="171"/>
        <v/>
      </c>
      <c r="Q2058" s="28" t="str">
        <f t="shared" si="172"/>
        <v/>
      </c>
      <c r="R2058" s="28" t="str">
        <f t="shared" si="173"/>
        <v/>
      </c>
      <c r="S2058" s="38" t="e">
        <f t="shared" si="174"/>
        <v>#VALUE!</v>
      </c>
      <c r="T2058" s="40"/>
      <c r="U2058" s="19"/>
      <c r="V2058" s="19"/>
    </row>
    <row r="2059" spans="1:22" ht="15.75" x14ac:dyDescent="0.25">
      <c r="A2059" s="14"/>
      <c r="B2059" s="14"/>
      <c r="C2059" s="14"/>
      <c r="D2059" s="14"/>
      <c r="E2059" s="14"/>
      <c r="F2059" s="14"/>
      <c r="G2059" s="14"/>
      <c r="H2059" s="14"/>
      <c r="I2059" s="14"/>
      <c r="J2059" s="14"/>
      <c r="K2059" s="14"/>
      <c r="L2059" s="14"/>
      <c r="M2059" s="14"/>
      <c r="N2059" s="14"/>
      <c r="O2059" s="20"/>
      <c r="P2059" s="36" t="str">
        <f t="shared" si="171"/>
        <v/>
      </c>
      <c r="Q2059" s="28" t="str">
        <f t="shared" si="172"/>
        <v/>
      </c>
      <c r="R2059" s="28" t="str">
        <f t="shared" si="173"/>
        <v/>
      </c>
      <c r="S2059" s="38" t="e">
        <f t="shared" si="174"/>
        <v>#VALUE!</v>
      </c>
      <c r="T2059" s="40"/>
      <c r="U2059" s="19"/>
      <c r="V2059" s="19"/>
    </row>
    <row r="2060" spans="1:22" ht="15.75" x14ac:dyDescent="0.25">
      <c r="A2060" s="14"/>
      <c r="B2060" s="14"/>
      <c r="C2060" s="14"/>
      <c r="D2060" s="14"/>
      <c r="E2060" s="14"/>
      <c r="F2060" s="14"/>
      <c r="G2060" s="14"/>
      <c r="H2060" s="14"/>
      <c r="I2060" s="14"/>
      <c r="J2060" s="14"/>
      <c r="K2060" s="14"/>
      <c r="L2060" s="14"/>
      <c r="M2060" s="14"/>
      <c r="N2060" s="14"/>
      <c r="O2060" s="20"/>
      <c r="P2060" s="36" t="str">
        <f t="shared" si="171"/>
        <v/>
      </c>
      <c r="Q2060" s="28" t="str">
        <f t="shared" si="172"/>
        <v/>
      </c>
      <c r="R2060" s="28" t="str">
        <f t="shared" si="173"/>
        <v/>
      </c>
      <c r="S2060" s="38" t="e">
        <f t="shared" si="174"/>
        <v>#VALUE!</v>
      </c>
      <c r="T2060" s="40"/>
      <c r="U2060" s="19"/>
    </row>
    <row r="2061" spans="1:22" ht="15.75" x14ac:dyDescent="0.25">
      <c r="A2061" s="14"/>
      <c r="B2061" s="14"/>
      <c r="C2061" s="14"/>
      <c r="D2061" s="14"/>
      <c r="E2061" s="14"/>
      <c r="F2061" s="14"/>
      <c r="G2061" s="14"/>
      <c r="H2061" s="14"/>
      <c r="I2061" s="14"/>
      <c r="J2061" s="14"/>
      <c r="K2061" s="14"/>
      <c r="L2061" s="14"/>
      <c r="M2061" s="14"/>
      <c r="N2061" s="14"/>
      <c r="O2061" s="20"/>
      <c r="P2061" s="36" t="str">
        <f t="shared" si="171"/>
        <v/>
      </c>
      <c r="Q2061" s="28" t="str">
        <f t="shared" si="172"/>
        <v/>
      </c>
      <c r="R2061" s="28" t="str">
        <f t="shared" si="173"/>
        <v/>
      </c>
      <c r="S2061" s="38" t="e">
        <f t="shared" si="174"/>
        <v>#VALUE!</v>
      </c>
      <c r="T2061" s="40"/>
      <c r="U2061" s="19"/>
    </row>
    <row r="2062" spans="1:22" ht="15.75" x14ac:dyDescent="0.25">
      <c r="A2062" s="14"/>
      <c r="B2062" s="14"/>
      <c r="C2062" s="14"/>
      <c r="D2062" s="14"/>
      <c r="E2062" s="14"/>
      <c r="F2062" s="14"/>
      <c r="G2062" s="14"/>
      <c r="H2062" s="14"/>
      <c r="I2062" s="14"/>
      <c r="J2062" s="14"/>
      <c r="K2062" s="14"/>
      <c r="L2062" s="14"/>
      <c r="M2062" s="14"/>
      <c r="N2062" s="14"/>
      <c r="O2062" s="20"/>
      <c r="P2062" s="36" t="str">
        <f t="shared" si="171"/>
        <v/>
      </c>
      <c r="Q2062" s="28" t="str">
        <f t="shared" si="172"/>
        <v/>
      </c>
      <c r="R2062" s="28" t="str">
        <f t="shared" si="173"/>
        <v/>
      </c>
      <c r="S2062" s="38" t="e">
        <f t="shared" si="174"/>
        <v>#VALUE!</v>
      </c>
      <c r="T2062" s="40"/>
      <c r="U2062" s="19"/>
    </row>
    <row r="2063" spans="1:22" ht="15.75" x14ac:dyDescent="0.25">
      <c r="A2063" s="14"/>
      <c r="B2063" s="14"/>
      <c r="C2063" s="14"/>
      <c r="D2063" s="14"/>
      <c r="E2063" s="14"/>
      <c r="F2063" s="14"/>
      <c r="G2063" s="14"/>
      <c r="H2063" s="14"/>
      <c r="I2063" s="14"/>
      <c r="J2063" s="14"/>
      <c r="K2063" s="14"/>
      <c r="L2063" s="14"/>
      <c r="M2063" s="14"/>
      <c r="N2063" s="14"/>
      <c r="O2063" s="20"/>
      <c r="P2063" s="36" t="str">
        <f t="shared" si="171"/>
        <v/>
      </c>
      <c r="Q2063" s="28" t="str">
        <f t="shared" si="172"/>
        <v/>
      </c>
      <c r="R2063" s="28" t="str">
        <f t="shared" si="173"/>
        <v/>
      </c>
      <c r="S2063" s="38" t="e">
        <f t="shared" si="174"/>
        <v>#VALUE!</v>
      </c>
      <c r="T2063" s="40"/>
      <c r="U2063" s="19"/>
    </row>
    <row r="2064" spans="1:22" ht="15.75" x14ac:dyDescent="0.25">
      <c r="A2064" s="14"/>
      <c r="B2064" s="14"/>
      <c r="C2064" s="14"/>
      <c r="D2064" s="14"/>
      <c r="E2064" s="14"/>
      <c r="F2064" s="14"/>
      <c r="G2064" s="14"/>
      <c r="H2064" s="14"/>
      <c r="I2064" s="14"/>
      <c r="J2064" s="14"/>
      <c r="K2064" s="14"/>
      <c r="L2064" s="14"/>
      <c r="M2064" s="14"/>
      <c r="N2064" s="14"/>
      <c r="O2064" s="20"/>
      <c r="P2064" s="36" t="str">
        <f t="shared" si="171"/>
        <v/>
      </c>
      <c r="Q2064" s="28" t="str">
        <f t="shared" si="172"/>
        <v/>
      </c>
      <c r="R2064" s="28" t="str">
        <f t="shared" si="173"/>
        <v/>
      </c>
      <c r="S2064" s="38" t="e">
        <f t="shared" si="174"/>
        <v>#VALUE!</v>
      </c>
      <c r="T2064" s="40"/>
      <c r="U2064" s="19"/>
    </row>
    <row r="2065" spans="1:21" ht="15.75" x14ac:dyDescent="0.25">
      <c r="A2065" s="14"/>
      <c r="B2065" s="14"/>
      <c r="C2065" s="14"/>
      <c r="D2065" s="14"/>
      <c r="E2065" s="14"/>
      <c r="F2065" s="14"/>
      <c r="G2065" s="14"/>
      <c r="H2065" s="14"/>
      <c r="I2065" s="14"/>
      <c r="J2065" s="14"/>
      <c r="K2065" s="14"/>
      <c r="L2065" s="14"/>
      <c r="M2065" s="14"/>
      <c r="N2065" s="14"/>
      <c r="O2065" s="20"/>
      <c r="P2065" s="36" t="str">
        <f t="shared" si="171"/>
        <v/>
      </c>
      <c r="Q2065" s="28" t="str">
        <f t="shared" si="172"/>
        <v/>
      </c>
      <c r="R2065" s="28" t="str">
        <f t="shared" si="173"/>
        <v/>
      </c>
      <c r="S2065" s="38" t="e">
        <f t="shared" si="174"/>
        <v>#VALUE!</v>
      </c>
      <c r="T2065" s="40"/>
      <c r="U2065" s="19"/>
    </row>
    <row r="2066" spans="1:21" ht="15.75" x14ac:dyDescent="0.25">
      <c r="A2066" s="14"/>
      <c r="B2066" s="14"/>
      <c r="C2066" s="14"/>
      <c r="D2066" s="14"/>
      <c r="E2066" s="14"/>
      <c r="F2066" s="14"/>
      <c r="G2066" s="14"/>
      <c r="H2066" s="14"/>
      <c r="I2066" s="14"/>
      <c r="J2066" s="14"/>
      <c r="K2066" s="14"/>
      <c r="L2066" s="14"/>
      <c r="M2066" s="14"/>
      <c r="N2066" s="14"/>
      <c r="O2066" s="20"/>
      <c r="P2066" s="36" t="str">
        <f t="shared" si="171"/>
        <v/>
      </c>
      <c r="Q2066" s="28" t="str">
        <f t="shared" si="172"/>
        <v/>
      </c>
      <c r="R2066" s="28" t="str">
        <f t="shared" si="173"/>
        <v/>
      </c>
      <c r="S2066" s="38" t="e">
        <f t="shared" si="174"/>
        <v>#VALUE!</v>
      </c>
      <c r="T2066" s="40"/>
      <c r="U2066" s="19"/>
    </row>
    <row r="2067" spans="1:21" ht="15.75" x14ac:dyDescent="0.25">
      <c r="A2067" s="14"/>
      <c r="B2067" s="14"/>
      <c r="C2067" s="14"/>
      <c r="D2067" s="14"/>
      <c r="E2067" s="14"/>
      <c r="F2067" s="14"/>
      <c r="G2067" s="14"/>
      <c r="H2067" s="14"/>
      <c r="I2067" s="14"/>
      <c r="J2067" s="14"/>
      <c r="K2067" s="14"/>
      <c r="L2067" s="14"/>
      <c r="M2067" s="14"/>
      <c r="N2067" s="14"/>
      <c r="O2067" s="20"/>
      <c r="P2067" s="36" t="str">
        <f t="shared" si="171"/>
        <v/>
      </c>
      <c r="Q2067" s="28" t="str">
        <f t="shared" si="172"/>
        <v/>
      </c>
      <c r="R2067" s="28" t="str">
        <f t="shared" si="173"/>
        <v/>
      </c>
      <c r="S2067" s="38" t="e">
        <f t="shared" si="174"/>
        <v>#VALUE!</v>
      </c>
      <c r="T2067" s="40"/>
      <c r="U2067" s="19"/>
    </row>
    <row r="2068" spans="1:21" ht="15.75" x14ac:dyDescent="0.25">
      <c r="A2068" s="14"/>
      <c r="B2068" s="14"/>
      <c r="C2068" s="14"/>
      <c r="D2068" s="14"/>
      <c r="E2068" s="14"/>
      <c r="F2068" s="14"/>
      <c r="G2068" s="14"/>
      <c r="H2068" s="14"/>
      <c r="I2068" s="14"/>
      <c r="J2068" s="14"/>
      <c r="K2068" s="14"/>
      <c r="L2068" s="14"/>
      <c r="M2068" s="14"/>
      <c r="N2068" s="14"/>
      <c r="O2068" s="20"/>
      <c r="P2068" s="36" t="str">
        <f t="shared" si="171"/>
        <v/>
      </c>
      <c r="Q2068" s="28" t="str">
        <f t="shared" si="172"/>
        <v/>
      </c>
      <c r="R2068" s="28" t="str">
        <f t="shared" si="173"/>
        <v/>
      </c>
      <c r="S2068" s="38" t="e">
        <f t="shared" si="174"/>
        <v>#VALUE!</v>
      </c>
      <c r="T2068" s="40"/>
      <c r="U2068" s="19"/>
    </row>
    <row r="2069" spans="1:21" ht="15.75" x14ac:dyDescent="0.25">
      <c r="A2069" s="14"/>
      <c r="B2069" s="14"/>
      <c r="C2069" s="14"/>
      <c r="D2069" s="14"/>
      <c r="E2069" s="14"/>
      <c r="F2069" s="14"/>
      <c r="G2069" s="14"/>
      <c r="H2069" s="14"/>
      <c r="I2069" s="14"/>
      <c r="J2069" s="14"/>
      <c r="K2069" s="14"/>
      <c r="L2069" s="14"/>
      <c r="M2069" s="14"/>
      <c r="N2069" s="14"/>
      <c r="O2069" s="20"/>
      <c r="P2069" s="36" t="str">
        <f t="shared" si="171"/>
        <v/>
      </c>
      <c r="Q2069" s="28" t="str">
        <f t="shared" si="172"/>
        <v/>
      </c>
      <c r="R2069" s="28" t="str">
        <f t="shared" si="173"/>
        <v/>
      </c>
      <c r="S2069" s="38" t="e">
        <f t="shared" si="174"/>
        <v>#VALUE!</v>
      </c>
      <c r="T2069" s="40"/>
      <c r="U2069" s="19"/>
    </row>
    <row r="2070" spans="1:21" ht="15.75" x14ac:dyDescent="0.25">
      <c r="A2070" s="14"/>
      <c r="B2070" s="14"/>
      <c r="C2070" s="14"/>
      <c r="D2070" s="14"/>
      <c r="E2070" s="14"/>
      <c r="F2070" s="14"/>
      <c r="G2070" s="14"/>
      <c r="H2070" s="14"/>
      <c r="I2070" s="14"/>
      <c r="J2070" s="14"/>
      <c r="K2070" s="14"/>
      <c r="L2070" s="14"/>
      <c r="M2070" s="14"/>
      <c r="N2070" s="14"/>
      <c r="O2070" s="20"/>
      <c r="P2070" s="36" t="str">
        <f t="shared" si="171"/>
        <v/>
      </c>
      <c r="Q2070" s="28" t="str">
        <f t="shared" si="172"/>
        <v/>
      </c>
      <c r="R2070" s="28" t="str">
        <f t="shared" si="173"/>
        <v/>
      </c>
      <c r="S2070" s="38" t="e">
        <f t="shared" si="174"/>
        <v>#VALUE!</v>
      </c>
      <c r="T2070" s="40"/>
      <c r="U2070" s="19"/>
    </row>
    <row r="2071" spans="1:21" ht="15.75" x14ac:dyDescent="0.25">
      <c r="A2071" s="14"/>
      <c r="B2071" s="14"/>
      <c r="C2071" s="14"/>
      <c r="D2071" s="14"/>
      <c r="E2071" s="14"/>
      <c r="F2071" s="14"/>
      <c r="G2071" s="14"/>
      <c r="H2071" s="14"/>
      <c r="I2071" s="14"/>
      <c r="J2071" s="14"/>
      <c r="K2071" s="14"/>
      <c r="L2071" s="14"/>
      <c r="M2071" s="14"/>
      <c r="N2071" s="14"/>
      <c r="O2071" s="20"/>
      <c r="P2071" s="36" t="str">
        <f t="shared" si="171"/>
        <v/>
      </c>
      <c r="Q2071" s="28" t="str">
        <f t="shared" si="172"/>
        <v/>
      </c>
      <c r="R2071" s="28" t="str">
        <f t="shared" si="173"/>
        <v/>
      </c>
      <c r="S2071" s="38" t="e">
        <f t="shared" si="174"/>
        <v>#VALUE!</v>
      </c>
      <c r="T2071" s="40"/>
      <c r="U2071" s="19"/>
    </row>
    <row r="2072" spans="1:21" ht="15.75" x14ac:dyDescent="0.25">
      <c r="A2072" s="14"/>
      <c r="B2072" s="14"/>
      <c r="C2072" s="14"/>
      <c r="D2072" s="14"/>
      <c r="E2072" s="14"/>
      <c r="F2072" s="14"/>
      <c r="G2072" s="14"/>
      <c r="H2072" s="14"/>
      <c r="I2072" s="14"/>
      <c r="J2072" s="14"/>
      <c r="K2072" s="14"/>
      <c r="L2072" s="14"/>
      <c r="M2072" s="14"/>
      <c r="N2072" s="14"/>
      <c r="O2072" s="20"/>
      <c r="P2072" s="36" t="str">
        <f t="shared" si="171"/>
        <v/>
      </c>
      <c r="Q2072" s="28" t="str">
        <f t="shared" si="172"/>
        <v/>
      </c>
      <c r="R2072" s="28" t="str">
        <f t="shared" si="173"/>
        <v/>
      </c>
      <c r="S2072" s="38" t="e">
        <f t="shared" si="174"/>
        <v>#VALUE!</v>
      </c>
      <c r="T2072" s="40"/>
      <c r="U2072" s="19"/>
    </row>
    <row r="2073" spans="1:21" ht="15.75" x14ac:dyDescent="0.25">
      <c r="A2073" s="14"/>
      <c r="B2073" s="14"/>
      <c r="C2073" s="14"/>
      <c r="D2073" s="14"/>
      <c r="E2073" s="14"/>
      <c r="F2073" s="14"/>
      <c r="G2073" s="14"/>
      <c r="H2073" s="14"/>
      <c r="I2073" s="14"/>
      <c r="J2073" s="14"/>
      <c r="K2073" s="14"/>
      <c r="L2073" s="14"/>
      <c r="M2073" s="14"/>
      <c r="N2073" s="14"/>
      <c r="O2073" s="20"/>
      <c r="P2073" s="36" t="str">
        <f t="shared" si="171"/>
        <v/>
      </c>
      <c r="Q2073" s="28" t="str">
        <f t="shared" si="172"/>
        <v/>
      </c>
      <c r="R2073" s="28" t="str">
        <f t="shared" si="173"/>
        <v/>
      </c>
      <c r="S2073" s="38" t="e">
        <f t="shared" si="174"/>
        <v>#VALUE!</v>
      </c>
      <c r="T2073" s="40"/>
      <c r="U2073" s="19"/>
    </row>
    <row r="2074" spans="1:21" ht="15.75" x14ac:dyDescent="0.25">
      <c r="A2074" s="14"/>
      <c r="B2074" s="14"/>
      <c r="C2074" s="14"/>
      <c r="D2074" s="14"/>
      <c r="E2074" s="14"/>
      <c r="F2074" s="14"/>
      <c r="G2074" s="14"/>
      <c r="H2074" s="14"/>
      <c r="I2074" s="14"/>
      <c r="J2074" s="14"/>
      <c r="K2074" s="14"/>
      <c r="L2074" s="14"/>
      <c r="M2074" s="14"/>
      <c r="N2074" s="14"/>
      <c r="O2074" s="20"/>
      <c r="P2074" s="36" t="str">
        <f t="shared" si="171"/>
        <v/>
      </c>
      <c r="Q2074" s="28" t="str">
        <f t="shared" si="172"/>
        <v/>
      </c>
      <c r="R2074" s="28" t="str">
        <f t="shared" si="173"/>
        <v/>
      </c>
      <c r="S2074" s="38" t="e">
        <f t="shared" si="174"/>
        <v>#VALUE!</v>
      </c>
      <c r="T2074" s="40"/>
      <c r="U2074" s="19"/>
    </row>
    <row r="2075" spans="1:21" ht="15.75" x14ac:dyDescent="0.25">
      <c r="A2075" s="14"/>
      <c r="B2075" s="14"/>
      <c r="C2075" s="14"/>
      <c r="D2075" s="14"/>
      <c r="E2075" s="14"/>
      <c r="F2075" s="14"/>
      <c r="G2075" s="14"/>
      <c r="H2075" s="14"/>
      <c r="I2075" s="14"/>
      <c r="J2075" s="14"/>
      <c r="K2075" s="14"/>
      <c r="L2075" s="14"/>
      <c r="M2075" s="14"/>
      <c r="N2075" s="14"/>
      <c r="O2075" s="20"/>
      <c r="P2075" s="36" t="str">
        <f t="shared" si="171"/>
        <v/>
      </c>
      <c r="Q2075" s="28" t="str">
        <f t="shared" si="172"/>
        <v/>
      </c>
      <c r="R2075" s="28" t="str">
        <f t="shared" si="173"/>
        <v/>
      </c>
      <c r="S2075" s="38" t="e">
        <f t="shared" si="174"/>
        <v>#VALUE!</v>
      </c>
      <c r="T2075" s="40"/>
      <c r="U2075" s="19"/>
    </row>
    <row r="2076" spans="1:21" ht="15.75" x14ac:dyDescent="0.25">
      <c r="A2076" s="14"/>
      <c r="B2076" s="14"/>
      <c r="C2076" s="14"/>
      <c r="D2076" s="14"/>
      <c r="E2076" s="14"/>
      <c r="F2076" s="14"/>
      <c r="G2076" s="14"/>
      <c r="H2076" s="14"/>
      <c r="I2076" s="14"/>
      <c r="J2076" s="14"/>
      <c r="K2076" s="14"/>
      <c r="L2076" s="14"/>
      <c r="M2076" s="14"/>
      <c r="N2076" s="14"/>
      <c r="O2076" s="20"/>
      <c r="P2076" s="36" t="str">
        <f t="shared" si="171"/>
        <v/>
      </c>
      <c r="Q2076" s="28" t="str">
        <f t="shared" si="172"/>
        <v/>
      </c>
      <c r="R2076" s="28" t="str">
        <f t="shared" si="173"/>
        <v/>
      </c>
      <c r="S2076" s="38" t="e">
        <f t="shared" si="174"/>
        <v>#VALUE!</v>
      </c>
      <c r="T2076" s="40"/>
      <c r="U2076" s="19"/>
    </row>
    <row r="2077" spans="1:21" ht="15.75" x14ac:dyDescent="0.25">
      <c r="A2077" s="14"/>
      <c r="B2077" s="14"/>
      <c r="C2077" s="14"/>
      <c r="D2077" s="14"/>
      <c r="E2077" s="14"/>
      <c r="F2077" s="14"/>
      <c r="G2077" s="14"/>
      <c r="H2077" s="14"/>
      <c r="I2077" s="14"/>
      <c r="J2077" s="14"/>
      <c r="K2077" s="14"/>
      <c r="L2077" s="14"/>
      <c r="M2077" s="14"/>
      <c r="N2077" s="14"/>
      <c r="O2077" s="20"/>
      <c r="P2077" s="36" t="str">
        <f t="shared" si="171"/>
        <v/>
      </c>
      <c r="Q2077" s="28" t="str">
        <f t="shared" si="172"/>
        <v/>
      </c>
      <c r="R2077" s="28" t="str">
        <f t="shared" si="173"/>
        <v/>
      </c>
      <c r="S2077" s="38" t="e">
        <f t="shared" si="174"/>
        <v>#VALUE!</v>
      </c>
      <c r="T2077" s="40"/>
      <c r="U2077" s="19"/>
    </row>
    <row r="2078" spans="1:21" ht="15.75" x14ac:dyDescent="0.25">
      <c r="A2078" s="14"/>
      <c r="B2078" s="14"/>
      <c r="C2078" s="14"/>
      <c r="D2078" s="14"/>
      <c r="E2078" s="14"/>
      <c r="F2078" s="14"/>
      <c r="G2078" s="14"/>
      <c r="H2078" s="14"/>
      <c r="I2078" s="14"/>
      <c r="J2078" s="14"/>
      <c r="K2078" s="14"/>
      <c r="L2078" s="14"/>
      <c r="M2078" s="14"/>
      <c r="N2078" s="14"/>
      <c r="O2078" s="20"/>
      <c r="P2078" s="36" t="str">
        <f t="shared" si="171"/>
        <v/>
      </c>
      <c r="Q2078" s="28" t="str">
        <f t="shared" si="172"/>
        <v/>
      </c>
      <c r="R2078" s="28" t="str">
        <f t="shared" si="173"/>
        <v/>
      </c>
      <c r="S2078" s="38" t="e">
        <f t="shared" si="174"/>
        <v>#VALUE!</v>
      </c>
      <c r="T2078" s="40"/>
      <c r="U2078" s="19"/>
    </row>
    <row r="2079" spans="1:21" ht="15.75" x14ac:dyDescent="0.25">
      <c r="A2079" s="14"/>
      <c r="B2079" s="14"/>
      <c r="C2079" s="14"/>
      <c r="D2079" s="14"/>
      <c r="E2079" s="14"/>
      <c r="F2079" s="14"/>
      <c r="G2079" s="14"/>
      <c r="H2079" s="14"/>
      <c r="I2079" s="14"/>
      <c r="J2079" s="14"/>
      <c r="K2079" s="14"/>
      <c r="L2079" s="14"/>
      <c r="M2079" s="14"/>
      <c r="N2079" s="14"/>
      <c r="O2079" s="20"/>
      <c r="P2079" s="36" t="str">
        <f t="shared" si="171"/>
        <v/>
      </c>
      <c r="Q2079" s="28" t="str">
        <f t="shared" si="172"/>
        <v/>
      </c>
      <c r="R2079" s="28" t="str">
        <f t="shared" si="173"/>
        <v/>
      </c>
      <c r="S2079" s="38" t="e">
        <f t="shared" si="174"/>
        <v>#VALUE!</v>
      </c>
      <c r="T2079" s="40"/>
      <c r="U2079" s="19"/>
    </row>
    <row r="2080" spans="1:21" ht="15.75" x14ac:dyDescent="0.25">
      <c r="A2080" s="14"/>
      <c r="B2080" s="14"/>
      <c r="C2080" s="14"/>
      <c r="D2080" s="14"/>
      <c r="E2080" s="14"/>
      <c r="F2080" s="14"/>
      <c r="G2080" s="14"/>
      <c r="H2080" s="14"/>
      <c r="I2080" s="14"/>
      <c r="J2080" s="14"/>
      <c r="K2080" s="14"/>
      <c r="L2080" s="14"/>
      <c r="M2080" s="14"/>
      <c r="N2080" s="14"/>
      <c r="O2080" s="20"/>
      <c r="P2080" s="36" t="str">
        <f t="shared" si="171"/>
        <v/>
      </c>
      <c r="Q2080" s="28" t="str">
        <f t="shared" si="172"/>
        <v/>
      </c>
      <c r="R2080" s="28" t="str">
        <f t="shared" si="173"/>
        <v/>
      </c>
      <c r="S2080" s="38" t="e">
        <f t="shared" si="174"/>
        <v>#VALUE!</v>
      </c>
      <c r="T2080" s="40"/>
      <c r="U2080" s="19"/>
    </row>
    <row r="2081" spans="1:21" ht="15.75" x14ac:dyDescent="0.25">
      <c r="A2081" s="14"/>
      <c r="B2081" s="14"/>
      <c r="C2081" s="14"/>
      <c r="D2081" s="14"/>
      <c r="E2081" s="14"/>
      <c r="F2081" s="14"/>
      <c r="G2081" s="14"/>
      <c r="H2081" s="14"/>
      <c r="I2081" s="14"/>
      <c r="J2081" s="14"/>
      <c r="K2081" s="14"/>
      <c r="L2081" s="14"/>
      <c r="M2081" s="14"/>
      <c r="N2081" s="14"/>
      <c r="O2081" s="20"/>
      <c r="P2081" s="36" t="str">
        <f t="shared" si="171"/>
        <v/>
      </c>
      <c r="Q2081" s="28" t="str">
        <f t="shared" si="172"/>
        <v/>
      </c>
      <c r="R2081" s="28" t="str">
        <f t="shared" si="173"/>
        <v/>
      </c>
      <c r="S2081" s="38" t="e">
        <f t="shared" si="174"/>
        <v>#VALUE!</v>
      </c>
      <c r="T2081" s="40"/>
      <c r="U2081" s="19"/>
    </row>
    <row r="2082" spans="1:21" ht="15.75" x14ac:dyDescent="0.25">
      <c r="A2082" s="14"/>
      <c r="B2082" s="14"/>
      <c r="C2082" s="14"/>
      <c r="D2082" s="14"/>
      <c r="E2082" s="14"/>
      <c r="F2082" s="14"/>
      <c r="G2082" s="14"/>
      <c r="H2082" s="14"/>
      <c r="I2082" s="14"/>
      <c r="J2082" s="14"/>
      <c r="K2082" s="14"/>
      <c r="L2082" s="14"/>
      <c r="M2082" s="14"/>
      <c r="N2082" s="14"/>
      <c r="O2082" s="20"/>
      <c r="P2082" s="36" t="str">
        <f t="shared" si="171"/>
        <v/>
      </c>
      <c r="Q2082" s="28" t="str">
        <f t="shared" si="172"/>
        <v/>
      </c>
      <c r="R2082" s="28" t="str">
        <f t="shared" si="173"/>
        <v/>
      </c>
      <c r="S2082" s="38" t="e">
        <f t="shared" si="174"/>
        <v>#VALUE!</v>
      </c>
      <c r="T2082" s="40"/>
      <c r="U2082" s="19"/>
    </row>
    <row r="2083" spans="1:21" ht="15.75" x14ac:dyDescent="0.25">
      <c r="A2083" s="14"/>
      <c r="B2083" s="14"/>
      <c r="C2083" s="14"/>
      <c r="D2083" s="14"/>
      <c r="E2083" s="14"/>
      <c r="F2083" s="14"/>
      <c r="G2083" s="14"/>
      <c r="H2083" s="14"/>
      <c r="I2083" s="14"/>
      <c r="J2083" s="14"/>
      <c r="K2083" s="14"/>
      <c r="L2083" s="14"/>
      <c r="M2083" s="14"/>
      <c r="N2083" s="14"/>
      <c r="O2083" s="20"/>
      <c r="P2083" s="36" t="str">
        <f t="shared" si="171"/>
        <v/>
      </c>
      <c r="Q2083" s="28" t="str">
        <f t="shared" si="172"/>
        <v/>
      </c>
      <c r="R2083" s="28" t="str">
        <f t="shared" si="173"/>
        <v/>
      </c>
      <c r="S2083" s="38" t="e">
        <f t="shared" si="174"/>
        <v>#VALUE!</v>
      </c>
      <c r="T2083" s="40"/>
      <c r="U2083" s="19"/>
    </row>
    <row r="2084" spans="1:21" ht="15.75" x14ac:dyDescent="0.25">
      <c r="A2084" s="14"/>
      <c r="B2084" s="14"/>
      <c r="C2084" s="14"/>
      <c r="D2084" s="14"/>
      <c r="E2084" s="14"/>
      <c r="F2084" s="14"/>
      <c r="G2084" s="14"/>
      <c r="H2084" s="14"/>
      <c r="I2084" s="14"/>
      <c r="J2084" s="14"/>
      <c r="K2084" s="14"/>
      <c r="L2084" s="14"/>
      <c r="M2084" s="14"/>
      <c r="N2084" s="14"/>
      <c r="O2084" s="20"/>
      <c r="P2084" s="36" t="str">
        <f t="shared" si="171"/>
        <v/>
      </c>
      <c r="Q2084" s="28" t="str">
        <f t="shared" si="172"/>
        <v/>
      </c>
      <c r="R2084" s="28" t="str">
        <f t="shared" si="173"/>
        <v/>
      </c>
      <c r="S2084" s="38" t="e">
        <f t="shared" si="174"/>
        <v>#VALUE!</v>
      </c>
      <c r="T2084" s="40"/>
      <c r="U2084" s="19"/>
    </row>
    <row r="2085" spans="1:21" ht="15.75" x14ac:dyDescent="0.25">
      <c r="A2085" s="14"/>
      <c r="B2085" s="14"/>
      <c r="C2085" s="14"/>
      <c r="D2085" s="14"/>
      <c r="E2085" s="14"/>
      <c r="F2085" s="14"/>
      <c r="G2085" s="14"/>
      <c r="H2085" s="14"/>
      <c r="I2085" s="14"/>
      <c r="J2085" s="14"/>
      <c r="K2085" s="14"/>
      <c r="L2085" s="14"/>
      <c r="M2085" s="14"/>
      <c r="N2085" s="14"/>
      <c r="O2085" s="20"/>
      <c r="P2085" s="36" t="str">
        <f t="shared" si="171"/>
        <v/>
      </c>
      <c r="Q2085" s="28" t="str">
        <f t="shared" si="172"/>
        <v/>
      </c>
      <c r="R2085" s="28" t="str">
        <f t="shared" si="173"/>
        <v/>
      </c>
      <c r="S2085" s="38" t="e">
        <f t="shared" si="174"/>
        <v>#VALUE!</v>
      </c>
      <c r="T2085" s="40"/>
      <c r="U2085" s="19"/>
    </row>
    <row r="2086" spans="1:21" ht="15.75" x14ac:dyDescent="0.25">
      <c r="A2086" s="14"/>
      <c r="B2086" s="14"/>
      <c r="C2086" s="14"/>
      <c r="D2086" s="14"/>
      <c r="E2086" s="14"/>
      <c r="F2086" s="14"/>
      <c r="G2086" s="14"/>
      <c r="H2086" s="14"/>
      <c r="I2086" s="14"/>
      <c r="J2086" s="14"/>
      <c r="K2086" s="14"/>
      <c r="L2086" s="14"/>
      <c r="M2086" s="14"/>
      <c r="N2086" s="14"/>
      <c r="O2086" s="20"/>
      <c r="P2086" s="36" t="str">
        <f t="shared" si="171"/>
        <v/>
      </c>
      <c r="Q2086" s="28" t="str">
        <f t="shared" si="172"/>
        <v/>
      </c>
      <c r="R2086" s="28" t="str">
        <f t="shared" si="173"/>
        <v/>
      </c>
      <c r="S2086" s="38" t="e">
        <f t="shared" si="174"/>
        <v>#VALUE!</v>
      </c>
      <c r="T2086" s="40"/>
      <c r="U2086" s="19"/>
    </row>
    <row r="2087" spans="1:21" ht="15.75" x14ac:dyDescent="0.25">
      <c r="A2087" s="14"/>
      <c r="B2087" s="14"/>
      <c r="C2087" s="14"/>
      <c r="D2087" s="14"/>
      <c r="E2087" s="14"/>
      <c r="F2087" s="14"/>
      <c r="G2087" s="14"/>
      <c r="H2087" s="14"/>
      <c r="I2087" s="14"/>
      <c r="J2087" s="14"/>
      <c r="K2087" s="14"/>
      <c r="L2087" s="14"/>
      <c r="M2087" s="14"/>
      <c r="N2087" s="14"/>
      <c r="O2087" s="20"/>
      <c r="P2087" s="36" t="str">
        <f t="shared" si="171"/>
        <v/>
      </c>
      <c r="Q2087" s="28" t="str">
        <f t="shared" si="172"/>
        <v/>
      </c>
      <c r="R2087" s="28" t="str">
        <f t="shared" si="173"/>
        <v/>
      </c>
      <c r="S2087" s="38" t="e">
        <f t="shared" si="174"/>
        <v>#VALUE!</v>
      </c>
      <c r="T2087" s="40"/>
      <c r="U2087" s="19"/>
    </row>
    <row r="2088" spans="1:21" ht="15.75" x14ac:dyDescent="0.25">
      <c r="A2088" s="14"/>
      <c r="B2088" s="14"/>
      <c r="C2088" s="14"/>
      <c r="D2088" s="14"/>
      <c r="E2088" s="14"/>
      <c r="F2088" s="14"/>
      <c r="G2088" s="14"/>
      <c r="H2088" s="14"/>
      <c r="I2088" s="14"/>
      <c r="J2088" s="14"/>
      <c r="K2088" s="14"/>
      <c r="L2088" s="14"/>
      <c r="M2088" s="14"/>
      <c r="N2088" s="14"/>
      <c r="O2088" s="20"/>
      <c r="P2088" s="36" t="str">
        <f t="shared" si="171"/>
        <v/>
      </c>
      <c r="Q2088" s="28" t="str">
        <f t="shared" si="172"/>
        <v/>
      </c>
      <c r="R2088" s="28" t="str">
        <f t="shared" si="173"/>
        <v/>
      </c>
      <c r="S2088" s="38" t="e">
        <f t="shared" si="174"/>
        <v>#VALUE!</v>
      </c>
      <c r="T2088" s="40"/>
      <c r="U2088" s="19"/>
    </row>
    <row r="2089" spans="1:21" ht="15.75" x14ac:dyDescent="0.25">
      <c r="A2089" s="14"/>
      <c r="B2089" s="14"/>
      <c r="C2089" s="14"/>
      <c r="D2089" s="14"/>
      <c r="E2089" s="14"/>
      <c r="F2089" s="14"/>
      <c r="G2089" s="14"/>
      <c r="H2089" s="14"/>
      <c r="I2089" s="14"/>
      <c r="J2089" s="14"/>
      <c r="K2089" s="14"/>
      <c r="L2089" s="14"/>
      <c r="M2089" s="14"/>
      <c r="N2089" s="14"/>
      <c r="O2089" s="20"/>
      <c r="P2089" s="36" t="str">
        <f t="shared" si="171"/>
        <v/>
      </c>
      <c r="Q2089" s="28" t="str">
        <f t="shared" si="172"/>
        <v/>
      </c>
      <c r="R2089" s="28" t="str">
        <f t="shared" si="173"/>
        <v/>
      </c>
      <c r="S2089" s="38" t="e">
        <f t="shared" si="174"/>
        <v>#VALUE!</v>
      </c>
      <c r="T2089" s="40"/>
      <c r="U2089" s="19"/>
    </row>
    <row r="2090" spans="1:21" ht="15.75" x14ac:dyDescent="0.25">
      <c r="A2090" s="14"/>
      <c r="B2090" s="14"/>
      <c r="C2090" s="14"/>
      <c r="D2090" s="14"/>
      <c r="E2090" s="14"/>
      <c r="F2090" s="14"/>
      <c r="G2090" s="14"/>
      <c r="H2090" s="14"/>
      <c r="I2090" s="14"/>
      <c r="J2090" s="14"/>
      <c r="K2090" s="14"/>
      <c r="L2090" s="14"/>
      <c r="M2090" s="14"/>
      <c r="N2090" s="14"/>
      <c r="O2090" s="20"/>
      <c r="P2090" s="36" t="str">
        <f t="shared" si="171"/>
        <v/>
      </c>
      <c r="Q2090" s="28" t="str">
        <f t="shared" si="172"/>
        <v/>
      </c>
      <c r="R2090" s="28" t="str">
        <f t="shared" si="173"/>
        <v/>
      </c>
      <c r="S2090" s="38" t="e">
        <f t="shared" si="174"/>
        <v>#VALUE!</v>
      </c>
      <c r="T2090" s="40"/>
      <c r="U2090" s="19"/>
    </row>
    <row r="2091" spans="1:21" ht="15.75" x14ac:dyDescent="0.25">
      <c r="A2091" s="14"/>
      <c r="B2091" s="14"/>
      <c r="C2091" s="14"/>
      <c r="D2091" s="14"/>
      <c r="E2091" s="14"/>
      <c r="F2091" s="14"/>
      <c r="G2091" s="14"/>
      <c r="H2091" s="14"/>
      <c r="I2091" s="14"/>
      <c r="J2091" s="14"/>
      <c r="K2091" s="14"/>
      <c r="L2091" s="14"/>
      <c r="M2091" s="14"/>
      <c r="N2091" s="14"/>
      <c r="O2091" s="20"/>
      <c r="P2091" s="36" t="str">
        <f t="shared" si="171"/>
        <v/>
      </c>
      <c r="Q2091" s="28" t="str">
        <f t="shared" si="172"/>
        <v/>
      </c>
      <c r="R2091" s="28" t="str">
        <f t="shared" si="173"/>
        <v/>
      </c>
      <c r="S2091" s="38" t="e">
        <f t="shared" si="174"/>
        <v>#VALUE!</v>
      </c>
      <c r="T2091" s="40"/>
      <c r="U2091" s="19"/>
    </row>
    <row r="2092" spans="1:21" ht="15.75" x14ac:dyDescent="0.25">
      <c r="A2092" s="14"/>
      <c r="B2092" s="14"/>
      <c r="C2092" s="14"/>
      <c r="D2092" s="14"/>
      <c r="E2092" s="14"/>
      <c r="F2092" s="14"/>
      <c r="G2092" s="14"/>
      <c r="H2092" s="14"/>
      <c r="I2092" s="14"/>
      <c r="J2092" s="14"/>
      <c r="K2092" s="14"/>
      <c r="L2092" s="14"/>
      <c r="M2092" s="14"/>
      <c r="N2092" s="14"/>
      <c r="O2092" s="20"/>
      <c r="P2092" s="36" t="str">
        <f t="shared" si="171"/>
        <v/>
      </c>
      <c r="Q2092" s="28" t="str">
        <f t="shared" si="172"/>
        <v/>
      </c>
      <c r="R2092" s="28" t="str">
        <f t="shared" si="173"/>
        <v/>
      </c>
      <c r="S2092" s="38" t="e">
        <f t="shared" si="174"/>
        <v>#VALUE!</v>
      </c>
      <c r="T2092" s="40"/>
      <c r="U2092" s="19"/>
    </row>
    <row r="2093" spans="1:21" ht="15.75" x14ac:dyDescent="0.25">
      <c r="A2093" s="14"/>
      <c r="B2093" s="14"/>
      <c r="C2093" s="14"/>
      <c r="D2093" s="14"/>
      <c r="E2093" s="14"/>
      <c r="F2093" s="14"/>
      <c r="G2093" s="14"/>
      <c r="H2093" s="14"/>
      <c r="I2093" s="14"/>
      <c r="J2093" s="14"/>
      <c r="K2093" s="14"/>
      <c r="L2093" s="14"/>
      <c r="M2093" s="14"/>
      <c r="N2093" s="14"/>
      <c r="O2093" s="20"/>
      <c r="P2093" s="36" t="str">
        <f t="shared" si="171"/>
        <v/>
      </c>
      <c r="Q2093" s="28" t="str">
        <f t="shared" si="172"/>
        <v/>
      </c>
      <c r="R2093" s="28" t="str">
        <f t="shared" si="173"/>
        <v/>
      </c>
      <c r="S2093" s="38" t="e">
        <f t="shared" si="174"/>
        <v>#VALUE!</v>
      </c>
      <c r="T2093" s="40"/>
      <c r="U2093" s="19"/>
    </row>
    <row r="2094" spans="1:21" ht="15.75" x14ac:dyDescent="0.25">
      <c r="A2094" s="14"/>
      <c r="B2094" s="14"/>
      <c r="C2094" s="14"/>
      <c r="D2094" s="14"/>
      <c r="E2094" s="14"/>
      <c r="F2094" s="14"/>
      <c r="G2094" s="14"/>
      <c r="H2094" s="14"/>
      <c r="I2094" s="14"/>
      <c r="J2094" s="14"/>
      <c r="K2094" s="14"/>
      <c r="L2094" s="14"/>
      <c r="M2094" s="14"/>
      <c r="N2094" s="14"/>
      <c r="O2094" s="20"/>
      <c r="P2094" s="36" t="str">
        <f t="shared" si="171"/>
        <v/>
      </c>
      <c r="Q2094" s="28" t="str">
        <f t="shared" si="172"/>
        <v/>
      </c>
      <c r="R2094" s="28" t="str">
        <f t="shared" si="173"/>
        <v/>
      </c>
      <c r="S2094" s="38" t="e">
        <f t="shared" si="174"/>
        <v>#VALUE!</v>
      </c>
      <c r="T2094" s="40"/>
      <c r="U2094" s="19"/>
    </row>
    <row r="2095" spans="1:21" ht="15.75" x14ac:dyDescent="0.25">
      <c r="A2095" s="14"/>
      <c r="B2095" s="14"/>
      <c r="C2095" s="14"/>
      <c r="D2095" s="14"/>
      <c r="E2095" s="14"/>
      <c r="F2095" s="14"/>
      <c r="G2095" s="14"/>
      <c r="H2095" s="14"/>
      <c r="I2095" s="14"/>
      <c r="J2095" s="14"/>
      <c r="K2095" s="14"/>
      <c r="L2095" s="14"/>
      <c r="M2095" s="14"/>
      <c r="N2095" s="14"/>
      <c r="O2095" s="20"/>
      <c r="P2095" s="36" t="str">
        <f t="shared" si="171"/>
        <v/>
      </c>
      <c r="Q2095" s="28" t="str">
        <f t="shared" si="172"/>
        <v/>
      </c>
      <c r="R2095" s="28" t="str">
        <f t="shared" si="173"/>
        <v/>
      </c>
      <c r="S2095" s="38" t="e">
        <f t="shared" si="174"/>
        <v>#VALUE!</v>
      </c>
      <c r="T2095" s="40"/>
      <c r="U2095" s="19"/>
    </row>
    <row r="2096" spans="1:21" ht="15.75" x14ac:dyDescent="0.25">
      <c r="A2096" s="14"/>
      <c r="B2096" s="14"/>
      <c r="C2096" s="14"/>
      <c r="D2096" s="14"/>
      <c r="E2096" s="14"/>
      <c r="F2096" s="14"/>
      <c r="G2096" s="14"/>
      <c r="H2096" s="14"/>
      <c r="I2096" s="14"/>
      <c r="J2096" s="14"/>
      <c r="K2096" s="14"/>
      <c r="L2096" s="14"/>
      <c r="M2096" s="14"/>
      <c r="N2096" s="14"/>
      <c r="O2096" s="20"/>
      <c r="P2096" s="36" t="str">
        <f t="shared" si="171"/>
        <v/>
      </c>
      <c r="Q2096" s="28" t="str">
        <f t="shared" si="172"/>
        <v/>
      </c>
      <c r="R2096" s="28" t="str">
        <f t="shared" si="173"/>
        <v/>
      </c>
      <c r="S2096" s="38" t="e">
        <f t="shared" si="174"/>
        <v>#VALUE!</v>
      </c>
      <c r="T2096" s="40"/>
      <c r="U2096" s="19"/>
    </row>
    <row r="2097" spans="1:21" ht="15.75" x14ac:dyDescent="0.25">
      <c r="A2097" s="14"/>
      <c r="B2097" s="14"/>
      <c r="C2097" s="14"/>
      <c r="D2097" s="14"/>
      <c r="E2097" s="14"/>
      <c r="F2097" s="14"/>
      <c r="G2097" s="14"/>
      <c r="H2097" s="14"/>
      <c r="I2097" s="14"/>
      <c r="J2097" s="14"/>
      <c r="K2097" s="14"/>
      <c r="L2097" s="14"/>
      <c r="M2097" s="14"/>
      <c r="N2097" s="14"/>
      <c r="O2097" s="20"/>
      <c r="P2097" s="36" t="str">
        <f t="shared" si="171"/>
        <v/>
      </c>
      <c r="Q2097" s="28" t="str">
        <f t="shared" si="172"/>
        <v/>
      </c>
      <c r="R2097" s="28" t="str">
        <f t="shared" si="173"/>
        <v/>
      </c>
      <c r="S2097" s="38" t="e">
        <f t="shared" si="174"/>
        <v>#VALUE!</v>
      </c>
      <c r="T2097" s="40"/>
      <c r="U2097" s="19"/>
    </row>
    <row r="2098" spans="1:21" ht="15.75" x14ac:dyDescent="0.25">
      <c r="A2098" s="14"/>
      <c r="B2098" s="14"/>
      <c r="C2098" s="14"/>
      <c r="D2098" s="14"/>
      <c r="E2098" s="14"/>
      <c r="F2098" s="14"/>
      <c r="G2098" s="14"/>
      <c r="H2098" s="14"/>
      <c r="I2098" s="14"/>
      <c r="J2098" s="14"/>
      <c r="K2098" s="14"/>
      <c r="L2098" s="14"/>
      <c r="M2098" s="14"/>
      <c r="N2098" s="14"/>
      <c r="O2098" s="20"/>
      <c r="P2098" s="36" t="str">
        <f t="shared" si="171"/>
        <v/>
      </c>
      <c r="Q2098" s="28" t="str">
        <f t="shared" si="172"/>
        <v/>
      </c>
      <c r="R2098" s="28" t="str">
        <f t="shared" si="173"/>
        <v/>
      </c>
      <c r="S2098" s="38" t="e">
        <f t="shared" si="174"/>
        <v>#VALUE!</v>
      </c>
      <c r="T2098" s="40"/>
      <c r="U2098" s="19"/>
    </row>
    <row r="2099" spans="1:21" ht="15.75" x14ac:dyDescent="0.25">
      <c r="A2099" s="14"/>
      <c r="B2099" s="14"/>
      <c r="C2099" s="14"/>
      <c r="D2099" s="14"/>
      <c r="E2099" s="14"/>
      <c r="F2099" s="14"/>
      <c r="G2099" s="14"/>
      <c r="H2099" s="14"/>
      <c r="I2099" s="14"/>
      <c r="J2099" s="14"/>
      <c r="K2099" s="14"/>
      <c r="L2099" s="14"/>
      <c r="M2099" s="14"/>
      <c r="N2099" s="14"/>
      <c r="O2099" s="20"/>
      <c r="P2099" s="36" t="str">
        <f t="shared" si="171"/>
        <v/>
      </c>
      <c r="Q2099" s="28" t="str">
        <f t="shared" si="172"/>
        <v/>
      </c>
      <c r="R2099" s="28" t="str">
        <f t="shared" si="173"/>
        <v/>
      </c>
      <c r="S2099" s="38" t="e">
        <f t="shared" si="174"/>
        <v>#VALUE!</v>
      </c>
      <c r="T2099" s="40"/>
      <c r="U2099" s="19"/>
    </row>
    <row r="2100" spans="1:21" ht="15.75" x14ac:dyDescent="0.25">
      <c r="A2100" s="14"/>
      <c r="B2100" s="14"/>
      <c r="C2100" s="14"/>
      <c r="D2100" s="14"/>
      <c r="E2100" s="14"/>
      <c r="F2100" s="14"/>
      <c r="G2100" s="14"/>
      <c r="H2100" s="14"/>
      <c r="I2100" s="14"/>
      <c r="J2100" s="14"/>
      <c r="K2100" s="14"/>
      <c r="L2100" s="14"/>
      <c r="M2100" s="14"/>
      <c r="N2100" s="14"/>
      <c r="O2100" s="20"/>
      <c r="P2100" s="36" t="str">
        <f t="shared" si="171"/>
        <v/>
      </c>
      <c r="Q2100" s="28" t="str">
        <f t="shared" si="172"/>
        <v/>
      </c>
      <c r="R2100" s="28" t="str">
        <f t="shared" si="173"/>
        <v/>
      </c>
      <c r="S2100" s="38" t="e">
        <f t="shared" si="174"/>
        <v>#VALUE!</v>
      </c>
      <c r="T2100" s="40"/>
      <c r="U2100" s="19"/>
    </row>
    <row r="2101" spans="1:21" ht="15.75" x14ac:dyDescent="0.25">
      <c r="A2101" s="14"/>
      <c r="B2101" s="14"/>
      <c r="C2101" s="14"/>
      <c r="D2101" s="14"/>
      <c r="E2101" s="14"/>
      <c r="F2101" s="14"/>
      <c r="G2101" s="14"/>
      <c r="H2101" s="14"/>
      <c r="I2101" s="14"/>
      <c r="J2101" s="14"/>
      <c r="K2101" s="14"/>
      <c r="L2101" s="14"/>
      <c r="M2101" s="14"/>
      <c r="N2101" s="14"/>
      <c r="O2101" s="20"/>
      <c r="P2101" s="36" t="str">
        <f t="shared" si="171"/>
        <v/>
      </c>
      <c r="Q2101" s="28" t="str">
        <f t="shared" si="172"/>
        <v/>
      </c>
      <c r="R2101" s="28" t="str">
        <f t="shared" si="173"/>
        <v/>
      </c>
      <c r="S2101" s="38" t="e">
        <f t="shared" si="174"/>
        <v>#VALUE!</v>
      </c>
      <c r="T2101" s="40"/>
      <c r="U2101" s="19"/>
    </row>
    <row r="2102" spans="1:21" ht="15.75" x14ac:dyDescent="0.25">
      <c r="A2102" s="14"/>
      <c r="B2102" s="14"/>
      <c r="C2102" s="14"/>
      <c r="D2102" s="14"/>
      <c r="E2102" s="14"/>
      <c r="F2102" s="14"/>
      <c r="G2102" s="14"/>
      <c r="H2102" s="14"/>
      <c r="I2102" s="14"/>
      <c r="J2102" s="14"/>
      <c r="K2102" s="14"/>
      <c r="L2102" s="14"/>
      <c r="M2102" s="14"/>
      <c r="N2102" s="14"/>
      <c r="O2102" s="20"/>
      <c r="P2102" s="36" t="str">
        <f t="shared" si="171"/>
        <v/>
      </c>
      <c r="Q2102" s="28" t="str">
        <f t="shared" si="172"/>
        <v/>
      </c>
      <c r="R2102" s="28" t="str">
        <f t="shared" si="173"/>
        <v/>
      </c>
      <c r="S2102" s="38" t="e">
        <f t="shared" si="174"/>
        <v>#VALUE!</v>
      </c>
      <c r="T2102" s="40"/>
      <c r="U2102" s="19"/>
    </row>
    <row r="2103" spans="1:21" ht="15.75" x14ac:dyDescent="0.25">
      <c r="A2103" s="14"/>
      <c r="B2103" s="14"/>
      <c r="C2103" s="14"/>
      <c r="D2103" s="14"/>
      <c r="E2103" s="14"/>
      <c r="F2103" s="14"/>
      <c r="G2103" s="14"/>
      <c r="H2103" s="14"/>
      <c r="I2103" s="14"/>
      <c r="J2103" s="14"/>
      <c r="K2103" s="14"/>
      <c r="L2103" s="14"/>
      <c r="M2103" s="14"/>
      <c r="N2103" s="14"/>
      <c r="O2103" s="20"/>
      <c r="P2103" s="36" t="str">
        <f t="shared" si="171"/>
        <v/>
      </c>
      <c r="Q2103" s="28" t="str">
        <f t="shared" si="172"/>
        <v/>
      </c>
      <c r="R2103" s="28" t="str">
        <f t="shared" si="173"/>
        <v/>
      </c>
      <c r="S2103" s="38" t="e">
        <f t="shared" si="174"/>
        <v>#VALUE!</v>
      </c>
      <c r="T2103" s="40"/>
      <c r="U2103" s="19"/>
    </row>
    <row r="2104" spans="1:21" ht="15.75" x14ac:dyDescent="0.25">
      <c r="A2104" s="14"/>
      <c r="B2104" s="14"/>
      <c r="C2104" s="14"/>
      <c r="D2104" s="14"/>
      <c r="E2104" s="14"/>
      <c r="F2104" s="14"/>
      <c r="G2104" s="14"/>
      <c r="H2104" s="14"/>
      <c r="I2104" s="14"/>
      <c r="J2104" s="14"/>
      <c r="K2104" s="14"/>
      <c r="L2104" s="14"/>
      <c r="M2104" s="14"/>
      <c r="N2104" s="14"/>
      <c r="O2104" s="20"/>
      <c r="P2104" s="36" t="str">
        <f t="shared" si="171"/>
        <v/>
      </c>
      <c r="Q2104" s="28" t="str">
        <f t="shared" si="172"/>
        <v/>
      </c>
      <c r="R2104" s="28" t="str">
        <f t="shared" si="173"/>
        <v/>
      </c>
      <c r="S2104" s="38" t="e">
        <f t="shared" si="174"/>
        <v>#VALUE!</v>
      </c>
      <c r="T2104" s="40"/>
      <c r="U2104" s="19"/>
    </row>
    <row r="2105" spans="1:21" ht="15.75" x14ac:dyDescent="0.25">
      <c r="A2105" s="14"/>
      <c r="B2105" s="14"/>
      <c r="C2105" s="14"/>
      <c r="D2105" s="14"/>
      <c r="E2105" s="14"/>
      <c r="F2105" s="14"/>
      <c r="G2105" s="14"/>
      <c r="H2105" s="14"/>
      <c r="I2105" s="14"/>
      <c r="J2105" s="14"/>
      <c r="K2105" s="14"/>
      <c r="L2105" s="14"/>
      <c r="M2105" s="14"/>
      <c r="N2105" s="14"/>
      <c r="O2105" s="20"/>
      <c r="P2105" s="36" t="str">
        <f t="shared" si="171"/>
        <v/>
      </c>
      <c r="Q2105" s="28" t="str">
        <f t="shared" si="172"/>
        <v/>
      </c>
      <c r="R2105" s="28" t="str">
        <f t="shared" si="173"/>
        <v/>
      </c>
      <c r="S2105" s="38" t="e">
        <f t="shared" si="174"/>
        <v>#VALUE!</v>
      </c>
      <c r="T2105" s="40"/>
      <c r="U2105" s="19"/>
    </row>
    <row r="2106" spans="1:21" ht="15.75" x14ac:dyDescent="0.25">
      <c r="A2106" s="14"/>
      <c r="B2106" s="14"/>
      <c r="C2106" s="14"/>
      <c r="D2106" s="14"/>
      <c r="E2106" s="14"/>
      <c r="F2106" s="14"/>
      <c r="G2106" s="14"/>
      <c r="H2106" s="14"/>
      <c r="I2106" s="14"/>
      <c r="J2106" s="14"/>
      <c r="K2106" s="14"/>
      <c r="L2106" s="14"/>
      <c r="M2106" s="14"/>
      <c r="N2106" s="14"/>
      <c r="O2106" s="20"/>
      <c r="P2106" s="36" t="str">
        <f t="shared" si="171"/>
        <v/>
      </c>
      <c r="Q2106" s="28" t="str">
        <f t="shared" si="172"/>
        <v/>
      </c>
      <c r="R2106" s="28" t="str">
        <f t="shared" si="173"/>
        <v/>
      </c>
      <c r="S2106" s="38" t="e">
        <f t="shared" si="174"/>
        <v>#VALUE!</v>
      </c>
      <c r="T2106" s="40"/>
      <c r="U2106" s="19"/>
    </row>
    <row r="2107" spans="1:21" ht="15.75" x14ac:dyDescent="0.25">
      <c r="A2107" s="14"/>
      <c r="B2107" s="14"/>
      <c r="C2107" s="14"/>
      <c r="D2107" s="14"/>
      <c r="E2107" s="14"/>
      <c r="F2107" s="14"/>
      <c r="G2107" s="14"/>
      <c r="H2107" s="14"/>
      <c r="I2107" s="14"/>
      <c r="J2107" s="14"/>
      <c r="K2107" s="14"/>
      <c r="L2107" s="14"/>
      <c r="M2107" s="14"/>
      <c r="N2107" s="14"/>
      <c r="O2107" s="20"/>
      <c r="P2107" s="36" t="str">
        <f t="shared" si="171"/>
        <v/>
      </c>
      <c r="Q2107" s="28" t="str">
        <f t="shared" si="172"/>
        <v/>
      </c>
      <c r="R2107" s="28" t="str">
        <f t="shared" si="173"/>
        <v/>
      </c>
      <c r="S2107" s="38" t="e">
        <f t="shared" si="174"/>
        <v>#VALUE!</v>
      </c>
      <c r="T2107" s="40"/>
      <c r="U2107" s="19"/>
    </row>
    <row r="2108" spans="1:21" ht="15.75" x14ac:dyDescent="0.25">
      <c r="A2108" s="14"/>
      <c r="B2108" s="14"/>
      <c r="C2108" s="14"/>
      <c r="D2108" s="14"/>
      <c r="E2108" s="14"/>
      <c r="F2108" s="14"/>
      <c r="G2108" s="14"/>
      <c r="H2108" s="14"/>
      <c r="I2108" s="14"/>
      <c r="J2108" s="14"/>
      <c r="K2108" s="14"/>
      <c r="L2108" s="14"/>
      <c r="M2108" s="14"/>
      <c r="N2108" s="14"/>
      <c r="O2108" s="20"/>
      <c r="P2108" s="36" t="str">
        <f t="shared" si="171"/>
        <v/>
      </c>
      <c r="Q2108" s="28" t="str">
        <f t="shared" si="172"/>
        <v/>
      </c>
      <c r="R2108" s="28" t="str">
        <f t="shared" si="173"/>
        <v/>
      </c>
      <c r="S2108" s="38" t="e">
        <f t="shared" si="174"/>
        <v>#VALUE!</v>
      </c>
      <c r="T2108" s="40"/>
      <c r="U2108" s="19"/>
    </row>
    <row r="2109" spans="1:21" ht="15.75" x14ac:dyDescent="0.25">
      <c r="A2109" s="14"/>
      <c r="B2109" s="14"/>
      <c r="C2109" s="14"/>
      <c r="D2109" s="14"/>
      <c r="E2109" s="14"/>
      <c r="F2109" s="14"/>
      <c r="G2109" s="14"/>
      <c r="H2109" s="14"/>
      <c r="I2109" s="14"/>
      <c r="J2109" s="14"/>
      <c r="K2109" s="14"/>
      <c r="L2109" s="14"/>
      <c r="M2109" s="14"/>
      <c r="N2109" s="14"/>
      <c r="O2109" s="20"/>
      <c r="P2109" s="36" t="str">
        <f t="shared" si="171"/>
        <v/>
      </c>
      <c r="Q2109" s="28" t="str">
        <f t="shared" si="172"/>
        <v/>
      </c>
      <c r="R2109" s="28" t="str">
        <f t="shared" si="173"/>
        <v/>
      </c>
      <c r="S2109" s="38" t="e">
        <f t="shared" si="174"/>
        <v>#VALUE!</v>
      </c>
      <c r="T2109" s="40"/>
      <c r="U2109" s="19"/>
    </row>
    <row r="2110" spans="1:21" ht="15.75" x14ac:dyDescent="0.25">
      <c r="A2110" s="14"/>
      <c r="B2110" s="14"/>
      <c r="C2110" s="14"/>
      <c r="D2110" s="14"/>
      <c r="E2110" s="14"/>
      <c r="F2110" s="14"/>
      <c r="G2110" s="14"/>
      <c r="H2110" s="14"/>
      <c r="I2110" s="14"/>
      <c r="J2110" s="14"/>
      <c r="K2110" s="14"/>
      <c r="L2110" s="14"/>
      <c r="M2110" s="14"/>
      <c r="N2110" s="14"/>
      <c r="O2110" s="20"/>
      <c r="P2110" s="36" t="str">
        <f t="shared" si="171"/>
        <v/>
      </c>
      <c r="Q2110" s="28" t="str">
        <f t="shared" si="172"/>
        <v/>
      </c>
      <c r="R2110" s="28" t="str">
        <f t="shared" si="173"/>
        <v/>
      </c>
      <c r="S2110" s="38" t="e">
        <f t="shared" si="174"/>
        <v>#VALUE!</v>
      </c>
      <c r="T2110" s="40"/>
      <c r="U2110" s="19"/>
    </row>
    <row r="2111" spans="1:21" ht="15.75" x14ac:dyDescent="0.25">
      <c r="A2111" s="14"/>
      <c r="B2111" s="14"/>
      <c r="C2111" s="14"/>
      <c r="D2111" s="14"/>
      <c r="E2111" s="14"/>
      <c r="F2111" s="14"/>
      <c r="G2111" s="14"/>
      <c r="H2111" s="14"/>
      <c r="I2111" s="14"/>
      <c r="J2111" s="14"/>
      <c r="K2111" s="14"/>
      <c r="L2111" s="14"/>
      <c r="M2111" s="14"/>
      <c r="N2111" s="14"/>
      <c r="O2111" s="20"/>
      <c r="P2111" s="36" t="str">
        <f t="shared" si="171"/>
        <v/>
      </c>
      <c r="Q2111" s="28" t="str">
        <f t="shared" si="172"/>
        <v/>
      </c>
      <c r="R2111" s="28" t="str">
        <f t="shared" si="173"/>
        <v/>
      </c>
      <c r="S2111" s="38" t="e">
        <f t="shared" si="174"/>
        <v>#VALUE!</v>
      </c>
      <c r="T2111" s="40"/>
      <c r="U2111" s="19"/>
    </row>
    <row r="2112" spans="1:21" ht="15.75" x14ac:dyDescent="0.25">
      <c r="A2112" s="14"/>
      <c r="B2112" s="14"/>
      <c r="C2112" s="14"/>
      <c r="D2112" s="14"/>
      <c r="E2112" s="14"/>
      <c r="F2112" s="14"/>
      <c r="G2112" s="14"/>
      <c r="H2112" s="14"/>
      <c r="I2112" s="14"/>
      <c r="J2112" s="14"/>
      <c r="K2112" s="14"/>
      <c r="L2112" s="14"/>
      <c r="M2112" s="14"/>
      <c r="N2112" s="14"/>
      <c r="O2112" s="20"/>
      <c r="P2112" s="36" t="str">
        <f t="shared" si="171"/>
        <v/>
      </c>
      <c r="Q2112" s="28" t="str">
        <f t="shared" si="172"/>
        <v/>
      </c>
      <c r="R2112" s="28" t="str">
        <f t="shared" si="173"/>
        <v/>
      </c>
      <c r="S2112" s="38" t="e">
        <f t="shared" si="174"/>
        <v>#VALUE!</v>
      </c>
      <c r="T2112" s="40"/>
      <c r="U2112" s="19"/>
    </row>
    <row r="2113" spans="1:21" ht="15.75" x14ac:dyDescent="0.25">
      <c r="A2113" s="14"/>
      <c r="B2113" s="14"/>
      <c r="C2113" s="14"/>
      <c r="D2113" s="14"/>
      <c r="E2113" s="14"/>
      <c r="F2113" s="14"/>
      <c r="G2113" s="14"/>
      <c r="H2113" s="14"/>
      <c r="I2113" s="14"/>
      <c r="J2113" s="14"/>
      <c r="K2113" s="14"/>
      <c r="L2113" s="14"/>
      <c r="M2113" s="14"/>
      <c r="N2113" s="14"/>
      <c r="O2113" s="20"/>
      <c r="P2113" s="36" t="str">
        <f t="shared" si="171"/>
        <v/>
      </c>
      <c r="Q2113" s="28" t="str">
        <f t="shared" si="172"/>
        <v/>
      </c>
      <c r="R2113" s="28" t="str">
        <f t="shared" si="173"/>
        <v/>
      </c>
      <c r="S2113" s="38" t="e">
        <f t="shared" si="174"/>
        <v>#VALUE!</v>
      </c>
      <c r="T2113" s="40"/>
      <c r="U2113" s="19"/>
    </row>
    <row r="2114" spans="1:21" ht="15.75" x14ac:dyDescent="0.25">
      <c r="A2114" s="14"/>
      <c r="B2114" s="14"/>
      <c r="C2114" s="14"/>
      <c r="D2114" s="14"/>
      <c r="E2114" s="14"/>
      <c r="F2114" s="14"/>
      <c r="G2114" s="14"/>
      <c r="H2114" s="14"/>
      <c r="I2114" s="14"/>
      <c r="J2114" s="14"/>
      <c r="K2114" s="14"/>
      <c r="L2114" s="14"/>
      <c r="M2114" s="14"/>
      <c r="N2114" s="14"/>
      <c r="O2114" s="20"/>
      <c r="P2114" s="36" t="str">
        <f t="shared" si="171"/>
        <v/>
      </c>
      <c r="Q2114" s="28" t="str">
        <f t="shared" si="172"/>
        <v/>
      </c>
      <c r="R2114" s="28" t="str">
        <f t="shared" si="173"/>
        <v/>
      </c>
      <c r="S2114" s="38" t="e">
        <f t="shared" si="174"/>
        <v>#VALUE!</v>
      </c>
      <c r="T2114" s="40"/>
      <c r="U2114" s="19"/>
    </row>
    <row r="2115" spans="1:21" ht="15.75" x14ac:dyDescent="0.25">
      <c r="A2115" s="14"/>
      <c r="B2115" s="14"/>
      <c r="C2115" s="14"/>
      <c r="D2115" s="14"/>
      <c r="E2115" s="14"/>
      <c r="F2115" s="14"/>
      <c r="G2115" s="14"/>
      <c r="H2115" s="14"/>
      <c r="I2115" s="14"/>
      <c r="J2115" s="14"/>
      <c r="K2115" s="14"/>
      <c r="L2115" s="14"/>
      <c r="M2115" s="14"/>
      <c r="N2115" s="14"/>
      <c r="O2115" s="20"/>
      <c r="P2115" s="36" t="str">
        <f t="shared" si="171"/>
        <v/>
      </c>
      <c r="Q2115" s="28" t="str">
        <f t="shared" si="172"/>
        <v/>
      </c>
      <c r="R2115" s="28" t="str">
        <f t="shared" si="173"/>
        <v/>
      </c>
      <c r="S2115" s="38" t="e">
        <f t="shared" si="174"/>
        <v>#VALUE!</v>
      </c>
      <c r="T2115" s="40"/>
      <c r="U2115" s="19"/>
    </row>
    <row r="2116" spans="1:21" ht="15.75" x14ac:dyDescent="0.25">
      <c r="A2116" s="14"/>
      <c r="B2116" s="14"/>
      <c r="C2116" s="14"/>
      <c r="D2116" s="14"/>
      <c r="E2116" s="14"/>
      <c r="F2116" s="14"/>
      <c r="G2116" s="14"/>
      <c r="H2116" s="14"/>
      <c r="I2116" s="14"/>
      <c r="J2116" s="14"/>
      <c r="K2116" s="14"/>
      <c r="L2116" s="14"/>
      <c r="M2116" s="14"/>
      <c r="N2116" s="14"/>
      <c r="O2116" s="20"/>
      <c r="P2116" s="36" t="str">
        <f t="shared" si="171"/>
        <v/>
      </c>
      <c r="Q2116" s="28" t="str">
        <f t="shared" si="172"/>
        <v/>
      </c>
      <c r="R2116" s="28" t="str">
        <f t="shared" si="173"/>
        <v/>
      </c>
      <c r="S2116" s="38" t="e">
        <f t="shared" si="174"/>
        <v>#VALUE!</v>
      </c>
      <c r="T2116" s="40"/>
      <c r="U2116" s="19"/>
    </row>
    <row r="2117" spans="1:21" ht="15.75" x14ac:dyDescent="0.25">
      <c r="A2117" s="14"/>
      <c r="B2117" s="14"/>
      <c r="C2117" s="14"/>
      <c r="D2117" s="14"/>
      <c r="E2117" s="14"/>
      <c r="F2117" s="14"/>
      <c r="G2117" s="14"/>
      <c r="H2117" s="14"/>
      <c r="I2117" s="14"/>
      <c r="J2117" s="14"/>
      <c r="K2117" s="14"/>
      <c r="L2117" s="14"/>
      <c r="M2117" s="14"/>
      <c r="N2117" s="14"/>
      <c r="O2117" s="20"/>
      <c r="P2117" s="36" t="str">
        <f t="shared" si="171"/>
        <v/>
      </c>
      <c r="Q2117" s="28" t="str">
        <f t="shared" si="172"/>
        <v/>
      </c>
      <c r="R2117" s="28" t="str">
        <f t="shared" si="173"/>
        <v/>
      </c>
      <c r="S2117" s="38" t="e">
        <f t="shared" si="174"/>
        <v>#VALUE!</v>
      </c>
      <c r="T2117" s="40"/>
      <c r="U2117" s="19"/>
    </row>
    <row r="2118" spans="1:21" ht="15.75" x14ac:dyDescent="0.25">
      <c r="A2118" s="14"/>
      <c r="B2118" s="14"/>
      <c r="C2118" s="14"/>
      <c r="D2118" s="14"/>
      <c r="E2118" s="14"/>
      <c r="F2118" s="14"/>
      <c r="G2118" s="14"/>
      <c r="H2118" s="14"/>
      <c r="I2118" s="14"/>
      <c r="J2118" s="14"/>
      <c r="K2118" s="14"/>
      <c r="L2118" s="14"/>
      <c r="M2118" s="14"/>
      <c r="N2118" s="14"/>
      <c r="O2118" s="20"/>
      <c r="P2118" s="36" t="str">
        <f t="shared" ref="P2118:P2127" si="175">IF(ROW()-P$5&lt;=$S$4,ROW()-P$5,"")</f>
        <v/>
      </c>
      <c r="Q2118" s="28" t="str">
        <f t="shared" si="172"/>
        <v/>
      </c>
      <c r="R2118" s="28" t="str">
        <f t="shared" si="173"/>
        <v/>
      </c>
      <c r="S2118" s="38" t="e">
        <f t="shared" si="174"/>
        <v>#VALUE!</v>
      </c>
      <c r="T2118" s="40"/>
      <c r="U2118" s="19"/>
    </row>
    <row r="2119" spans="1:21" ht="15.75" x14ac:dyDescent="0.25">
      <c r="A2119" s="14"/>
      <c r="B2119" s="14"/>
      <c r="C2119" s="14"/>
      <c r="D2119" s="14"/>
      <c r="E2119" s="14"/>
      <c r="F2119" s="14"/>
      <c r="G2119" s="14"/>
      <c r="H2119" s="14"/>
      <c r="I2119" s="14"/>
      <c r="J2119" s="14"/>
      <c r="K2119" s="14"/>
      <c r="L2119" s="14"/>
      <c r="M2119" s="14"/>
      <c r="N2119" s="14"/>
      <c r="O2119" s="20"/>
      <c r="P2119" s="36" t="str">
        <f t="shared" si="175"/>
        <v/>
      </c>
      <c r="Q2119" s="28" t="str">
        <f t="shared" ref="Q2119:Q2127" si="176">IF(ISNUMBER(P2119),INT(P2118/$R$5)+1,"")</f>
        <v/>
      </c>
      <c r="R2119" s="28" t="str">
        <f t="shared" ref="R2119:R2127" si="177">IF(ISNUMBER(P2119),IF(Q2118&lt;&gt;Q2119,1,R2118+1),"")</f>
        <v/>
      </c>
      <c r="S2119" s="38" t="e">
        <f t="shared" ref="S2119:S2127" si="178">IF($O$5=1,IF(ISNUMBER(B2119),O2119,""),_xlfn.CONCAT(R2119-1,",",Q2119-1))</f>
        <v>#VALUE!</v>
      </c>
      <c r="T2119" s="40"/>
      <c r="U2119" s="19"/>
    </row>
    <row r="2120" spans="1:21" ht="15.75" x14ac:dyDescent="0.25">
      <c r="A2120" s="14"/>
      <c r="B2120" s="14"/>
      <c r="C2120" s="14"/>
      <c r="D2120" s="14"/>
      <c r="E2120" s="14"/>
      <c r="F2120" s="14"/>
      <c r="G2120" s="14"/>
      <c r="H2120" s="14"/>
      <c r="I2120" s="14"/>
      <c r="J2120" s="14"/>
      <c r="K2120" s="14"/>
      <c r="L2120" s="14"/>
      <c r="M2120" s="14"/>
      <c r="N2120" s="14"/>
      <c r="O2120" s="20"/>
      <c r="P2120" s="36" t="str">
        <f t="shared" si="175"/>
        <v/>
      </c>
      <c r="Q2120" s="28" t="str">
        <f t="shared" si="176"/>
        <v/>
      </c>
      <c r="R2120" s="28" t="str">
        <f t="shared" si="177"/>
        <v/>
      </c>
      <c r="S2120" s="38" t="e">
        <f t="shared" si="178"/>
        <v>#VALUE!</v>
      </c>
      <c r="T2120" s="40"/>
      <c r="U2120" s="19"/>
    </row>
    <row r="2121" spans="1:21" ht="15.75" x14ac:dyDescent="0.25">
      <c r="A2121" s="14"/>
      <c r="B2121" s="14"/>
      <c r="C2121" s="14"/>
      <c r="D2121" s="14"/>
      <c r="E2121" s="14"/>
      <c r="F2121" s="14"/>
      <c r="G2121" s="14"/>
      <c r="H2121" s="14"/>
      <c r="I2121" s="14"/>
      <c r="J2121" s="14"/>
      <c r="K2121" s="14"/>
      <c r="L2121" s="14"/>
      <c r="M2121" s="14"/>
      <c r="N2121" s="14"/>
      <c r="O2121" s="20"/>
      <c r="P2121" s="36" t="str">
        <f t="shared" si="175"/>
        <v/>
      </c>
      <c r="Q2121" s="28" t="str">
        <f t="shared" si="176"/>
        <v/>
      </c>
      <c r="R2121" s="28" t="str">
        <f t="shared" si="177"/>
        <v/>
      </c>
      <c r="S2121" s="38" t="e">
        <f t="shared" si="178"/>
        <v>#VALUE!</v>
      </c>
      <c r="T2121" s="40"/>
      <c r="U2121" s="19"/>
    </row>
    <row r="2122" spans="1:21" ht="15.75" x14ac:dyDescent="0.25">
      <c r="A2122" s="14"/>
      <c r="B2122" s="14"/>
      <c r="C2122" s="14"/>
      <c r="D2122" s="14"/>
      <c r="E2122" s="14"/>
      <c r="F2122" s="14"/>
      <c r="G2122" s="14"/>
      <c r="H2122" s="14"/>
      <c r="I2122" s="14"/>
      <c r="J2122" s="14"/>
      <c r="K2122" s="14"/>
      <c r="L2122" s="14"/>
      <c r="M2122" s="14"/>
      <c r="N2122" s="14"/>
      <c r="O2122" s="20"/>
      <c r="P2122" s="36" t="str">
        <f t="shared" si="175"/>
        <v/>
      </c>
      <c r="Q2122" s="28" t="str">
        <f t="shared" si="176"/>
        <v/>
      </c>
      <c r="R2122" s="28" t="str">
        <f t="shared" si="177"/>
        <v/>
      </c>
      <c r="S2122" s="38" t="e">
        <f t="shared" si="178"/>
        <v>#VALUE!</v>
      </c>
      <c r="T2122" s="40"/>
      <c r="U2122" s="19"/>
    </row>
    <row r="2123" spans="1:21" ht="15.75" x14ac:dyDescent="0.25">
      <c r="A2123" s="14"/>
      <c r="B2123" s="14"/>
      <c r="C2123" s="14"/>
      <c r="D2123" s="14"/>
      <c r="E2123" s="14"/>
      <c r="F2123" s="14"/>
      <c r="G2123" s="14"/>
      <c r="H2123" s="14"/>
      <c r="I2123" s="14"/>
      <c r="J2123" s="14"/>
      <c r="K2123" s="14"/>
      <c r="L2123" s="14"/>
      <c r="M2123" s="14"/>
      <c r="N2123" s="14"/>
      <c r="O2123" s="20"/>
      <c r="P2123" s="36" t="str">
        <f t="shared" si="175"/>
        <v/>
      </c>
      <c r="Q2123" s="28" t="str">
        <f t="shared" si="176"/>
        <v/>
      </c>
      <c r="R2123" s="28" t="str">
        <f t="shared" si="177"/>
        <v/>
      </c>
      <c r="S2123" s="38" t="e">
        <f t="shared" si="178"/>
        <v>#VALUE!</v>
      </c>
      <c r="T2123" s="40"/>
      <c r="U2123" s="19"/>
    </row>
    <row r="2124" spans="1:21" ht="15.75" x14ac:dyDescent="0.25">
      <c r="A2124" s="14"/>
      <c r="B2124" s="14"/>
      <c r="C2124" s="14"/>
      <c r="D2124" s="14"/>
      <c r="E2124" s="14"/>
      <c r="F2124" s="14"/>
      <c r="G2124" s="14"/>
      <c r="H2124" s="14"/>
      <c r="I2124" s="14"/>
      <c r="J2124" s="14"/>
      <c r="K2124" s="14"/>
      <c r="L2124" s="14"/>
      <c r="M2124" s="14"/>
      <c r="N2124" s="14"/>
      <c r="O2124" s="20"/>
      <c r="P2124" s="36" t="str">
        <f t="shared" si="175"/>
        <v/>
      </c>
      <c r="Q2124" s="28" t="str">
        <f t="shared" si="176"/>
        <v/>
      </c>
      <c r="R2124" s="28" t="str">
        <f t="shared" si="177"/>
        <v/>
      </c>
      <c r="S2124" s="38" t="e">
        <f t="shared" si="178"/>
        <v>#VALUE!</v>
      </c>
      <c r="T2124" s="40"/>
      <c r="U2124" s="19"/>
    </row>
    <row r="2125" spans="1:21" ht="15.75" x14ac:dyDescent="0.25">
      <c r="A2125" s="14"/>
      <c r="B2125" s="14"/>
      <c r="C2125" s="14"/>
      <c r="D2125" s="14"/>
      <c r="E2125" s="14"/>
      <c r="F2125" s="14"/>
      <c r="G2125" s="14"/>
      <c r="H2125" s="14"/>
      <c r="I2125" s="14"/>
      <c r="J2125" s="14"/>
      <c r="K2125" s="14"/>
      <c r="L2125" s="14"/>
      <c r="M2125" s="14"/>
      <c r="N2125" s="14"/>
      <c r="O2125" s="20"/>
      <c r="P2125" s="36" t="str">
        <f t="shared" si="175"/>
        <v/>
      </c>
      <c r="Q2125" s="28" t="str">
        <f t="shared" si="176"/>
        <v/>
      </c>
      <c r="R2125" s="28" t="str">
        <f t="shared" si="177"/>
        <v/>
      </c>
      <c r="S2125" s="38" t="e">
        <f t="shared" si="178"/>
        <v>#VALUE!</v>
      </c>
      <c r="T2125" s="40"/>
      <c r="U2125" s="19"/>
    </row>
    <row r="2126" spans="1:21" ht="15.75" x14ac:dyDescent="0.25">
      <c r="A2126" s="14"/>
      <c r="B2126" s="14"/>
      <c r="C2126" s="14"/>
      <c r="D2126" s="14"/>
      <c r="E2126" s="14"/>
      <c r="F2126" s="14"/>
      <c r="G2126" s="14"/>
      <c r="H2126" s="14"/>
      <c r="I2126" s="14"/>
      <c r="J2126" s="14"/>
      <c r="K2126" s="14"/>
      <c r="L2126" s="14"/>
      <c r="M2126" s="14"/>
      <c r="N2126" s="14"/>
      <c r="O2126" s="20"/>
      <c r="P2126" s="36" t="str">
        <f t="shared" si="175"/>
        <v/>
      </c>
      <c r="Q2126" s="28" t="str">
        <f t="shared" si="176"/>
        <v/>
      </c>
      <c r="R2126" s="28" t="str">
        <f t="shared" si="177"/>
        <v/>
      </c>
      <c r="S2126" s="38" t="e">
        <f t="shared" si="178"/>
        <v>#VALUE!</v>
      </c>
      <c r="T2126" s="40"/>
      <c r="U2126" s="19"/>
    </row>
    <row r="2127" spans="1:21" ht="15.75" x14ac:dyDescent="0.25">
      <c r="A2127" s="14"/>
      <c r="B2127" s="14"/>
      <c r="C2127" s="14"/>
      <c r="D2127" s="14"/>
      <c r="E2127" s="14"/>
      <c r="F2127" s="14"/>
      <c r="G2127" s="14"/>
      <c r="H2127" s="14"/>
      <c r="I2127" s="14"/>
      <c r="J2127" s="14"/>
      <c r="K2127" s="14"/>
      <c r="L2127" s="14"/>
      <c r="M2127" s="14"/>
      <c r="N2127" s="14"/>
      <c r="O2127" s="20"/>
      <c r="P2127" s="36" t="str">
        <f t="shared" si="175"/>
        <v/>
      </c>
      <c r="Q2127" s="28" t="str">
        <f t="shared" si="176"/>
        <v/>
      </c>
      <c r="R2127" s="28" t="str">
        <f t="shared" si="177"/>
        <v/>
      </c>
      <c r="S2127" s="38" t="e">
        <f t="shared" si="178"/>
        <v>#VALUE!</v>
      </c>
      <c r="T2127" s="40"/>
      <c r="U2127" s="19"/>
    </row>
  </sheetData>
  <conditionalFormatting sqref="X6:AR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6:AR6 X7:AR2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6:AW2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W30:AX30 AV29:AW29 AV31:AW4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</dc:creator>
  <cp:lastModifiedBy>grossi</cp:lastModifiedBy>
  <dcterms:created xsi:type="dcterms:W3CDTF">2025-03-17T12:32:16Z</dcterms:created>
  <dcterms:modified xsi:type="dcterms:W3CDTF">2025-03-25T12:32:03Z</dcterms:modified>
</cp:coreProperties>
</file>