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D65017CF-DF87-49A8-BC3F-C37962BC3AB0}" xr6:coauthVersionLast="47" xr6:coauthVersionMax="47" xr10:uidLastSave="{00000000-0000-0000-0000-000000000000}"/>
  <bookViews>
    <workbookView xWindow="-120" yWindow="-120" windowWidth="29040" windowHeight="16440" activeTab="1" xr2:uid="{09F4490A-B852-4271-B96D-970B01CE539D}"/>
  </bookViews>
  <sheets>
    <sheet name="01_TWRI" sheetId="3" r:id="rId1"/>
    <sheet name="02_BCF2SS" sheetId="5" r:id="rId2"/>
  </sheets>
  <externalReferences>
    <externalReference r:id="rId3"/>
    <externalReference r:id="rId4"/>
  </externalReferences>
  <definedNames>
    <definedName name="a">#REF!</definedName>
    <definedName name="ai">#REF!</definedName>
    <definedName name="aq">#REF!</definedName>
    <definedName name="AV">#REF!</definedName>
    <definedName name="Coord">#REF!</definedName>
    <definedName name="CS">[1]IN!#REF!</definedName>
    <definedName name="CZ">[1]IN!#REF!</definedName>
    <definedName name="DG">[1]IN!#REF!</definedName>
    <definedName name="earlier">[1]IN!#REF!</definedName>
    <definedName name="EG">#REF!</definedName>
    <definedName name="EI">#REF!</definedName>
    <definedName name="HLinst">[2]B!$X$29</definedName>
    <definedName name="HP">[1]IN!#REF!</definedName>
    <definedName name="I">#REF!</definedName>
    <definedName name="JA">[1]IN!#REF!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[1]IN!#REF!</definedName>
    <definedName name="Total_Mass">[2]B!$R$21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[2]B!$O$13</definedName>
    <definedName name="Yo.2">[2]B!$O$14</definedName>
    <definedName name="yt">[1]IN!#REF!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5" l="1"/>
  <c r="B40" i="5"/>
  <c r="A40" i="5"/>
  <c r="C39" i="5"/>
  <c r="B39" i="5"/>
  <c r="A39" i="5"/>
  <c r="D37" i="5"/>
  <c r="D36" i="5"/>
  <c r="D35" i="5"/>
  <c r="B11" i="5" l="1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4" i="5"/>
  <c r="AA3" i="5" s="1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M22" i="5" l="1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Z6" i="3"/>
  <c r="Z7" i="3" s="1"/>
  <c r="Z8" i="3" s="1"/>
  <c r="Z9" i="3" s="1"/>
  <c r="Z10" i="3" s="1"/>
  <c r="Z11" i="3" s="1"/>
  <c r="Z12" i="3" s="1"/>
  <c r="C6" i="3" s="1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L6" i="3" s="1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D10" i="5" l="1"/>
  <c r="C9" i="5"/>
  <c r="C7" i="3"/>
  <c r="D9" i="3"/>
  <c r="B9" i="3" s="1"/>
  <c r="C8" i="3"/>
  <c r="C10" i="5" l="1"/>
  <c r="D11" i="5"/>
  <c r="D10" i="3"/>
  <c r="B10" i="3" s="1"/>
  <c r="C9" i="3"/>
  <c r="D12" i="5" l="1"/>
  <c r="C11" i="5"/>
  <c r="D11" i="3"/>
  <c r="B11" i="3" s="1"/>
  <c r="C10" i="3"/>
  <c r="D13" i="5" l="1"/>
  <c r="C12" i="5"/>
  <c r="D12" i="3"/>
  <c r="B12" i="3" s="1"/>
  <c r="C11" i="3"/>
  <c r="C13" i="5" l="1"/>
  <c r="D13" i="3"/>
  <c r="C12" i="3"/>
  <c r="C13" i="3" l="1"/>
  <c r="B13" i="3"/>
</calcChain>
</file>

<file path=xl/sharedStrings.xml><?xml version="1.0" encoding="utf-8"?>
<sst xmlns="http://schemas.openxmlformats.org/spreadsheetml/2006/main" count="87" uniqueCount="36">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</sst>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6"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96633"/>
      <color rgb="FFFFCCFF"/>
      <color rgb="FFFBE5D6"/>
      <color rgb="FFFF66FF"/>
      <color rgb="FF0000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87">
          <cell r="BZ87">
            <v>472809.51</v>
          </cell>
        </row>
      </sheetData>
      <sheetData sheetId="52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D35" sqref="A35:D43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/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26"/>
      <c r="R4" s="26"/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/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45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>Z5+$Z$3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6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ref="Z7:Z12" si="7">Z6+$Z$3</f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6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7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6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7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6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7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6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7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6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7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6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45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2" si="12">A22+0.25</f>
        <v>1.5</v>
      </c>
      <c r="B23" s="43">
        <f t="shared" ref="B23:B32" si="13">B22</f>
        <v>125</v>
      </c>
      <c r="C23" s="43">
        <f t="shared" ref="C23:C32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>M22</f>
        <v>200</v>
      </c>
      <c r="N23" s="49">
        <f>N22</f>
        <v>50</v>
      </c>
      <c r="O23" s="49">
        <f>O22</f>
        <v>0</v>
      </c>
      <c r="P23" s="49">
        <f>P22</f>
        <v>-100</v>
      </c>
      <c r="Q23" s="49">
        <f>Q22</f>
        <v>-150</v>
      </c>
      <c r="R23" s="49">
        <f>R22</f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>_xlfn.CONCAT(COLUMN()-$AK23,",",ROW()-AL$22)</f>
        <v>1,1</v>
      </c>
      <c r="AM23" s="10" t="str">
        <f>_xlfn.CONCAT(COLUMN()-$AK23,",",ROW()-AM$22)</f>
        <v>2,1</v>
      </c>
      <c r="AN23" s="10" t="str">
        <f>_xlfn.CONCAT(COLUMN()-$AK23,",",ROW()-AN$22)</f>
        <v>3,1</v>
      </c>
      <c r="AO23" s="10" t="str">
        <f>_xlfn.CONCAT(COLUMN()-$AK23,",",ROW()-AO$22)</f>
        <v>4,1</v>
      </c>
      <c r="AP23" s="10" t="str">
        <f>_xlfn.CONCAT(COLUMN()-$AK23,",",ROW()-AP$22)</f>
        <v>5,1</v>
      </c>
      <c r="AQ23" s="10" t="str">
        <f>_xlfn.CONCAT(COLUMN()-$AK23,",",ROW()-AQ$22)</f>
        <v>6,1</v>
      </c>
      <c r="AR23" s="10" t="str">
        <f>_xlfn.CONCAT(COLUMN()-$AK23,",",ROW()-AR$22)</f>
        <v>7,1</v>
      </c>
      <c r="AS23" s="10" t="str">
        <f>_xlfn.CONCAT(COLUMN()-$AK23,",",ROW()-AS$22)</f>
        <v>8,1</v>
      </c>
      <c r="AT23" s="10" t="str">
        <f>_xlfn.CONCAT(COLUMN()-$AK23,",",ROW()-AT$22)</f>
        <v>9,1</v>
      </c>
      <c r="AU23" s="10" t="str">
        <f>_xlfn.CONCAT(COLUMN()-$AK23,",",ROW()-AU$22)</f>
        <v>10,1</v>
      </c>
      <c r="AV23" s="10" t="str">
        <f>_xlfn.CONCAT(COLUMN()-$AK23,",",ROW()-AV$22)</f>
        <v>11,1</v>
      </c>
      <c r="AW23" s="10" t="str">
        <f>_xlfn.CONCAT(COLUMN()-$AK23,",",ROW()-AW$22)</f>
        <v>12,1</v>
      </c>
      <c r="AX23" s="10" t="str">
        <f>_xlfn.CONCAT(COLUMN()-$AK23,",",ROW()-AX$22)</f>
        <v>13,1</v>
      </c>
      <c r="AY23" s="10" t="str">
        <f>_xlfn.CONCAT(COLUMN()-$AK23,",",ROW()-AY$22)</f>
        <v>14,1</v>
      </c>
      <c r="AZ23" s="10" t="str">
        <f>_xlfn.CONCAT(COLUMN()-$AK23,",",ROW()-AZ$22)</f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>M23</f>
        <v>200</v>
      </c>
      <c r="N24" s="49">
        <f>N23</f>
        <v>50</v>
      </c>
      <c r="O24" s="49">
        <f>O23</f>
        <v>0</v>
      </c>
      <c r="P24" s="49">
        <f>P23</f>
        <v>-100</v>
      </c>
      <c r="Q24" s="49">
        <f>Q23</f>
        <v>-150</v>
      </c>
      <c r="R24" s="49">
        <f>R23</f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>_xlfn.CONCAT(COLUMN()-$AK24,",",ROW()-AL$22)</f>
        <v>1,2</v>
      </c>
      <c r="AM24" s="10" t="str">
        <f>_xlfn.CONCAT(COLUMN()-$AK24,",",ROW()-AM$22)</f>
        <v>2,2</v>
      </c>
      <c r="AN24" s="10" t="str">
        <f>_xlfn.CONCAT(COLUMN()-$AK24,",",ROW()-AN$22)</f>
        <v>3,2</v>
      </c>
      <c r="AO24" s="10" t="str">
        <f>_xlfn.CONCAT(COLUMN()-$AK24,",",ROW()-AO$22)</f>
        <v>4,2</v>
      </c>
      <c r="AP24" s="10" t="str">
        <f>_xlfn.CONCAT(COLUMN()-$AK24,",",ROW()-AP$22)</f>
        <v>5,2</v>
      </c>
      <c r="AQ24" s="10" t="str">
        <f>_xlfn.CONCAT(COLUMN()-$AK24,",",ROW()-AQ$22)</f>
        <v>6,2</v>
      </c>
      <c r="AR24" s="10" t="str">
        <f>_xlfn.CONCAT(COLUMN()-$AK24,",",ROW()-AR$22)</f>
        <v>7,2</v>
      </c>
      <c r="AS24" s="10" t="str">
        <f>_xlfn.CONCAT(COLUMN()-$AK24,",",ROW()-AS$22)</f>
        <v>8,2</v>
      </c>
      <c r="AT24" s="10" t="str">
        <f>_xlfn.CONCAT(COLUMN()-$AK24,",",ROW()-AT$22)</f>
        <v>9,2</v>
      </c>
      <c r="AU24" s="10" t="str">
        <f>_xlfn.CONCAT(COLUMN()-$AK24,",",ROW()-AU$22)</f>
        <v>10,2</v>
      </c>
      <c r="AV24" s="10" t="str">
        <f>_xlfn.CONCAT(COLUMN()-$AK24,",",ROW()-AV$22)</f>
        <v>11,2</v>
      </c>
      <c r="AW24" s="10" t="str">
        <f>_xlfn.CONCAT(COLUMN()-$AK24,",",ROW()-AW$22)</f>
        <v>12,2</v>
      </c>
      <c r="AX24" s="10" t="str">
        <f>_xlfn.CONCAT(COLUMN()-$AK24,",",ROW()-AX$22)</f>
        <v>13,2</v>
      </c>
      <c r="AY24" s="10" t="str">
        <f>_xlfn.CONCAT(COLUMN()-$AK24,",",ROW()-AY$22)</f>
        <v>14,2</v>
      </c>
      <c r="AZ24" s="10" t="str">
        <f>_xlfn.CONCAT(COLUMN()-$AK24,",",ROW()-AZ$22)</f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>M24</f>
        <v>200</v>
      </c>
      <c r="N25" s="49">
        <f>N24</f>
        <v>50</v>
      </c>
      <c r="O25" s="49">
        <f>O24</f>
        <v>0</v>
      </c>
      <c r="P25" s="49">
        <f>P24</f>
        <v>-100</v>
      </c>
      <c r="Q25" s="49">
        <f>Q24</f>
        <v>-150</v>
      </c>
      <c r="R25" s="49">
        <f>R24</f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5">AJ24+1</f>
        <v>3</v>
      </c>
      <c r="AK25" s="11">
        <f>COLUMN()</f>
        <v>37</v>
      </c>
      <c r="AL25" s="10" t="str">
        <f>_xlfn.CONCAT(COLUMN()-$AK25,",",ROW()-AL$22)</f>
        <v>1,3</v>
      </c>
      <c r="AM25" s="10" t="str">
        <f>_xlfn.CONCAT(COLUMN()-$AK25,",",ROW()-AM$22)</f>
        <v>2,3</v>
      </c>
      <c r="AN25" s="10" t="str">
        <f>_xlfn.CONCAT(COLUMN()-$AK25,",",ROW()-AN$22)</f>
        <v>3,3</v>
      </c>
      <c r="AO25" s="10" t="str">
        <f>_xlfn.CONCAT(COLUMN()-$AK25,",",ROW()-AO$22)</f>
        <v>4,3</v>
      </c>
      <c r="AP25" s="10" t="str">
        <f>_xlfn.CONCAT(COLUMN()-$AK25,",",ROW()-AP$22)</f>
        <v>5,3</v>
      </c>
      <c r="AQ25" s="10" t="str">
        <f>_xlfn.CONCAT(COLUMN()-$AK25,",",ROW()-AQ$22)</f>
        <v>6,3</v>
      </c>
      <c r="AR25" s="10" t="str">
        <f>_xlfn.CONCAT(COLUMN()-$AK25,",",ROW()-AR$22)</f>
        <v>7,3</v>
      </c>
      <c r="AS25" s="10" t="str">
        <f>_xlfn.CONCAT(COLUMN()-$AK25,",",ROW()-AS$22)</f>
        <v>8,3</v>
      </c>
      <c r="AT25" s="10" t="str">
        <f>_xlfn.CONCAT(COLUMN()-$AK25,",",ROW()-AT$22)</f>
        <v>9,3</v>
      </c>
      <c r="AU25" s="10" t="str">
        <f>_xlfn.CONCAT(COLUMN()-$AK25,",",ROW()-AU$22)</f>
        <v>10,3</v>
      </c>
      <c r="AV25" s="10" t="str">
        <f>_xlfn.CONCAT(COLUMN()-$AK25,",",ROW()-AV$22)</f>
        <v>11,3</v>
      </c>
      <c r="AW25" s="10" t="str">
        <f>_xlfn.CONCAT(COLUMN()-$AK25,",",ROW()-AW$22)</f>
        <v>12,3</v>
      </c>
      <c r="AX25" s="10" t="str">
        <f>_xlfn.CONCAT(COLUMN()-$AK25,",",ROW()-AX$22)</f>
        <v>13,3</v>
      </c>
      <c r="AY25" s="10" t="str">
        <f>_xlfn.CONCAT(COLUMN()-$AK25,",",ROW()-AY$22)</f>
        <v>14,3</v>
      </c>
      <c r="AZ25" s="10" t="str">
        <f>_xlfn.CONCAT(COLUMN()-$AK25,",",ROW()-AZ$22)</f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>M25</f>
        <v>200</v>
      </c>
      <c r="N26" s="49">
        <f>N25</f>
        <v>50</v>
      </c>
      <c r="O26" s="49">
        <f>O25</f>
        <v>0</v>
      </c>
      <c r="P26" s="49">
        <f>P25</f>
        <v>-100</v>
      </c>
      <c r="Q26" s="49">
        <f>Q25</f>
        <v>-150</v>
      </c>
      <c r="R26" s="49">
        <f>R25</f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5"/>
        <v>4</v>
      </c>
      <c r="AK26" s="11">
        <f>COLUMN()</f>
        <v>37</v>
      </c>
      <c r="AL26" s="10" t="str">
        <f>_xlfn.CONCAT(COLUMN()-$AK26,",",ROW()-AL$22)</f>
        <v>1,4</v>
      </c>
      <c r="AM26" s="10" t="str">
        <f>_xlfn.CONCAT(COLUMN()-$AK26,",",ROW()-AM$22)</f>
        <v>2,4</v>
      </c>
      <c r="AN26" s="10" t="str">
        <f>_xlfn.CONCAT(COLUMN()-$AK26,",",ROW()-AN$22)</f>
        <v>3,4</v>
      </c>
      <c r="AO26" s="10" t="str">
        <f>_xlfn.CONCAT(COLUMN()-$AK26,",",ROW()-AO$22)</f>
        <v>4,4</v>
      </c>
      <c r="AP26" s="10" t="str">
        <f>_xlfn.CONCAT(COLUMN()-$AK26,",",ROW()-AP$22)</f>
        <v>5,4</v>
      </c>
      <c r="AQ26" s="10" t="str">
        <f>_xlfn.CONCAT(COLUMN()-$AK26,",",ROW()-AQ$22)</f>
        <v>6,4</v>
      </c>
      <c r="AR26" s="10" t="str">
        <f>_xlfn.CONCAT(COLUMN()-$AK26,",",ROW()-AR$22)</f>
        <v>7,4</v>
      </c>
      <c r="AS26" s="10" t="str">
        <f>_xlfn.CONCAT(COLUMN()-$AK26,",",ROW()-AS$22)</f>
        <v>8,4</v>
      </c>
      <c r="AT26" s="10" t="str">
        <f>_xlfn.CONCAT(COLUMN()-$AK26,",",ROW()-AT$22)</f>
        <v>9,4</v>
      </c>
      <c r="AU26" s="10" t="str">
        <f>_xlfn.CONCAT(COLUMN()-$AK26,",",ROW()-AU$22)</f>
        <v>10,4</v>
      </c>
      <c r="AV26" s="10" t="str">
        <f>_xlfn.CONCAT(COLUMN()-$AK26,",",ROW()-AV$22)</f>
        <v>11,4</v>
      </c>
      <c r="AW26" s="10" t="str">
        <f>_xlfn.CONCAT(COLUMN()-$AK26,",",ROW()-AW$22)</f>
        <v>12,4</v>
      </c>
      <c r="AX26" s="10" t="str">
        <f>_xlfn.CONCAT(COLUMN()-$AK26,",",ROW()-AX$22)</f>
        <v>13,4</v>
      </c>
      <c r="AY26" s="10" t="str">
        <f>_xlfn.CONCAT(COLUMN()-$AK26,",",ROW()-AY$22)</f>
        <v>14,4</v>
      </c>
      <c r="AZ26" s="10" t="str">
        <f>_xlfn.CONCAT(COLUMN()-$AK26,",",ROW()-AZ$22)</f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>M26</f>
        <v>200</v>
      </c>
      <c r="N27" s="49">
        <f>N26</f>
        <v>50</v>
      </c>
      <c r="O27" s="49">
        <f>O26</f>
        <v>0</v>
      </c>
      <c r="P27" s="49">
        <f>P26</f>
        <v>-100</v>
      </c>
      <c r="Q27" s="49">
        <f>Q26</f>
        <v>-150</v>
      </c>
      <c r="R27" s="49">
        <f>R26</f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5"/>
        <v>5</v>
      </c>
      <c r="AK27" s="11">
        <f>COLUMN()</f>
        <v>37</v>
      </c>
      <c r="AL27" s="10" t="str">
        <f>_xlfn.CONCAT(COLUMN()-$AK27,",",ROW()-AL$22)</f>
        <v>1,5</v>
      </c>
      <c r="AM27" s="10" t="str">
        <f>_xlfn.CONCAT(COLUMN()-$AK27,",",ROW()-AM$22)</f>
        <v>2,5</v>
      </c>
      <c r="AN27" s="10" t="str">
        <f>_xlfn.CONCAT(COLUMN()-$AK27,",",ROW()-AN$22)</f>
        <v>3,5</v>
      </c>
      <c r="AO27" s="10" t="str">
        <f>_xlfn.CONCAT(COLUMN()-$AK27,",",ROW()-AO$22)</f>
        <v>4,5</v>
      </c>
      <c r="AP27" s="10" t="str">
        <f>_xlfn.CONCAT(COLUMN()-$AK27,",",ROW()-AP$22)</f>
        <v>5,5</v>
      </c>
      <c r="AQ27" s="10" t="str">
        <f>_xlfn.CONCAT(COLUMN()-$AK27,",",ROW()-AQ$22)</f>
        <v>6,5</v>
      </c>
      <c r="AR27" s="10" t="str">
        <f>_xlfn.CONCAT(COLUMN()-$AK27,",",ROW()-AR$22)</f>
        <v>7,5</v>
      </c>
      <c r="AS27" s="10" t="str">
        <f>_xlfn.CONCAT(COLUMN()-$AK27,",",ROW()-AS$22)</f>
        <v>8,5</v>
      </c>
      <c r="AT27" s="10" t="str">
        <f>_xlfn.CONCAT(COLUMN()-$AK27,",",ROW()-AT$22)</f>
        <v>9,5</v>
      </c>
      <c r="AU27" s="10" t="str">
        <f>_xlfn.CONCAT(COLUMN()-$AK27,",",ROW()-AU$22)</f>
        <v>10,5</v>
      </c>
      <c r="AV27" s="10" t="str">
        <f>_xlfn.CONCAT(COLUMN()-$AK27,",",ROW()-AV$22)</f>
        <v>11,5</v>
      </c>
      <c r="AW27" s="10" t="str">
        <f>_xlfn.CONCAT(COLUMN()-$AK27,",",ROW()-AW$22)</f>
        <v>12,5</v>
      </c>
      <c r="AX27" s="10" t="str">
        <f>_xlfn.CONCAT(COLUMN()-$AK27,",",ROW()-AX$22)</f>
        <v>13,5</v>
      </c>
      <c r="AY27" s="10" t="str">
        <f>_xlfn.CONCAT(COLUMN()-$AK27,",",ROW()-AY$22)</f>
        <v>14,5</v>
      </c>
      <c r="AZ27" s="10" t="str">
        <f>_xlfn.CONCAT(COLUMN()-$AK27,",",ROW()-AZ$22)</f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5"/>
        <v>6</v>
      </c>
      <c r="AK28" s="11">
        <f>COLUMN()</f>
        <v>37</v>
      </c>
      <c r="AL28" s="10" t="str">
        <f>_xlfn.CONCAT(COLUMN()-$AK28,",",ROW()-AL$22)</f>
        <v>1,6</v>
      </c>
      <c r="AM28" s="10" t="str">
        <f>_xlfn.CONCAT(COLUMN()-$AK28,",",ROW()-AM$22)</f>
        <v>2,6</v>
      </c>
      <c r="AN28" s="10" t="str">
        <f>_xlfn.CONCAT(COLUMN()-$AK28,",",ROW()-AN$22)</f>
        <v>3,6</v>
      </c>
      <c r="AO28" s="10" t="str">
        <f>_xlfn.CONCAT(COLUMN()-$AK28,",",ROW()-AO$22)</f>
        <v>4,6</v>
      </c>
      <c r="AP28" s="10" t="str">
        <f>_xlfn.CONCAT(COLUMN()-$AK28,",",ROW()-AP$22)</f>
        <v>5,6</v>
      </c>
      <c r="AQ28" s="10" t="str">
        <f>_xlfn.CONCAT(COLUMN()-$AK28,",",ROW()-AQ$22)</f>
        <v>6,6</v>
      </c>
      <c r="AR28" s="10" t="str">
        <f>_xlfn.CONCAT(COLUMN()-$AK28,",",ROW()-AR$22)</f>
        <v>7,6</v>
      </c>
      <c r="AS28" s="10" t="str">
        <f>_xlfn.CONCAT(COLUMN()-$AK28,",",ROW()-AS$22)</f>
        <v>8,6</v>
      </c>
      <c r="AT28" s="10" t="str">
        <f>_xlfn.CONCAT(COLUMN()-$AK28,",",ROW()-AT$22)</f>
        <v>9,6</v>
      </c>
      <c r="AU28" s="10" t="str">
        <f>_xlfn.CONCAT(COLUMN()-$AK28,",",ROW()-AU$22)</f>
        <v>10,6</v>
      </c>
      <c r="AV28" s="10" t="str">
        <f>_xlfn.CONCAT(COLUMN()-$AK28,",",ROW()-AV$22)</f>
        <v>11,6</v>
      </c>
      <c r="AW28" s="10" t="str">
        <f>_xlfn.CONCAT(COLUMN()-$AK28,",",ROW()-AW$22)</f>
        <v>12,6</v>
      </c>
      <c r="AX28" s="10" t="str">
        <f>_xlfn.CONCAT(COLUMN()-$AK28,",",ROW()-AX$22)</f>
        <v>13,6</v>
      </c>
      <c r="AY28" s="10" t="str">
        <f>_xlfn.CONCAT(COLUMN()-$AK28,",",ROW()-AY$22)</f>
        <v>14,6</v>
      </c>
      <c r="AZ28" s="10" t="str">
        <f>_xlfn.CONCAT(COLUMN()-$AK28,",",ROW()-AZ$22)</f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5"/>
        <v>7</v>
      </c>
      <c r="AK29" s="11">
        <f>COLUMN()</f>
        <v>37</v>
      </c>
      <c r="AL29" s="10" t="str">
        <f>_xlfn.CONCAT(COLUMN()-$AK29,",",ROW()-AL$22)</f>
        <v>1,7</v>
      </c>
      <c r="AM29" s="10" t="str">
        <f>_xlfn.CONCAT(COLUMN()-$AK29,",",ROW()-AM$22)</f>
        <v>2,7</v>
      </c>
      <c r="AN29" s="10" t="str">
        <f>_xlfn.CONCAT(COLUMN()-$AK29,",",ROW()-AN$22)</f>
        <v>3,7</v>
      </c>
      <c r="AO29" s="10" t="str">
        <f>_xlfn.CONCAT(COLUMN()-$AK29,",",ROW()-AO$22)</f>
        <v>4,7</v>
      </c>
      <c r="AP29" s="10" t="str">
        <f>_xlfn.CONCAT(COLUMN()-$AK29,",",ROW()-AP$22)</f>
        <v>5,7</v>
      </c>
      <c r="AQ29" s="10" t="str">
        <f>_xlfn.CONCAT(COLUMN()-$AK29,",",ROW()-AQ$22)</f>
        <v>6,7</v>
      </c>
      <c r="AR29" s="10" t="str">
        <f>_xlfn.CONCAT(COLUMN()-$AK29,",",ROW()-AR$22)</f>
        <v>7,7</v>
      </c>
      <c r="AS29" s="10" t="str">
        <f>_xlfn.CONCAT(COLUMN()-$AK29,",",ROW()-AS$22)</f>
        <v>8,7</v>
      </c>
      <c r="AT29" s="10" t="str">
        <f>_xlfn.CONCAT(COLUMN()-$AK29,",",ROW()-AT$22)</f>
        <v>9,7</v>
      </c>
      <c r="AU29" s="10" t="str">
        <f>_xlfn.CONCAT(COLUMN()-$AK29,",",ROW()-AU$22)</f>
        <v>10,7</v>
      </c>
      <c r="AV29" s="10" t="str">
        <f>_xlfn.CONCAT(COLUMN()-$AK29,",",ROW()-AV$22)</f>
        <v>11,7</v>
      </c>
      <c r="AW29" s="10" t="str">
        <f>_xlfn.CONCAT(COLUMN()-$AK29,",",ROW()-AW$22)</f>
        <v>12,7</v>
      </c>
      <c r="AX29" s="10" t="str">
        <f>_xlfn.CONCAT(COLUMN()-$AK29,",",ROW()-AX$22)</f>
        <v>13,7</v>
      </c>
      <c r="AY29" s="10" t="str">
        <f>_xlfn.CONCAT(COLUMN()-$AK29,",",ROW()-AY$22)</f>
        <v>14,7</v>
      </c>
      <c r="AZ29" s="10" t="str">
        <f>_xlfn.CONCAT(COLUMN()-$AK29,",",ROW()-AZ$22)</f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5"/>
        <v>8</v>
      </c>
      <c r="AK30" s="11">
        <f>COLUMN()</f>
        <v>37</v>
      </c>
      <c r="AL30" s="10" t="str">
        <f>_xlfn.CONCAT(COLUMN()-$AK30,",",ROW()-AL$22)</f>
        <v>1,8</v>
      </c>
      <c r="AM30" s="10" t="str">
        <f>_xlfn.CONCAT(COLUMN()-$AK30,",",ROW()-AM$22)</f>
        <v>2,8</v>
      </c>
      <c r="AN30" s="10" t="str">
        <f>_xlfn.CONCAT(COLUMN()-$AK30,",",ROW()-AN$22)</f>
        <v>3,8</v>
      </c>
      <c r="AO30" s="10" t="str">
        <f>_xlfn.CONCAT(COLUMN()-$AK30,",",ROW()-AO$22)</f>
        <v>4,8</v>
      </c>
      <c r="AP30" s="10" t="str">
        <f>_xlfn.CONCAT(COLUMN()-$AK30,",",ROW()-AP$22)</f>
        <v>5,8</v>
      </c>
      <c r="AQ30" s="10" t="str">
        <f>_xlfn.CONCAT(COLUMN()-$AK30,",",ROW()-AQ$22)</f>
        <v>6,8</v>
      </c>
      <c r="AR30" s="10" t="str">
        <f>_xlfn.CONCAT(COLUMN()-$AK30,",",ROW()-AR$22)</f>
        <v>7,8</v>
      </c>
      <c r="AS30" s="10" t="str">
        <f>_xlfn.CONCAT(COLUMN()-$AK30,",",ROW()-AS$22)</f>
        <v>8,8</v>
      </c>
      <c r="AT30" s="10" t="str">
        <f>_xlfn.CONCAT(COLUMN()-$AK30,",",ROW()-AT$22)</f>
        <v>9,8</v>
      </c>
      <c r="AU30" s="10" t="str">
        <f>_xlfn.CONCAT(COLUMN()-$AK30,",",ROW()-AU$22)</f>
        <v>10,8</v>
      </c>
      <c r="AV30" s="10" t="str">
        <f>_xlfn.CONCAT(COLUMN()-$AK30,",",ROW()-AV$22)</f>
        <v>11,8</v>
      </c>
      <c r="AW30" s="10" t="str">
        <f>_xlfn.CONCAT(COLUMN()-$AK30,",",ROW()-AW$22)</f>
        <v>12,8</v>
      </c>
      <c r="AX30" s="10" t="str">
        <f>_xlfn.CONCAT(COLUMN()-$AK30,",",ROW()-AX$22)</f>
        <v>13,8</v>
      </c>
      <c r="AY30" s="10" t="str">
        <f>_xlfn.CONCAT(COLUMN()-$AK30,",",ROW()-AY$22)</f>
        <v>14,8</v>
      </c>
      <c r="AZ30" s="10" t="str">
        <f>_xlfn.CONCAT(COLUMN()-$AK30,",",ROW()-AZ$22)</f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5"/>
        <v>9</v>
      </c>
      <c r="AK31" s="11">
        <f>COLUMN()</f>
        <v>37</v>
      </c>
      <c r="AL31" s="10" t="str">
        <f>_xlfn.CONCAT(COLUMN()-$AK31,",",ROW()-AL$22)</f>
        <v>1,9</v>
      </c>
      <c r="AM31" s="10" t="str">
        <f>_xlfn.CONCAT(COLUMN()-$AK31,",",ROW()-AM$22)</f>
        <v>2,9</v>
      </c>
      <c r="AN31" s="10" t="str">
        <f>_xlfn.CONCAT(COLUMN()-$AK31,",",ROW()-AN$22)</f>
        <v>3,9</v>
      </c>
      <c r="AO31" s="10" t="str">
        <f>_xlfn.CONCAT(COLUMN()-$AK31,",",ROW()-AO$22)</f>
        <v>4,9</v>
      </c>
      <c r="AP31" s="10" t="str">
        <f>_xlfn.CONCAT(COLUMN()-$AK31,",",ROW()-AP$22)</f>
        <v>5,9</v>
      </c>
      <c r="AQ31" s="10" t="str">
        <f>_xlfn.CONCAT(COLUMN()-$AK31,",",ROW()-AQ$22)</f>
        <v>6,9</v>
      </c>
      <c r="AR31" s="10" t="str">
        <f>_xlfn.CONCAT(COLUMN()-$AK31,",",ROW()-AR$22)</f>
        <v>7,9</v>
      </c>
      <c r="AS31" s="10" t="str">
        <f>_xlfn.CONCAT(COLUMN()-$AK31,",",ROW()-AS$22)</f>
        <v>8,9</v>
      </c>
      <c r="AT31" s="10" t="str">
        <f>_xlfn.CONCAT(COLUMN()-$AK31,",",ROW()-AT$22)</f>
        <v>9,9</v>
      </c>
      <c r="AU31" s="10" t="str">
        <f>_xlfn.CONCAT(COLUMN()-$AK31,",",ROW()-AU$22)</f>
        <v>10,9</v>
      </c>
      <c r="AV31" s="10" t="str">
        <f>_xlfn.CONCAT(COLUMN()-$AK31,",",ROW()-AV$22)</f>
        <v>11,9</v>
      </c>
      <c r="AW31" s="10" t="str">
        <f>_xlfn.CONCAT(COLUMN()-$AK31,",",ROW()-AW$22)</f>
        <v>12,9</v>
      </c>
      <c r="AX31" s="10" t="str">
        <f>_xlfn.CONCAT(COLUMN()-$AK31,",",ROW()-AX$22)</f>
        <v>13,9</v>
      </c>
      <c r="AY31" s="10" t="str">
        <f>_xlfn.CONCAT(COLUMN()-$AK31,",",ROW()-AY$22)</f>
        <v>14,9</v>
      </c>
      <c r="AZ31" s="10" t="str">
        <f>_xlfn.CONCAT(COLUMN()-$AK31,",",ROW()-AZ$22)</f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6">A31+0.25</f>
        <v>3.75</v>
      </c>
      <c r="B32" s="43">
        <f t="shared" ref="B32:B34" si="17">B31</f>
        <v>125</v>
      </c>
      <c r="C32" s="43">
        <f t="shared" ref="C32:C34" si="18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5"/>
        <v>10</v>
      </c>
      <c r="AK32" s="11">
        <f>COLUMN()</f>
        <v>37</v>
      </c>
      <c r="AL32" s="10" t="str">
        <f>_xlfn.CONCAT(COLUMN()-$AK32,",",ROW()-AL$22)</f>
        <v>1,10</v>
      </c>
      <c r="AM32" s="10" t="str">
        <f>_xlfn.CONCAT(COLUMN()-$AK32,",",ROW()-AM$22)</f>
        <v>2,10</v>
      </c>
      <c r="AN32" s="10" t="str">
        <f>_xlfn.CONCAT(COLUMN()-$AK32,",",ROW()-AN$22)</f>
        <v>3,10</v>
      </c>
      <c r="AO32" s="10" t="str">
        <f>_xlfn.CONCAT(COLUMN()-$AK32,",",ROW()-AO$22)</f>
        <v>4,10</v>
      </c>
      <c r="AP32" s="10" t="str">
        <f>_xlfn.CONCAT(COLUMN()-$AK32,",",ROW()-AP$22)</f>
        <v>5,10</v>
      </c>
      <c r="AQ32" s="10" t="str">
        <f>_xlfn.CONCAT(COLUMN()-$AK32,",",ROW()-AQ$22)</f>
        <v>6,10</v>
      </c>
      <c r="AR32" s="10" t="str">
        <f>_xlfn.CONCAT(COLUMN()-$AK32,",",ROW()-AR$22)</f>
        <v>7,10</v>
      </c>
      <c r="AS32" s="10" t="str">
        <f>_xlfn.CONCAT(COLUMN()-$AK32,",",ROW()-AS$22)</f>
        <v>8,10</v>
      </c>
      <c r="AT32" s="10" t="str">
        <f>_xlfn.CONCAT(COLUMN()-$AK32,",",ROW()-AT$22)</f>
        <v>9,10</v>
      </c>
      <c r="AU32" s="10" t="str">
        <f>_xlfn.CONCAT(COLUMN()-$AK32,",",ROW()-AU$22)</f>
        <v>10,10</v>
      </c>
      <c r="AV32" s="10" t="str">
        <f>_xlfn.CONCAT(COLUMN()-$AK32,",",ROW()-AV$22)</f>
        <v>11,10</v>
      </c>
      <c r="AW32" s="10" t="str">
        <f>_xlfn.CONCAT(COLUMN()-$AK32,",",ROW()-AW$22)</f>
        <v>12,10</v>
      </c>
      <c r="AX32" s="10" t="str">
        <f>_xlfn.CONCAT(COLUMN()-$AK32,",",ROW()-AX$22)</f>
        <v>13,10</v>
      </c>
      <c r="AY32" s="10" t="str">
        <f>_xlfn.CONCAT(COLUMN()-$AK32,",",ROW()-AY$22)</f>
        <v>14,10</v>
      </c>
      <c r="AZ32" s="10" t="str">
        <f>_xlfn.CONCAT(COLUMN()-$AK32,",",ROW()-AZ$22)</f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6"/>
        <v>4</v>
      </c>
      <c r="B33" s="43">
        <f t="shared" si="17"/>
        <v>125</v>
      </c>
      <c r="C33" s="43">
        <f t="shared" si="18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5"/>
        <v>11</v>
      </c>
      <c r="AK33" s="11">
        <f>COLUMN()</f>
        <v>37</v>
      </c>
      <c r="AL33" s="10" t="str">
        <f>_xlfn.CONCAT(COLUMN()-$AK33,",",ROW()-AL$22)</f>
        <v>1,11</v>
      </c>
      <c r="AM33" s="10" t="str">
        <f>_xlfn.CONCAT(COLUMN()-$AK33,",",ROW()-AM$22)</f>
        <v>2,11</v>
      </c>
      <c r="AN33" s="10" t="str">
        <f>_xlfn.CONCAT(COLUMN()-$AK33,",",ROW()-AN$22)</f>
        <v>3,11</v>
      </c>
      <c r="AO33" s="10" t="str">
        <f>_xlfn.CONCAT(COLUMN()-$AK33,",",ROW()-AO$22)</f>
        <v>4,11</v>
      </c>
      <c r="AP33" s="10" t="str">
        <f>_xlfn.CONCAT(COLUMN()-$AK33,",",ROW()-AP$22)</f>
        <v>5,11</v>
      </c>
      <c r="AQ33" s="10" t="str">
        <f>_xlfn.CONCAT(COLUMN()-$AK33,",",ROW()-AQ$22)</f>
        <v>6,11</v>
      </c>
      <c r="AR33" s="10" t="str">
        <f>_xlfn.CONCAT(COLUMN()-$AK33,",",ROW()-AR$22)</f>
        <v>7,11</v>
      </c>
      <c r="AS33" s="10" t="str">
        <f>_xlfn.CONCAT(COLUMN()-$AK33,",",ROW()-AS$22)</f>
        <v>8,11</v>
      </c>
      <c r="AT33" s="10" t="str">
        <f>_xlfn.CONCAT(COLUMN()-$AK33,",",ROW()-AT$22)</f>
        <v>9,11</v>
      </c>
      <c r="AU33" s="10" t="str">
        <f>_xlfn.CONCAT(COLUMN()-$AK33,",",ROW()-AU$22)</f>
        <v>10,11</v>
      </c>
      <c r="AV33" s="10" t="str">
        <f>_xlfn.CONCAT(COLUMN()-$AK33,",",ROW()-AV$22)</f>
        <v>11,11</v>
      </c>
      <c r="AW33" s="10" t="str">
        <f>_xlfn.CONCAT(COLUMN()-$AK33,",",ROW()-AW$22)</f>
        <v>12,11</v>
      </c>
      <c r="AX33" s="10" t="str">
        <f>_xlfn.CONCAT(COLUMN()-$AK33,",",ROW()-AX$22)</f>
        <v>13,11</v>
      </c>
      <c r="AY33" s="10" t="str">
        <f>_xlfn.CONCAT(COLUMN()-$AK33,",",ROW()-AY$22)</f>
        <v>14,11</v>
      </c>
      <c r="AZ33" s="10" t="str">
        <f>_xlfn.CONCAT(COLUMN()-$AK33,",",ROW()-AZ$22)</f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6"/>
        <v>4.25</v>
      </c>
      <c r="B34" s="43">
        <f t="shared" si="17"/>
        <v>125</v>
      </c>
      <c r="C34" s="43">
        <f t="shared" si="18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5"/>
        <v>12</v>
      </c>
      <c r="AK34" s="11">
        <f>COLUMN()</f>
        <v>37</v>
      </c>
      <c r="AL34" s="10" t="str">
        <f>_xlfn.CONCAT(COLUMN()-$AK34,",",ROW()-AL$22)</f>
        <v>1,12</v>
      </c>
      <c r="AM34" s="10" t="str">
        <f>_xlfn.CONCAT(COLUMN()-$AK34,",",ROW()-AM$22)</f>
        <v>2,12</v>
      </c>
      <c r="AN34" s="10" t="str">
        <f>_xlfn.CONCAT(COLUMN()-$AK34,",",ROW()-AN$22)</f>
        <v>3,12</v>
      </c>
      <c r="AO34" s="10" t="str">
        <f>_xlfn.CONCAT(COLUMN()-$AK34,",",ROW()-AO$22)</f>
        <v>4,12</v>
      </c>
      <c r="AP34" s="10" t="str">
        <f>_xlfn.CONCAT(COLUMN()-$AK34,",",ROW()-AP$22)</f>
        <v>5,12</v>
      </c>
      <c r="AQ34" s="10" t="str">
        <f>_xlfn.CONCAT(COLUMN()-$AK34,",",ROW()-AQ$22)</f>
        <v>6,12</v>
      </c>
      <c r="AR34" s="10" t="str">
        <f>_xlfn.CONCAT(COLUMN()-$AK34,",",ROW()-AR$22)</f>
        <v>7,12</v>
      </c>
      <c r="AS34" s="10" t="str">
        <f>_xlfn.CONCAT(COLUMN()-$AK34,",",ROW()-AS$22)</f>
        <v>8,12</v>
      </c>
      <c r="AT34" s="10" t="str">
        <f>_xlfn.CONCAT(COLUMN()-$AK34,",",ROW()-AT$22)</f>
        <v>9,12</v>
      </c>
      <c r="AU34" s="10" t="str">
        <f>_xlfn.CONCAT(COLUMN()-$AK34,",",ROW()-AU$22)</f>
        <v>10,12</v>
      </c>
      <c r="AV34" s="10" t="str">
        <f>_xlfn.CONCAT(COLUMN()-$AK34,",",ROW()-AV$22)</f>
        <v>11,12</v>
      </c>
      <c r="AW34" s="10" t="str">
        <f>_xlfn.CONCAT(COLUMN()-$AK34,",",ROW()-AW$22)</f>
        <v>12,12</v>
      </c>
      <c r="AX34" s="10" t="str">
        <f>_xlfn.CONCAT(COLUMN()-$AK34,",",ROW()-AX$22)</f>
        <v>13,12</v>
      </c>
      <c r="AY34" s="10" t="str">
        <f>_xlfn.CONCAT(COLUMN()-$AK34,",",ROW()-AY$22)</f>
        <v>14,12</v>
      </c>
      <c r="AZ34" s="10" t="str">
        <f>_xlfn.CONCAT(COLUMN()-$AK34,",",ROW()-AZ$22)</f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5"/>
        <v>13</v>
      </c>
      <c r="AK35" s="11">
        <f>COLUMN()</f>
        <v>37</v>
      </c>
      <c r="AL35" s="10" t="str">
        <f>_xlfn.CONCAT(COLUMN()-$AK35,",",ROW()-AL$22)</f>
        <v>1,13</v>
      </c>
      <c r="AM35" s="10" t="str">
        <f>_xlfn.CONCAT(COLUMN()-$AK35,",",ROW()-AM$22)</f>
        <v>2,13</v>
      </c>
      <c r="AN35" s="10" t="str">
        <f>_xlfn.CONCAT(COLUMN()-$AK35,",",ROW()-AN$22)</f>
        <v>3,13</v>
      </c>
      <c r="AO35" s="10" t="str">
        <f>_xlfn.CONCAT(COLUMN()-$AK35,",",ROW()-AO$22)</f>
        <v>4,13</v>
      </c>
      <c r="AP35" s="10" t="str">
        <f>_xlfn.CONCAT(COLUMN()-$AK35,",",ROW()-AP$22)</f>
        <v>5,13</v>
      </c>
      <c r="AQ35" s="10" t="str">
        <f>_xlfn.CONCAT(COLUMN()-$AK35,",",ROW()-AQ$22)</f>
        <v>6,13</v>
      </c>
      <c r="AR35" s="10" t="str">
        <f>_xlfn.CONCAT(COLUMN()-$AK35,",",ROW()-AR$22)</f>
        <v>7,13</v>
      </c>
      <c r="AS35" s="10" t="str">
        <f>_xlfn.CONCAT(COLUMN()-$AK35,",",ROW()-AS$22)</f>
        <v>8,13</v>
      </c>
      <c r="AT35" s="10" t="str">
        <f>_xlfn.CONCAT(COLUMN()-$AK35,",",ROW()-AT$22)</f>
        <v>9,13</v>
      </c>
      <c r="AU35" s="10" t="str">
        <f>_xlfn.CONCAT(COLUMN()-$AK35,",",ROW()-AU$22)</f>
        <v>10,13</v>
      </c>
      <c r="AV35" s="10" t="str">
        <f>_xlfn.CONCAT(COLUMN()-$AK35,",",ROW()-AV$22)</f>
        <v>11,13</v>
      </c>
      <c r="AW35" s="10" t="str">
        <f>_xlfn.CONCAT(COLUMN()-$AK35,",",ROW()-AW$22)</f>
        <v>12,13</v>
      </c>
      <c r="AX35" s="10" t="str">
        <f>_xlfn.CONCAT(COLUMN()-$AK35,",",ROW()-AX$22)</f>
        <v>13,13</v>
      </c>
      <c r="AY35" s="10" t="str">
        <f>_xlfn.CONCAT(COLUMN()-$AK35,",",ROW()-AY$22)</f>
        <v>14,13</v>
      </c>
      <c r="AZ35" s="10" t="str">
        <f>_xlfn.CONCAT(COLUMN()-$AK35,",",ROW()-AZ$22)</f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5"/>
        <v>14</v>
      </c>
      <c r="AK36" s="11">
        <f>COLUMN()</f>
        <v>37</v>
      </c>
      <c r="AL36" s="10" t="str">
        <f>_xlfn.CONCAT(COLUMN()-$AK36,",",ROW()-AL$22)</f>
        <v>1,14</v>
      </c>
      <c r="AM36" s="10" t="str">
        <f>_xlfn.CONCAT(COLUMN()-$AK36,",",ROW()-AM$22)</f>
        <v>2,14</v>
      </c>
      <c r="AN36" s="10" t="str">
        <f>_xlfn.CONCAT(COLUMN()-$AK36,",",ROW()-AN$22)</f>
        <v>3,14</v>
      </c>
      <c r="AO36" s="10" t="str">
        <f>_xlfn.CONCAT(COLUMN()-$AK36,",",ROW()-AO$22)</f>
        <v>4,14</v>
      </c>
      <c r="AP36" s="10" t="str">
        <f>_xlfn.CONCAT(COLUMN()-$AK36,",",ROW()-AP$22)</f>
        <v>5,14</v>
      </c>
      <c r="AQ36" s="10" t="str">
        <f>_xlfn.CONCAT(COLUMN()-$AK36,",",ROW()-AQ$22)</f>
        <v>6,14</v>
      </c>
      <c r="AR36" s="10" t="str">
        <f>_xlfn.CONCAT(COLUMN()-$AK36,",",ROW()-AR$22)</f>
        <v>7,14</v>
      </c>
      <c r="AS36" s="10" t="str">
        <f>_xlfn.CONCAT(COLUMN()-$AK36,",",ROW()-AS$22)</f>
        <v>8,14</v>
      </c>
      <c r="AT36" s="10" t="str">
        <f>_xlfn.CONCAT(COLUMN()-$AK36,",",ROW()-AT$22)</f>
        <v>9,14</v>
      </c>
      <c r="AU36" s="10" t="str">
        <f>_xlfn.CONCAT(COLUMN()-$AK36,",",ROW()-AU$22)</f>
        <v>10,14</v>
      </c>
      <c r="AV36" s="10" t="str">
        <f>_xlfn.CONCAT(COLUMN()-$AK36,",",ROW()-AV$22)</f>
        <v>11,14</v>
      </c>
      <c r="AW36" s="10" t="str">
        <f>_xlfn.CONCAT(COLUMN()-$AK36,",",ROW()-AW$22)</f>
        <v>12,14</v>
      </c>
      <c r="AX36" s="10" t="str">
        <f>_xlfn.CONCAT(COLUMN()-$AK36,",",ROW()-AX$22)</f>
        <v>13,14</v>
      </c>
      <c r="AY36" s="10" t="str">
        <f>_xlfn.CONCAT(COLUMN()-$AK36,",",ROW()-AY$22)</f>
        <v>14,14</v>
      </c>
      <c r="AZ36" s="10" t="str">
        <f>_xlfn.CONCAT(COLUMN()-$AK36,",",ROW()-AZ$22)</f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5"/>
        <v>15</v>
      </c>
      <c r="AK37" s="11">
        <f>COLUMN()</f>
        <v>37</v>
      </c>
      <c r="AL37" s="10" t="str">
        <f>_xlfn.CONCAT(COLUMN()-$AK37,",",ROW()-AL$22)</f>
        <v>1,15</v>
      </c>
      <c r="AM37" s="10" t="str">
        <f>_xlfn.CONCAT(COLUMN()-$AK37,",",ROW()-AM$22)</f>
        <v>2,15</v>
      </c>
      <c r="AN37" s="10" t="str">
        <f>_xlfn.CONCAT(COLUMN()-$AK37,",",ROW()-AN$22)</f>
        <v>3,15</v>
      </c>
      <c r="AO37" s="10" t="str">
        <f>_xlfn.CONCAT(COLUMN()-$AK37,",",ROW()-AO$22)</f>
        <v>4,15</v>
      </c>
      <c r="AP37" s="10" t="str">
        <f>_xlfn.CONCAT(COLUMN()-$AK37,",",ROW()-AP$22)</f>
        <v>5,15</v>
      </c>
      <c r="AQ37" s="10" t="str">
        <f>_xlfn.CONCAT(COLUMN()-$AK37,",",ROW()-AQ$22)</f>
        <v>6,15</v>
      </c>
      <c r="AR37" s="10" t="str">
        <f>_xlfn.CONCAT(COLUMN()-$AK37,",",ROW()-AR$22)</f>
        <v>7,15</v>
      </c>
      <c r="AS37" s="10" t="str">
        <f>_xlfn.CONCAT(COLUMN()-$AK37,",",ROW()-AS$22)</f>
        <v>8,15</v>
      </c>
      <c r="AT37" s="10" t="str">
        <f>_xlfn.CONCAT(COLUMN()-$AK37,",",ROW()-AT$22)</f>
        <v>9,15</v>
      </c>
      <c r="AU37" s="10" t="str">
        <f>_xlfn.CONCAT(COLUMN()-$AK37,",",ROW()-AU$22)</f>
        <v>10,15</v>
      </c>
      <c r="AV37" s="10" t="str">
        <f>_xlfn.CONCAT(COLUMN()-$AK37,",",ROW()-AV$22)</f>
        <v>11,15</v>
      </c>
      <c r="AW37" s="10" t="str">
        <f>_xlfn.CONCAT(COLUMN()-$AK37,",",ROW()-AW$22)</f>
        <v>12,15</v>
      </c>
      <c r="AX37" s="10" t="str">
        <f>_xlfn.CONCAT(COLUMN()-$AK37,",",ROW()-AX$22)</f>
        <v>13,15</v>
      </c>
      <c r="AY37" s="10" t="str">
        <f>_xlfn.CONCAT(COLUMN()-$AK37,",",ROW()-AY$22)</f>
        <v>14,15</v>
      </c>
      <c r="AZ37" s="10" t="str">
        <f>_xlfn.CONCAT(COLUMN()-$AK37,",",ROW()-AZ$22)</f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19">_xlfn.PERCENTILE.INC($F40:$HU40,A$38)</f>
        <v>78.84110911371009</v>
      </c>
      <c r="B40" s="21">
        <f t="shared" si="19"/>
        <v>62.015783406122452</v>
      </c>
      <c r="C40" s="21">
        <f t="shared" ref="C40:C43" si="20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19"/>
        <v>71.850448010133761</v>
      </c>
      <c r="B41" s="21">
        <f t="shared" si="19"/>
        <v>53.513013417627498</v>
      </c>
      <c r="C41" s="21">
        <f t="shared" si="20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19"/>
        <v>71.84629121484636</v>
      </c>
      <c r="B42" s="21">
        <f t="shared" si="19"/>
        <v>53.454069783639497</v>
      </c>
      <c r="C42" s="21">
        <f t="shared" si="20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19"/>
        <v>71.842158353223496</v>
      </c>
      <c r="B43" s="21">
        <f t="shared" si="19"/>
        <v>53.389279290654954</v>
      </c>
      <c r="C43" s="21">
        <f t="shared" si="20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5" priority="12" operator="equal">
      <formula>$F$3</formula>
    </cfRule>
    <cfRule type="cellIs" dxfId="4" priority="13" operator="equal">
      <formula>$S$2</formula>
    </cfRule>
    <cfRule type="cellIs" dxfId="3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tabSelected="1" workbookViewId="0">
      <selection activeCell="AU19" sqref="AU19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0.25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26"/>
      <c r="R4" s="26"/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/>
      <c r="AA4" s="55">
        <f>COUNT(V5:V13)</f>
        <v>9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>_xlfn.CONCAT(V5+1,",",U5+1)</f>
        <v>15,1</v>
      </c>
      <c r="AA5" s="45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>INDEX($AA$5:$AA$13,D6,1)</f>
        <v>5.75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:Q19" si="1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>_xlfn.CONCAT(V6+1,",",U6+1)</f>
        <v>15,2</v>
      </c>
      <c r="AA6" s="45">
        <f>AA5+$AA$3</f>
        <v>4.25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IF(AM23="","",IF(ISNUMBER(MATCH('02_BCF2SS'!AM23,$R$5:$R$7,0)),$L$4,IF(ISNUMBER(MATCH('02_BCF2SS'!AM23,$Q$8:$Q$19,0)),$P$5,IF(ISNUMBER(MATCH('02_BCF2SS'!AM23,$Z$5:$Z$14,0)),$S$2,IF(ISNUMBER(MATCH('02_BCF2SS'!AM23,$J$5:$J$34,0)),$F$3,AN$2)))))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IF(AN23="","",IF(ISNUMBER(MATCH('02_BCF2SS'!AN23,$R$5:$R$7,0)),$L$4,IF(ISNUMBER(MATCH('02_BCF2SS'!AN23,$Q$8:$Q$19,0)),$P$5,IF(ISNUMBER(MATCH('02_BCF2SS'!AN23,$Z$5:$Z$14,0)),$S$2,IF(ISNUMBER(MATCH('02_BCF2SS'!AN23,$J$5:$J$34,0)),$F$3,AO$2)))))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IF(AO23="","",IF(ISNUMBER(MATCH('02_BCF2SS'!AO23,$R$5:$R$7,0)),$L$4,IF(ISNUMBER(MATCH('02_BCF2SS'!AO23,$Q$8:$Q$19,0)),$P$5,IF(ISNUMBER(MATCH('02_BCF2SS'!AO23,$Z$5:$Z$14,0)),$S$2,IF(ISNUMBER(MATCH('02_BCF2SS'!AO23,$J$5:$J$34,0)),$F$3,AP$2)))))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IF(AP23="","",IF(ISNUMBER(MATCH('02_BCF2SS'!AP23,$R$5:$R$7,0)),$L$4,IF(ISNUMBER(MATCH('02_BCF2SS'!AP23,$Q$8:$Q$19,0)),$P$5,IF(ISNUMBER(MATCH('02_BCF2SS'!AP23,$Z$5:$Z$14,0)),$S$2,IF(ISNUMBER(MATCH('02_BCF2SS'!AP23,$J$5:$J$34,0)),$F$3,AQ$2)))))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IF(AQ23="","",IF(ISNUMBER(MATCH('02_BCF2SS'!AQ23,$R$5:$R$7,0)),$L$4,IF(ISNUMBER(MATCH('02_BCF2SS'!AQ23,$Q$8:$Q$19,0)),$P$5,IF(ISNUMBER(MATCH('02_BCF2SS'!AQ23,$Z$5:$Z$14,0)),$S$2,IF(ISNUMBER(MATCH('02_BCF2SS'!AQ23,$J$5:$J$34,0)),$F$3,AR$2)))))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IF(AR23="","",IF(ISNUMBER(MATCH('02_BCF2SS'!AR23,$R$5:$R$7,0)),$L$4,IF(ISNUMBER(MATCH('02_BCF2SS'!AR23,$Q$8:$Q$19,0)),$P$5,IF(ISNUMBER(MATCH('02_BCF2SS'!AR23,$Z$5:$Z$14,0)),$S$2,IF(ISNUMBER(MATCH('02_BCF2SS'!AR23,$J$5:$J$34,0)),$F$3,AS$2)))))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IF(AS23="","",IF(ISNUMBER(MATCH('02_BCF2SS'!AS23,$R$5:$R$7,0)),$L$4,IF(ISNUMBER(MATCH('02_BCF2SS'!AS23,$Q$8:$Q$19,0)),$P$5,IF(ISNUMBER(MATCH('02_BCF2SS'!AS23,$Z$5:$Z$14,0)),$S$2,IF(ISNUMBER(MATCH('02_BCF2SS'!AS23,$J$5:$J$34,0)),$F$3,AT$2)))))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IF(AT23="","",IF(ISNUMBER(MATCH('02_BCF2SS'!AT23,$R$5:$R$7,0)),$L$4,IF(ISNUMBER(MATCH('02_BCF2SS'!AT23,$Q$8:$Q$19,0)),$P$5,IF(ISNUMBER(MATCH('02_BCF2SS'!AT23,$Z$5:$Z$14,0)),$S$2,IF(ISNUMBER(MATCH('02_BCF2SS'!AT23,$J$5:$J$34,0)),$F$3,AU$2)))))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IF(AU23="","",IF(ISNUMBER(MATCH('02_BCF2SS'!AU23,$R$5:$R$7,0)),$L$4,IF(ISNUMBER(MATCH('02_BCF2SS'!AU23,$Q$8:$Q$19,0)),$P$5,IF(ISNUMBER(MATCH('02_BCF2SS'!AU23,$Z$5:$Z$14,0)),$S$2,IF(ISNUMBER(MATCH('02_BCF2SS'!AU23,$J$5:$J$34,0)),$F$3,AV$2)))))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IF(AV23="","",IF(ISNUMBER(MATCH('02_BCF2SS'!AV23,$R$5:$R$7,0)),$L$4,IF(ISNUMBER(MATCH('02_BCF2SS'!AV23,$Q$8:$Q$19,0)),$P$5,IF(ISNUMBER(MATCH('02_BCF2SS'!AV23,$Z$5:$Z$14,0)),$S$2,IF(ISNUMBER(MATCH('02_BCF2SS'!AV23,$J$5:$J$34,0)),$F$3,AW$2)))))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IF(AW23="","",IF(ISNUMBER(MATCH('02_BCF2SS'!AW23,$R$5:$R$7,0)),$L$4,IF(ISNUMBER(MATCH('02_BCF2SS'!AW23,$Q$8:$Q$19,0)),$P$5,IF(ISNUMBER(MATCH('02_BCF2SS'!AW23,$Z$5:$Z$14,0)),$S$2,IF(ISNUMBER(MATCH('02_BCF2SS'!AW23,$J$5:$J$34,0)),$F$3,AX$2)))))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IF(AX23="","",IF(ISNUMBER(MATCH('02_BCF2SS'!AX23,$R$5:$R$7,0)),$L$4,IF(ISNUMBER(MATCH('02_BCF2SS'!AX23,$Q$8:$Q$19,0)),$P$5,IF(ISNUMBER(MATCH('02_BCF2SS'!AX23,$Z$5:$Z$14,0)),$S$2,IF(ISNUMBER(MATCH('02_BCF2SS'!AX23,$J$5:$J$34,0)),$F$3,AY$2)))))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IF(AY23="","",IF(ISNUMBER(MATCH('02_BCF2SS'!AY23,$R$5:$R$7,0)),$L$4,IF(ISNUMBER(MATCH('02_BCF2SS'!AY23,$Q$8:$Q$19,0)),$P$5,IF(ISNUMBER(MATCH('02_BCF2SS'!AY23,$Z$5:$Z$14,0)),$S$2,IF(ISNUMBER(MATCH('02_BCF2SS'!AY23,$J$5:$J$34,0)),$F$3,AZ$2)))))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IF(AZ23="","",IF(ISNUMBER(MATCH('02_BCF2SS'!AZ23,$R$5:$R$7,0)),$L$4,IF(ISNUMBER(MATCH('02_BCF2SS'!AZ23,$Q$8:$Q$19,0)),$P$5,IF(ISNUMBER(MATCH('02_BCF2SS'!AZ23,$Z$5:$Z$14,0)),$S$2,IF(ISNUMBER(MATCH('02_BCF2SS'!AZ23,$J$5:$J$34,0)),$F$3,BA$2)))))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>INDEX($AA$5:$AA$13,D7,1)</f>
        <v>5.5</v>
      </c>
      <c r="D7" s="43">
        <f t="shared" ref="D7:D13" si="2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>_xlfn.CONCAT(V7+1,",",U7+1)</f>
        <v>15,3</v>
      </c>
      <c r="AA7" s="45">
        <f>AA6+$AA$3</f>
        <v>4.5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IF(AM24="","",IF(ISNUMBER(MATCH('02_BCF2SS'!AM24,$R$5:$R$7,0)),$L$4,IF(ISNUMBER(MATCH('02_BCF2SS'!AM24,$Q$8:$Q$19,0)),$P$5,IF(ISNUMBER(MATCH('02_BCF2SS'!AM24,$Z$5:$Z$14,0)),$S$2,IF(ISNUMBER(MATCH('02_BCF2SS'!AM24,$J$5:$J$34,0)),$F$3,AN$2)))))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IF(AN24="","",IF(ISNUMBER(MATCH('02_BCF2SS'!AN24,$R$5:$R$7,0)),$L$4,IF(ISNUMBER(MATCH('02_BCF2SS'!AN24,$Q$8:$Q$19,0)),$P$5,IF(ISNUMBER(MATCH('02_BCF2SS'!AN24,$Z$5:$Z$14,0)),$S$2,IF(ISNUMBER(MATCH('02_BCF2SS'!AN24,$J$5:$J$34,0)),$F$3,AO$2)))))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IF(AO24="","",IF(ISNUMBER(MATCH('02_BCF2SS'!AO24,$R$5:$R$7,0)),$L$4,IF(ISNUMBER(MATCH('02_BCF2SS'!AO24,$Q$8:$Q$19,0)),$P$5,IF(ISNUMBER(MATCH('02_BCF2SS'!AO24,$Z$5:$Z$14,0)),$S$2,IF(ISNUMBER(MATCH('02_BCF2SS'!AO24,$J$5:$J$34,0)),$F$3,AP$2)))))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IF(AP24="","",IF(ISNUMBER(MATCH('02_BCF2SS'!AP24,$R$5:$R$7,0)),$L$4,IF(ISNUMBER(MATCH('02_BCF2SS'!AP24,$Q$8:$Q$19,0)),$P$5,IF(ISNUMBER(MATCH('02_BCF2SS'!AP24,$Z$5:$Z$14,0)),$S$2,IF(ISNUMBER(MATCH('02_BCF2SS'!AP24,$J$5:$J$34,0)),$F$3,AQ$2)))))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IF(AQ24="","",IF(ISNUMBER(MATCH('02_BCF2SS'!AQ24,$R$5:$R$7,0)),$L$4,IF(ISNUMBER(MATCH('02_BCF2SS'!AQ24,$Q$8:$Q$19,0)),$P$5,IF(ISNUMBER(MATCH('02_BCF2SS'!AQ24,$Z$5:$Z$14,0)),$S$2,IF(ISNUMBER(MATCH('02_BCF2SS'!AQ24,$J$5:$J$34,0)),$F$3,AR$2)))))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IF(AR24="","",IF(ISNUMBER(MATCH('02_BCF2SS'!AR24,$R$5:$R$7,0)),$L$4,IF(ISNUMBER(MATCH('02_BCF2SS'!AR24,$Q$8:$Q$19,0)),$P$5,IF(ISNUMBER(MATCH('02_BCF2SS'!AR24,$Z$5:$Z$14,0)),$S$2,IF(ISNUMBER(MATCH('02_BCF2SS'!AR24,$J$5:$J$34,0)),$F$3,AS$2)))))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IF(AS24="","",IF(ISNUMBER(MATCH('02_BCF2SS'!AS24,$R$5:$R$7,0)),$L$4,IF(ISNUMBER(MATCH('02_BCF2SS'!AS24,$Q$8:$Q$19,0)),$P$5,IF(ISNUMBER(MATCH('02_BCF2SS'!AS24,$Z$5:$Z$14,0)),$S$2,IF(ISNUMBER(MATCH('02_BCF2SS'!AS24,$J$5:$J$34,0)),$F$3,AT$2)))))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IF(AT24="","",IF(ISNUMBER(MATCH('02_BCF2SS'!AT24,$R$5:$R$7,0)),$L$4,IF(ISNUMBER(MATCH('02_BCF2SS'!AT24,$Q$8:$Q$19,0)),$P$5,IF(ISNUMBER(MATCH('02_BCF2SS'!AT24,$Z$5:$Z$14,0)),$S$2,IF(ISNUMBER(MATCH('02_BCF2SS'!AT24,$J$5:$J$34,0)),$F$3,AU$2)))))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IF(AU24="","",IF(ISNUMBER(MATCH('02_BCF2SS'!AU24,$R$5:$R$7,0)),$L$4,IF(ISNUMBER(MATCH('02_BCF2SS'!AU24,$Q$8:$Q$19,0)),$P$5,IF(ISNUMBER(MATCH('02_BCF2SS'!AU24,$Z$5:$Z$14,0)),$S$2,IF(ISNUMBER(MATCH('02_BCF2SS'!AU24,$J$5:$J$34,0)),$F$3,AV$2)))))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IF(AV24="","",IF(ISNUMBER(MATCH('02_BCF2SS'!AV24,$R$5:$R$7,0)),$L$4,IF(ISNUMBER(MATCH('02_BCF2SS'!AV24,$Q$8:$Q$19,0)),$P$5,IF(ISNUMBER(MATCH('02_BCF2SS'!AV24,$Z$5:$Z$14,0)),$S$2,IF(ISNUMBER(MATCH('02_BCF2SS'!AV24,$J$5:$J$34,0)),$F$3,AW$2)))))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IF(AW24="","",IF(ISNUMBER(MATCH('02_BCF2SS'!AW24,$R$5:$R$7,0)),$L$4,IF(ISNUMBER(MATCH('02_BCF2SS'!AW24,$Q$8:$Q$19,0)),$P$5,IF(ISNUMBER(MATCH('02_BCF2SS'!AW24,$Z$5:$Z$14,0)),$S$2,IF(ISNUMBER(MATCH('02_BCF2SS'!AW24,$J$5:$J$34,0)),$F$3,AX$2)))))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IF(AX24="","",IF(ISNUMBER(MATCH('02_BCF2SS'!AX24,$R$5:$R$7,0)),$L$4,IF(ISNUMBER(MATCH('02_BCF2SS'!AX24,$Q$8:$Q$19,0)),$P$5,IF(ISNUMBER(MATCH('02_BCF2SS'!AX24,$Z$5:$Z$14,0)),$S$2,IF(ISNUMBER(MATCH('02_BCF2SS'!AX24,$J$5:$J$34,0)),$F$3,AY$2)))))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IF(AY24="","",IF(ISNUMBER(MATCH('02_BCF2SS'!AY24,$R$5:$R$7,0)),$L$4,IF(ISNUMBER(MATCH('02_BCF2SS'!AY24,$Q$8:$Q$19,0)),$P$5,IF(ISNUMBER(MATCH('02_BCF2SS'!AY24,$Z$5:$Z$14,0)),$S$2,IF(ISNUMBER(MATCH('02_BCF2SS'!AY24,$J$5:$J$34,0)),$F$3,AZ$2)))))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IF(AZ24="","",IF(ISNUMBER(MATCH('02_BCF2SS'!AZ24,$R$5:$R$7,0)),$L$4,IF(ISNUMBER(MATCH('02_BCF2SS'!AZ24,$Q$8:$Q$19,0)),$P$5,IF(ISNUMBER(MATCH('02_BCF2SS'!AZ24,$Z$5:$Z$14,0)),$S$2,IF(ISNUMBER(MATCH('02_BCF2SS'!AZ24,$J$5:$J$34,0)),$F$3,BA$2)))))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6:B13" si="3">INDEX($W$5:$W$13,D8,1)</f>
        <v>0</v>
      </c>
      <c r="C8" s="44">
        <f>INDEX($AA$5:$AA$13,D8,1)</f>
        <v>5.25</v>
      </c>
      <c r="D8" s="43">
        <f t="shared" si="2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>_xlfn.CONCAT(V8+1,",",U8+1)</f>
        <v>15,4</v>
      </c>
      <c r="AA8" s="45">
        <f>AA7+$AA$3</f>
        <v>4.75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4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IF(AM25="","",IF(ISNUMBER(MATCH('02_BCF2SS'!AM25,$R$5:$R$7,0)),$L$4,IF(ISNUMBER(MATCH('02_BCF2SS'!AM25,$Q$8:$Q$19,0)),$P$5,IF(ISNUMBER(MATCH('02_BCF2SS'!AM25,$Z$5:$Z$14,0)),$S$2,IF(ISNUMBER(MATCH('02_BCF2SS'!AM25,$J$5:$J$34,0)),$F$3,AN$2)))))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IF(AN25="","",IF(ISNUMBER(MATCH('02_BCF2SS'!AN25,$R$5:$R$7,0)),$L$4,IF(ISNUMBER(MATCH('02_BCF2SS'!AN25,$Q$8:$Q$19,0)),$P$5,IF(ISNUMBER(MATCH('02_BCF2SS'!AN25,$Z$5:$Z$14,0)),$S$2,IF(ISNUMBER(MATCH('02_BCF2SS'!AN25,$J$5:$J$34,0)),$F$3,AO$2)))))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IF(AO25="","",IF(ISNUMBER(MATCH('02_BCF2SS'!AO25,$R$5:$R$7,0)),$L$4,IF(ISNUMBER(MATCH('02_BCF2SS'!AO25,$Q$8:$Q$19,0)),$P$5,IF(ISNUMBER(MATCH('02_BCF2SS'!AO25,$Z$5:$Z$14,0)),$S$2,IF(ISNUMBER(MATCH('02_BCF2SS'!AO25,$J$5:$J$34,0)),$F$3,AP$2)))))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IF(AP25="","",IF(ISNUMBER(MATCH('02_BCF2SS'!AP25,$R$5:$R$7,0)),$L$4,IF(ISNUMBER(MATCH('02_BCF2SS'!AP25,$Q$8:$Q$19,0)),$P$5,IF(ISNUMBER(MATCH('02_BCF2SS'!AP25,$Z$5:$Z$14,0)),$S$2,IF(ISNUMBER(MATCH('02_BCF2SS'!AP25,$J$5:$J$34,0)),$F$3,AQ$2)))))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IF(AQ25="","",IF(ISNUMBER(MATCH('02_BCF2SS'!AQ25,$R$5:$R$7,0)),$L$4,IF(ISNUMBER(MATCH('02_BCF2SS'!AQ25,$Q$8:$Q$19,0)),$P$5,IF(ISNUMBER(MATCH('02_BCF2SS'!AQ25,$Z$5:$Z$14,0)),$S$2,IF(ISNUMBER(MATCH('02_BCF2SS'!AQ25,$J$5:$J$34,0)),$F$3,AR$2)))))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IF(AR25="","",IF(ISNUMBER(MATCH('02_BCF2SS'!AR25,$R$5:$R$7,0)),$L$4,IF(ISNUMBER(MATCH('02_BCF2SS'!AR25,$Q$8:$Q$19,0)),$P$5,IF(ISNUMBER(MATCH('02_BCF2SS'!AR25,$Z$5:$Z$14,0)),$S$2,IF(ISNUMBER(MATCH('02_BCF2SS'!AR25,$J$5:$J$34,0)),$F$3,AS$2)))))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IF(AS25="","",IF(ISNUMBER(MATCH('02_BCF2SS'!AS25,$R$5:$R$7,0)),$L$4,IF(ISNUMBER(MATCH('02_BCF2SS'!AS25,$Q$8:$Q$19,0)),$P$5,IF(ISNUMBER(MATCH('02_BCF2SS'!AS25,$Z$5:$Z$14,0)),$S$2,IF(ISNUMBER(MATCH('02_BCF2SS'!AS25,$J$5:$J$34,0)),$F$3,AT$2)))))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IF(AT25="","",IF(ISNUMBER(MATCH('02_BCF2SS'!AT25,$R$5:$R$7,0)),$L$4,IF(ISNUMBER(MATCH('02_BCF2SS'!AT25,$Q$8:$Q$19,0)),$P$5,IF(ISNUMBER(MATCH('02_BCF2SS'!AT25,$Z$5:$Z$14,0)),$S$2,IF(ISNUMBER(MATCH('02_BCF2SS'!AT25,$J$5:$J$34,0)),$F$3,AU$2)))))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IF(AU25="","",IF(ISNUMBER(MATCH('02_BCF2SS'!AU25,$R$5:$R$7,0)),$L$4,IF(ISNUMBER(MATCH('02_BCF2SS'!AU25,$Q$8:$Q$19,0)),$P$5,IF(ISNUMBER(MATCH('02_BCF2SS'!AU25,$Z$5:$Z$14,0)),$S$2,IF(ISNUMBER(MATCH('02_BCF2SS'!AU25,$J$5:$J$34,0)),$F$3,AV$2)))))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IF(AV25="","",IF(ISNUMBER(MATCH('02_BCF2SS'!AV25,$R$5:$R$7,0)),$L$4,IF(ISNUMBER(MATCH('02_BCF2SS'!AV25,$Q$8:$Q$19,0)),$P$5,IF(ISNUMBER(MATCH('02_BCF2SS'!AV25,$Z$5:$Z$14,0)),$S$2,IF(ISNUMBER(MATCH('02_BCF2SS'!AV25,$J$5:$J$34,0)),$F$3,AW$2)))))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IF(AW25="","",IF(ISNUMBER(MATCH('02_BCF2SS'!AW25,$R$5:$R$7,0)),$L$4,IF(ISNUMBER(MATCH('02_BCF2SS'!AW25,$Q$8:$Q$19,0)),$P$5,IF(ISNUMBER(MATCH('02_BCF2SS'!AW25,$Z$5:$Z$14,0)),$S$2,IF(ISNUMBER(MATCH('02_BCF2SS'!AW25,$J$5:$J$34,0)),$F$3,AX$2)))))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IF(AX25="","",IF(ISNUMBER(MATCH('02_BCF2SS'!AX25,$R$5:$R$7,0)),$L$4,IF(ISNUMBER(MATCH('02_BCF2SS'!AX25,$Q$8:$Q$19,0)),$P$5,IF(ISNUMBER(MATCH('02_BCF2SS'!AX25,$Z$5:$Z$14,0)),$S$2,IF(ISNUMBER(MATCH('02_BCF2SS'!AX25,$J$5:$J$34,0)),$F$3,AY$2)))))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IF(AY25="","",IF(ISNUMBER(MATCH('02_BCF2SS'!AY25,$R$5:$R$7,0)),$L$4,IF(ISNUMBER(MATCH('02_BCF2SS'!AY25,$Q$8:$Q$19,0)),$P$5,IF(ISNUMBER(MATCH('02_BCF2SS'!AY25,$Z$5:$Z$14,0)),$S$2,IF(ISNUMBER(MATCH('02_BCF2SS'!AY25,$J$5:$J$34,0)),$F$3,AZ$2)))))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IF(AZ25="","",IF(ISNUMBER(MATCH('02_BCF2SS'!AZ25,$R$5:$R$7,0)),$L$4,IF(ISNUMBER(MATCH('02_BCF2SS'!AZ25,$Q$8:$Q$19,0)),$P$5,IF(ISNUMBER(MATCH('02_BCF2SS'!AZ25,$Z$5:$Z$14,0)),$S$2,IF(ISNUMBER(MATCH('02_BCF2SS'!AZ25,$J$5:$J$34,0)),$F$3,BA$2)))))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3"/>
        <v>0</v>
      </c>
      <c r="C9" s="44">
        <f>INDEX($AA$5:$AA$13,D9,1)</f>
        <v>5</v>
      </c>
      <c r="D9" s="43">
        <f t="shared" si="2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>_xlfn.CONCAT(V9+1,",",U9+1)</f>
        <v>15,5</v>
      </c>
      <c r="AA9" s="45">
        <f>AA8+$AA$3</f>
        <v>5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4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IF(AM26="","",IF(ISNUMBER(MATCH('02_BCF2SS'!AM26,$R$5:$R$7,0)),$L$4,IF(ISNUMBER(MATCH('02_BCF2SS'!AM26,$Q$8:$Q$19,0)),$P$5,IF(ISNUMBER(MATCH('02_BCF2SS'!AM26,$Z$5:$Z$14,0)),$S$2,IF(ISNUMBER(MATCH('02_BCF2SS'!AM26,$J$5:$J$34,0)),$F$3,AN$2)))))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IF(AN26="","",IF(ISNUMBER(MATCH('02_BCF2SS'!AN26,$R$5:$R$7,0)),$L$4,IF(ISNUMBER(MATCH('02_BCF2SS'!AN26,$Q$8:$Q$19,0)),$P$5,IF(ISNUMBER(MATCH('02_BCF2SS'!AN26,$Z$5:$Z$14,0)),$S$2,IF(ISNUMBER(MATCH('02_BCF2SS'!AN26,$J$5:$J$34,0)),$F$3,AO$2)))))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IF(AO26="","",IF(ISNUMBER(MATCH('02_BCF2SS'!AO26,$R$5:$R$7,0)),$L$4,IF(ISNUMBER(MATCH('02_BCF2SS'!AO26,$Q$8:$Q$19,0)),$P$5,IF(ISNUMBER(MATCH('02_BCF2SS'!AO26,$Z$5:$Z$14,0)),$S$2,IF(ISNUMBER(MATCH('02_BCF2SS'!AO26,$J$5:$J$34,0)),$F$3,AP$2)))))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IF(AP26="","",IF(ISNUMBER(MATCH('02_BCF2SS'!AP26,$R$5:$R$7,0)),$L$4,IF(ISNUMBER(MATCH('02_BCF2SS'!AP26,$Q$8:$Q$19,0)),$P$5,IF(ISNUMBER(MATCH('02_BCF2SS'!AP26,$Z$5:$Z$14,0)),$S$2,IF(ISNUMBER(MATCH('02_BCF2SS'!AP26,$J$5:$J$34,0)),$F$3,AQ$2)))))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IF(AQ26="","",IF(ISNUMBER(MATCH('02_BCF2SS'!AQ26,$R$5:$R$7,0)),$L$4,IF(ISNUMBER(MATCH('02_BCF2SS'!AQ26,$Q$8:$Q$19,0)),$P$5,IF(ISNUMBER(MATCH('02_BCF2SS'!AQ26,$Z$5:$Z$14,0)),$S$2,IF(ISNUMBER(MATCH('02_BCF2SS'!AQ26,$J$5:$J$34,0)),$F$3,AR$2)))))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IF(AR26="","",IF(ISNUMBER(MATCH('02_BCF2SS'!AR26,$R$5:$R$7,0)),$L$4,IF(ISNUMBER(MATCH('02_BCF2SS'!AR26,$Q$8:$Q$19,0)),$P$5,IF(ISNUMBER(MATCH('02_BCF2SS'!AR26,$Z$5:$Z$14,0)),$S$2,IF(ISNUMBER(MATCH('02_BCF2SS'!AR26,$J$5:$J$34,0)),$F$3,AS$2)))))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IF(AS26="","",IF(ISNUMBER(MATCH('02_BCF2SS'!AS26,$R$5:$R$7,0)),$L$4,IF(ISNUMBER(MATCH('02_BCF2SS'!AS26,$Q$8:$Q$19,0)),$P$5,IF(ISNUMBER(MATCH('02_BCF2SS'!AS26,$Z$5:$Z$14,0)),$S$2,IF(ISNUMBER(MATCH('02_BCF2SS'!AS26,$J$5:$J$34,0)),$F$3,AT$2)))))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IF(AT26="","",IF(ISNUMBER(MATCH('02_BCF2SS'!AT26,$R$5:$R$7,0)),$L$4,IF(ISNUMBER(MATCH('02_BCF2SS'!AT26,$Q$8:$Q$19,0)),$P$5,IF(ISNUMBER(MATCH('02_BCF2SS'!AT26,$Z$5:$Z$14,0)),$S$2,IF(ISNUMBER(MATCH('02_BCF2SS'!AT26,$J$5:$J$34,0)),$F$3,AU$2)))))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IF(AU26="","",IF(ISNUMBER(MATCH('02_BCF2SS'!AU26,$R$5:$R$7,0)),$L$4,IF(ISNUMBER(MATCH('02_BCF2SS'!AU26,$Q$8:$Q$19,0)),$P$5,IF(ISNUMBER(MATCH('02_BCF2SS'!AU26,$Z$5:$Z$14,0)),$S$2,IF(ISNUMBER(MATCH('02_BCF2SS'!AU26,$J$5:$J$34,0)),$F$3,AV$2)))))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IF(AV26="","",IF(ISNUMBER(MATCH('02_BCF2SS'!AV26,$R$5:$R$7,0)),$L$4,IF(ISNUMBER(MATCH('02_BCF2SS'!AV26,$Q$8:$Q$19,0)),$P$5,IF(ISNUMBER(MATCH('02_BCF2SS'!AV26,$Z$5:$Z$14,0)),$S$2,IF(ISNUMBER(MATCH('02_BCF2SS'!AV26,$J$5:$J$34,0)),$F$3,AW$2)))))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IF(AW26="","",IF(ISNUMBER(MATCH('02_BCF2SS'!AW26,$R$5:$R$7,0)),$L$4,IF(ISNUMBER(MATCH('02_BCF2SS'!AW26,$Q$8:$Q$19,0)),$P$5,IF(ISNUMBER(MATCH('02_BCF2SS'!AW26,$Z$5:$Z$14,0)),$S$2,IF(ISNUMBER(MATCH('02_BCF2SS'!AW26,$J$5:$J$34,0)),$F$3,AX$2)))))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IF(AX26="","",IF(ISNUMBER(MATCH('02_BCF2SS'!AX26,$R$5:$R$7,0)),$L$4,IF(ISNUMBER(MATCH('02_BCF2SS'!AX26,$Q$8:$Q$19,0)),$P$5,IF(ISNUMBER(MATCH('02_BCF2SS'!AX26,$Z$5:$Z$14,0)),$S$2,IF(ISNUMBER(MATCH('02_BCF2SS'!AX26,$J$5:$J$34,0)),$F$3,AY$2)))))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IF(AY26="","",IF(ISNUMBER(MATCH('02_BCF2SS'!AY26,$R$5:$R$7,0)),$L$4,IF(ISNUMBER(MATCH('02_BCF2SS'!AY26,$Q$8:$Q$19,0)),$P$5,IF(ISNUMBER(MATCH('02_BCF2SS'!AY26,$Z$5:$Z$14,0)),$S$2,IF(ISNUMBER(MATCH('02_BCF2SS'!AY26,$J$5:$J$34,0)),$F$3,AZ$2)))))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IF(AZ26="","",IF(ISNUMBER(MATCH('02_BCF2SS'!AZ26,$R$5:$R$7,0)),$L$4,IF(ISNUMBER(MATCH('02_BCF2SS'!AZ26,$Q$8:$Q$19,0)),$P$5,IF(ISNUMBER(MATCH('02_BCF2SS'!AZ26,$Z$5:$Z$14,0)),$S$2,IF(ISNUMBER(MATCH('02_BCF2SS'!AZ26,$J$5:$J$34,0)),$F$3,BA$2)))))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>INDEX($AA$5:$AA$13,D10,1)</f>
        <v>4.75</v>
      </c>
      <c r="D10" s="43">
        <f t="shared" si="2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>_xlfn.CONCAT(V10+1,",",U10+1)</f>
        <v>15,6</v>
      </c>
      <c r="AA10" s="45">
        <f>AA9+$AA$3</f>
        <v>5.25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4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IF(AM27="","",IF(ISNUMBER(MATCH('02_BCF2SS'!AM27,$R$5:$R$7,0)),$L$4,IF(ISNUMBER(MATCH('02_BCF2SS'!AM27,$Q$8:$Q$19,0)),$P$5,IF(ISNUMBER(MATCH('02_BCF2SS'!AM27,$Z$5:$Z$14,0)),$S$2,IF(ISNUMBER(MATCH('02_BCF2SS'!AM27,$J$5:$J$34,0)),$F$3,AN$2)))))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IF(AN27="","",IF(ISNUMBER(MATCH('02_BCF2SS'!AN27,$R$5:$R$7,0)),$L$4,IF(ISNUMBER(MATCH('02_BCF2SS'!AN27,$Q$8:$Q$19,0)),$P$5,IF(ISNUMBER(MATCH('02_BCF2SS'!AN27,$Z$5:$Z$14,0)),$S$2,IF(ISNUMBER(MATCH('02_BCF2SS'!AN27,$J$5:$J$34,0)),$F$3,AO$2)))))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IF(AO27="","",IF(ISNUMBER(MATCH('02_BCF2SS'!AO27,$R$5:$R$7,0)),$L$4,IF(ISNUMBER(MATCH('02_BCF2SS'!AO27,$Q$8:$Q$19,0)),$P$5,IF(ISNUMBER(MATCH('02_BCF2SS'!AO27,$Z$5:$Z$14,0)),$S$2,IF(ISNUMBER(MATCH('02_BCF2SS'!AO27,$J$5:$J$34,0)),$F$3,AP$2)))))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IF(AP27="","",IF(ISNUMBER(MATCH('02_BCF2SS'!AP27,$R$5:$R$7,0)),$L$4,IF(ISNUMBER(MATCH('02_BCF2SS'!AP27,$Q$8:$Q$19,0)),$P$5,IF(ISNUMBER(MATCH('02_BCF2SS'!AP27,$Z$5:$Z$14,0)),$S$2,IF(ISNUMBER(MATCH('02_BCF2SS'!AP27,$J$5:$J$34,0)),$F$3,AQ$2)))))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IF(AQ27="","",IF(ISNUMBER(MATCH('02_BCF2SS'!AQ27,$R$5:$R$7,0)),$L$4,IF(ISNUMBER(MATCH('02_BCF2SS'!AQ27,$Q$8:$Q$19,0)),$P$5,IF(ISNUMBER(MATCH('02_BCF2SS'!AQ27,$Z$5:$Z$14,0)),$S$2,IF(ISNUMBER(MATCH('02_BCF2SS'!AQ27,$J$5:$J$34,0)),$F$3,AR$2)))))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IF(AR27="","",IF(ISNUMBER(MATCH('02_BCF2SS'!AR27,$R$5:$R$7,0)),$L$4,IF(ISNUMBER(MATCH('02_BCF2SS'!AR27,$Q$8:$Q$19,0)),$P$5,IF(ISNUMBER(MATCH('02_BCF2SS'!AR27,$Z$5:$Z$14,0)),$S$2,IF(ISNUMBER(MATCH('02_BCF2SS'!AR27,$J$5:$J$34,0)),$F$3,AS$2)))))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IF(AS27="","",IF(ISNUMBER(MATCH('02_BCF2SS'!AS27,$R$5:$R$7,0)),$L$4,IF(ISNUMBER(MATCH('02_BCF2SS'!AS27,$Q$8:$Q$19,0)),$P$5,IF(ISNUMBER(MATCH('02_BCF2SS'!AS27,$Z$5:$Z$14,0)),$S$2,IF(ISNUMBER(MATCH('02_BCF2SS'!AS27,$J$5:$J$34,0)),$F$3,AT$2)))))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IF(AT27="","",IF(ISNUMBER(MATCH('02_BCF2SS'!AT27,$R$5:$R$7,0)),$L$4,IF(ISNUMBER(MATCH('02_BCF2SS'!AT27,$Q$8:$Q$19,0)),$P$5,IF(ISNUMBER(MATCH('02_BCF2SS'!AT27,$Z$5:$Z$14,0)),$S$2,IF(ISNUMBER(MATCH('02_BCF2SS'!AT27,$J$5:$J$34,0)),$F$3,AU$2)))))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IF(AU27="","",IF(ISNUMBER(MATCH('02_BCF2SS'!AU27,$R$5:$R$7,0)),$L$4,IF(ISNUMBER(MATCH('02_BCF2SS'!AU27,$Q$8:$Q$19,0)),$P$5,IF(ISNUMBER(MATCH('02_BCF2SS'!AU27,$Z$5:$Z$14,0)),$S$2,IF(ISNUMBER(MATCH('02_BCF2SS'!AU27,$J$5:$J$34,0)),$F$3,AV$2)))))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IF(AV27="","",IF(ISNUMBER(MATCH('02_BCF2SS'!AV27,$R$5:$R$7,0)),$L$4,IF(ISNUMBER(MATCH('02_BCF2SS'!AV27,$Q$8:$Q$19,0)),$P$5,IF(ISNUMBER(MATCH('02_BCF2SS'!AV27,$Z$5:$Z$14,0)),$S$2,IF(ISNUMBER(MATCH('02_BCF2SS'!AV27,$J$5:$J$34,0)),$F$3,AW$2)))))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IF(AW27="","",IF(ISNUMBER(MATCH('02_BCF2SS'!AW27,$R$5:$R$7,0)),$L$4,IF(ISNUMBER(MATCH('02_BCF2SS'!AW27,$Q$8:$Q$19,0)),$P$5,IF(ISNUMBER(MATCH('02_BCF2SS'!AW27,$Z$5:$Z$14,0)),$S$2,IF(ISNUMBER(MATCH('02_BCF2SS'!AW27,$J$5:$J$34,0)),$F$3,AX$2)))))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IF(AX27="","",IF(ISNUMBER(MATCH('02_BCF2SS'!AX27,$R$5:$R$7,0)),$L$4,IF(ISNUMBER(MATCH('02_BCF2SS'!AX27,$Q$8:$Q$19,0)),$P$5,IF(ISNUMBER(MATCH('02_BCF2SS'!AX27,$Z$5:$Z$14,0)),$S$2,IF(ISNUMBER(MATCH('02_BCF2SS'!AX27,$J$5:$J$34,0)),$F$3,AY$2)))))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IF(AY27="","",IF(ISNUMBER(MATCH('02_BCF2SS'!AY27,$R$5:$R$7,0)),$L$4,IF(ISNUMBER(MATCH('02_BCF2SS'!AY27,$Q$8:$Q$19,0)),$P$5,IF(ISNUMBER(MATCH('02_BCF2SS'!AY27,$Z$5:$Z$14,0)),$S$2,IF(ISNUMBER(MATCH('02_BCF2SS'!AY27,$J$5:$J$34,0)),$F$3,AZ$2)))))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IF(AZ27="","",IF(ISNUMBER(MATCH('02_BCF2SS'!AZ27,$R$5:$R$7,0)),$L$4,IF(ISNUMBER(MATCH('02_BCF2SS'!AZ27,$Q$8:$Q$19,0)),$P$5,IF(ISNUMBER(MATCH('02_BCF2SS'!AZ27,$Z$5:$Z$14,0)),$S$2,IF(ISNUMBER(MATCH('02_BCF2SS'!AZ27,$J$5:$J$34,0)),$F$3,BA$2)))))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3"/>
        <v>0</v>
      </c>
      <c r="C11" s="44">
        <f>INDEX($AA$5:$AA$13,D11,1)</f>
        <v>4.5</v>
      </c>
      <c r="D11" s="43">
        <f t="shared" si="2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>_xlfn.CONCAT(V11+1,",",U11+1)</f>
        <v>15,7</v>
      </c>
      <c r="AA11" s="45">
        <f>AA10+$AA$3</f>
        <v>5.5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4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IF(AM28="","",IF(ISNUMBER(MATCH('02_BCF2SS'!AM28,$R$5:$R$7,0)),$L$4,IF(ISNUMBER(MATCH('02_BCF2SS'!AM28,$Q$8:$Q$19,0)),$P$5,IF(ISNUMBER(MATCH('02_BCF2SS'!AM28,$Z$5:$Z$14,0)),$S$2,IF(ISNUMBER(MATCH('02_BCF2SS'!AM28,$J$5:$J$34,0)),$F$3,AN$2)))))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IF(AN28="","",IF(ISNUMBER(MATCH('02_BCF2SS'!AN28,$R$5:$R$7,0)),$L$4,IF(ISNUMBER(MATCH('02_BCF2SS'!AN28,$Q$8:$Q$19,0)),$P$5,IF(ISNUMBER(MATCH('02_BCF2SS'!AN28,$Z$5:$Z$14,0)),$S$2,IF(ISNUMBER(MATCH('02_BCF2SS'!AN28,$J$5:$J$34,0)),$F$3,AO$2)))))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IF(AO28="","",IF(ISNUMBER(MATCH('02_BCF2SS'!AO28,$R$5:$R$7,0)),$L$4,IF(ISNUMBER(MATCH('02_BCF2SS'!AO28,$Q$8:$Q$19,0)),$P$5,IF(ISNUMBER(MATCH('02_BCF2SS'!AO28,$Z$5:$Z$14,0)),$S$2,IF(ISNUMBER(MATCH('02_BCF2SS'!AO28,$J$5:$J$34,0)),$F$3,AP$2)))))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IF(AP28="","",IF(ISNUMBER(MATCH('02_BCF2SS'!AP28,$R$5:$R$7,0)),$L$4,IF(ISNUMBER(MATCH('02_BCF2SS'!AP28,$Q$8:$Q$19,0)),$P$5,IF(ISNUMBER(MATCH('02_BCF2SS'!AP28,$Z$5:$Z$14,0)),$S$2,IF(ISNUMBER(MATCH('02_BCF2SS'!AP28,$J$5:$J$34,0)),$F$3,AQ$2)))))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IF(AQ28="","",IF(ISNUMBER(MATCH('02_BCF2SS'!AQ28,$R$5:$R$7,0)),$L$4,IF(ISNUMBER(MATCH('02_BCF2SS'!AQ28,$Q$8:$Q$19,0)),$P$5,IF(ISNUMBER(MATCH('02_BCF2SS'!AQ28,$Z$5:$Z$14,0)),$S$2,IF(ISNUMBER(MATCH('02_BCF2SS'!AQ28,$J$5:$J$34,0)),$F$3,AR$2)))))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IF(AR28="","",IF(ISNUMBER(MATCH('02_BCF2SS'!AR28,$R$5:$R$7,0)),$L$4,IF(ISNUMBER(MATCH('02_BCF2SS'!AR28,$Q$8:$Q$19,0)),$P$5,IF(ISNUMBER(MATCH('02_BCF2SS'!AR28,$Z$5:$Z$14,0)),$S$2,IF(ISNUMBER(MATCH('02_BCF2SS'!AR28,$J$5:$J$34,0)),$F$3,AS$2)))))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IF(AS28="","",IF(ISNUMBER(MATCH('02_BCF2SS'!AS28,$R$5:$R$7,0)),$L$4,IF(ISNUMBER(MATCH('02_BCF2SS'!AS28,$Q$8:$Q$19,0)),$P$5,IF(ISNUMBER(MATCH('02_BCF2SS'!AS28,$Z$5:$Z$14,0)),$S$2,IF(ISNUMBER(MATCH('02_BCF2SS'!AS28,$J$5:$J$34,0)),$F$3,AT$2)))))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IF(AT28="","",IF(ISNUMBER(MATCH('02_BCF2SS'!AT28,$R$5:$R$7,0)),$L$4,IF(ISNUMBER(MATCH('02_BCF2SS'!AT28,$Q$8:$Q$19,0)),$P$5,IF(ISNUMBER(MATCH('02_BCF2SS'!AT28,$Z$5:$Z$14,0)),$S$2,IF(ISNUMBER(MATCH('02_BCF2SS'!AT28,$J$5:$J$34,0)),$F$3,AU$2)))))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IF(AU28="","",IF(ISNUMBER(MATCH('02_BCF2SS'!AU28,$R$5:$R$7,0)),$L$4,IF(ISNUMBER(MATCH('02_BCF2SS'!AU28,$Q$8:$Q$19,0)),$P$5,IF(ISNUMBER(MATCH('02_BCF2SS'!AU28,$Z$5:$Z$14,0)),$S$2,IF(ISNUMBER(MATCH('02_BCF2SS'!AU28,$J$5:$J$34,0)),$F$3,AV$2)))))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IF(AV28="","",IF(ISNUMBER(MATCH('02_BCF2SS'!AV28,$R$5:$R$7,0)),$L$4,IF(ISNUMBER(MATCH('02_BCF2SS'!AV28,$Q$8:$Q$19,0)),$P$5,IF(ISNUMBER(MATCH('02_BCF2SS'!AV28,$Z$5:$Z$14,0)),$S$2,IF(ISNUMBER(MATCH('02_BCF2SS'!AV28,$J$5:$J$34,0)),$F$3,AW$2)))))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IF(AW28="","",IF(ISNUMBER(MATCH('02_BCF2SS'!AW28,$R$5:$R$7,0)),$L$4,IF(ISNUMBER(MATCH('02_BCF2SS'!AW28,$Q$8:$Q$19,0)),$P$5,IF(ISNUMBER(MATCH('02_BCF2SS'!AW28,$Z$5:$Z$14,0)),$S$2,IF(ISNUMBER(MATCH('02_BCF2SS'!AW28,$J$5:$J$34,0)),$F$3,AX$2)))))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IF(AX28="","",IF(ISNUMBER(MATCH('02_BCF2SS'!AX28,$R$5:$R$7,0)),$L$4,IF(ISNUMBER(MATCH('02_BCF2SS'!AX28,$Q$8:$Q$19,0)),$P$5,IF(ISNUMBER(MATCH('02_BCF2SS'!AX28,$Z$5:$Z$14,0)),$S$2,IF(ISNUMBER(MATCH('02_BCF2SS'!AX28,$J$5:$J$34,0)),$F$3,AY$2)))))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IF(AY28="","",IF(ISNUMBER(MATCH('02_BCF2SS'!AY28,$R$5:$R$7,0)),$L$4,IF(ISNUMBER(MATCH('02_BCF2SS'!AY28,$Q$8:$Q$19,0)),$P$5,IF(ISNUMBER(MATCH('02_BCF2SS'!AY28,$Z$5:$Z$14,0)),$S$2,IF(ISNUMBER(MATCH('02_BCF2SS'!AY28,$J$5:$J$34,0)),$F$3,AZ$2)))))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IF(AZ28="","",IF(ISNUMBER(MATCH('02_BCF2SS'!AZ28,$R$5:$R$7,0)),$L$4,IF(ISNUMBER(MATCH('02_BCF2SS'!AZ28,$Q$8:$Q$19,0)),$P$5,IF(ISNUMBER(MATCH('02_BCF2SS'!AZ28,$Z$5:$Z$14,0)),$S$2,IF(ISNUMBER(MATCH('02_BCF2SS'!AZ28,$J$5:$J$34,0)),$F$3,BA$2)))))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3"/>
        <v>0</v>
      </c>
      <c r="C12" s="44">
        <f>INDEX($AA$5:$AA$13,D12,1)</f>
        <v>4.25</v>
      </c>
      <c r="D12" s="43">
        <f t="shared" si="2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>_xlfn.CONCAT(V12+1,",",U12+1)</f>
        <v>15,8</v>
      </c>
      <c r="AA12" s="45">
        <f>AA11+$AA$3</f>
        <v>5.75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4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IF(AM29="","",IF(ISNUMBER(MATCH('02_BCF2SS'!AM29,$R$5:$R$7,0)),$L$4,IF(ISNUMBER(MATCH('02_BCF2SS'!AM29,$Q$8:$Q$19,0)),$P$5,IF(ISNUMBER(MATCH('02_BCF2SS'!AM29,$Z$5:$Z$14,0)),$S$2,IF(ISNUMBER(MATCH('02_BCF2SS'!AM29,$J$5:$J$34,0)),$F$3,AN$2)))))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IF(AN29="","",IF(ISNUMBER(MATCH('02_BCF2SS'!AN29,$R$5:$R$7,0)),$L$4,IF(ISNUMBER(MATCH('02_BCF2SS'!AN29,$Q$8:$Q$19,0)),$P$5,IF(ISNUMBER(MATCH('02_BCF2SS'!AN29,$Z$5:$Z$14,0)),$S$2,IF(ISNUMBER(MATCH('02_BCF2SS'!AN29,$J$5:$J$34,0)),$F$3,AO$2)))))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IF(AO29="","",IF(ISNUMBER(MATCH('02_BCF2SS'!AO29,$R$5:$R$7,0)),$L$4,IF(ISNUMBER(MATCH('02_BCF2SS'!AO29,$Q$8:$Q$19,0)),$P$5,IF(ISNUMBER(MATCH('02_BCF2SS'!AO29,$Z$5:$Z$14,0)),$S$2,IF(ISNUMBER(MATCH('02_BCF2SS'!AO29,$J$5:$J$34,0)),$F$3,AP$2)))))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IF(AP29="","",IF(ISNUMBER(MATCH('02_BCF2SS'!AP29,$R$5:$R$7,0)),$L$4,IF(ISNUMBER(MATCH('02_BCF2SS'!AP29,$Q$8:$Q$19,0)),$P$5,IF(ISNUMBER(MATCH('02_BCF2SS'!AP29,$Z$5:$Z$14,0)),$S$2,IF(ISNUMBER(MATCH('02_BCF2SS'!AP29,$J$5:$J$34,0)),$F$3,AQ$2)))))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IF(AQ29="","",IF(ISNUMBER(MATCH('02_BCF2SS'!AQ29,$R$5:$R$7,0)),$L$4,IF(ISNUMBER(MATCH('02_BCF2SS'!AQ29,$Q$8:$Q$19,0)),$P$5,IF(ISNUMBER(MATCH('02_BCF2SS'!AQ29,$Z$5:$Z$14,0)),$S$2,IF(ISNUMBER(MATCH('02_BCF2SS'!AQ29,$J$5:$J$34,0)),$F$3,AR$2)))))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IF(AR29="","",IF(ISNUMBER(MATCH('02_BCF2SS'!AR29,$R$5:$R$7,0)),$L$4,IF(ISNUMBER(MATCH('02_BCF2SS'!AR29,$Q$8:$Q$19,0)),$P$5,IF(ISNUMBER(MATCH('02_BCF2SS'!AR29,$Z$5:$Z$14,0)),$S$2,IF(ISNUMBER(MATCH('02_BCF2SS'!AR29,$J$5:$J$34,0)),$F$3,AS$2)))))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IF(AS29="","",IF(ISNUMBER(MATCH('02_BCF2SS'!AS29,$R$5:$R$7,0)),$L$4,IF(ISNUMBER(MATCH('02_BCF2SS'!AS29,$Q$8:$Q$19,0)),$P$5,IF(ISNUMBER(MATCH('02_BCF2SS'!AS29,$Z$5:$Z$14,0)),$S$2,IF(ISNUMBER(MATCH('02_BCF2SS'!AS29,$J$5:$J$34,0)),$F$3,AT$2)))))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IF(AT29="","",IF(ISNUMBER(MATCH('02_BCF2SS'!AT29,$R$5:$R$7,0)),$L$4,IF(ISNUMBER(MATCH('02_BCF2SS'!AT29,$Q$8:$Q$19,0)),$P$5,IF(ISNUMBER(MATCH('02_BCF2SS'!AT29,$Z$5:$Z$14,0)),$S$2,IF(ISNUMBER(MATCH('02_BCF2SS'!AT29,$J$5:$J$34,0)),$F$3,AU$2)))))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IF(AU29="","",IF(ISNUMBER(MATCH('02_BCF2SS'!AU29,$R$5:$R$7,0)),$L$4,IF(ISNUMBER(MATCH('02_BCF2SS'!AU29,$Q$8:$Q$19,0)),$P$5,IF(ISNUMBER(MATCH('02_BCF2SS'!AU29,$Z$5:$Z$14,0)),$S$2,IF(ISNUMBER(MATCH('02_BCF2SS'!AU29,$J$5:$J$34,0)),$F$3,AV$2)))))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IF(AV29="","",IF(ISNUMBER(MATCH('02_BCF2SS'!AV29,$R$5:$R$7,0)),$L$4,IF(ISNUMBER(MATCH('02_BCF2SS'!AV29,$Q$8:$Q$19,0)),$P$5,IF(ISNUMBER(MATCH('02_BCF2SS'!AV29,$Z$5:$Z$14,0)),$S$2,IF(ISNUMBER(MATCH('02_BCF2SS'!AV29,$J$5:$J$34,0)),$F$3,AW$2)))))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IF(AW29="","",IF(ISNUMBER(MATCH('02_BCF2SS'!AW29,$R$5:$R$7,0)),$L$4,IF(ISNUMBER(MATCH('02_BCF2SS'!AW29,$Q$8:$Q$19,0)),$P$5,IF(ISNUMBER(MATCH('02_BCF2SS'!AW29,$Z$5:$Z$14,0)),$S$2,IF(ISNUMBER(MATCH('02_BCF2SS'!AW29,$J$5:$J$34,0)),$F$3,AX$2)))))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IF(AX29="","",IF(ISNUMBER(MATCH('02_BCF2SS'!AX29,$R$5:$R$7,0)),$L$4,IF(ISNUMBER(MATCH('02_BCF2SS'!AX29,$Q$8:$Q$19,0)),$P$5,IF(ISNUMBER(MATCH('02_BCF2SS'!AX29,$Z$5:$Z$14,0)),$S$2,IF(ISNUMBER(MATCH('02_BCF2SS'!AX29,$J$5:$J$34,0)),$F$3,AY$2)))))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IF(AY29="","",IF(ISNUMBER(MATCH('02_BCF2SS'!AY29,$R$5:$R$7,0)),$L$4,IF(ISNUMBER(MATCH('02_BCF2SS'!AY29,$Q$8:$Q$19,0)),$P$5,IF(ISNUMBER(MATCH('02_BCF2SS'!AY29,$Z$5:$Z$14,0)),$S$2,IF(ISNUMBER(MATCH('02_BCF2SS'!AY29,$J$5:$J$34,0)),$F$3,AZ$2)))))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IF(AZ29="","",IF(ISNUMBER(MATCH('02_BCF2SS'!AZ29,$R$5:$R$7,0)),$L$4,IF(ISNUMBER(MATCH('02_BCF2SS'!AZ29,$Q$8:$Q$19,0)),$P$5,IF(ISNUMBER(MATCH('02_BCF2SS'!AZ29,$Z$5:$Z$14,0)),$S$2,IF(ISNUMBER(MATCH('02_BCF2SS'!AZ29,$J$5:$J$34,0)),$F$3,BA$2)))))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3"/>
        <v>0</v>
      </c>
      <c r="C13" s="44">
        <f>INDEX($AA$5:$AA$13,D13,1)</f>
        <v>4</v>
      </c>
      <c r="D13" s="43">
        <f t="shared" si="2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>_xlfn.CONCAT(V13+1,",",U13+1)</f>
        <v>15,9</v>
      </c>
      <c r="AA13" s="45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4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IF(AM30="","",IF(ISNUMBER(MATCH('02_BCF2SS'!AM30,$R$5:$R$7,0)),$L$4,IF(ISNUMBER(MATCH('02_BCF2SS'!AM30,$Q$8:$Q$19,0)),$P$5,IF(ISNUMBER(MATCH('02_BCF2SS'!AM30,$Z$5:$Z$14,0)),$S$2,IF(ISNUMBER(MATCH('02_BCF2SS'!AM30,$J$5:$J$34,0)),$F$3,AN$2)))))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IF(AN30="","",IF(ISNUMBER(MATCH('02_BCF2SS'!AN30,$R$5:$R$7,0)),$L$4,IF(ISNUMBER(MATCH('02_BCF2SS'!AN30,$Q$8:$Q$19,0)),$P$5,IF(ISNUMBER(MATCH('02_BCF2SS'!AN30,$Z$5:$Z$14,0)),$S$2,IF(ISNUMBER(MATCH('02_BCF2SS'!AN30,$J$5:$J$34,0)),$F$3,AO$2)))))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IF(AO30="","",IF(ISNUMBER(MATCH('02_BCF2SS'!AO30,$R$5:$R$7,0)),$L$4,IF(ISNUMBER(MATCH('02_BCF2SS'!AO30,$Q$8:$Q$19,0)),$P$5,IF(ISNUMBER(MATCH('02_BCF2SS'!AO30,$Z$5:$Z$14,0)),$S$2,IF(ISNUMBER(MATCH('02_BCF2SS'!AO30,$J$5:$J$34,0)),$F$3,AP$2)))))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IF(AP30="","",IF(ISNUMBER(MATCH('02_BCF2SS'!AP30,$R$5:$R$7,0)),$L$4,IF(ISNUMBER(MATCH('02_BCF2SS'!AP30,$Q$8:$Q$19,0)),$P$5,IF(ISNUMBER(MATCH('02_BCF2SS'!AP30,$Z$5:$Z$14,0)),$S$2,IF(ISNUMBER(MATCH('02_BCF2SS'!AP30,$J$5:$J$34,0)),$F$3,AQ$2)))))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IF(AQ30="","",IF(ISNUMBER(MATCH('02_BCF2SS'!AQ30,$R$5:$R$7,0)),$L$4,IF(ISNUMBER(MATCH('02_BCF2SS'!AQ30,$Q$8:$Q$19,0)),$P$5,IF(ISNUMBER(MATCH('02_BCF2SS'!AQ30,$Z$5:$Z$14,0)),$S$2,IF(ISNUMBER(MATCH('02_BCF2SS'!AQ30,$J$5:$J$34,0)),$F$3,AR$2)))))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IF(AR30="","",IF(ISNUMBER(MATCH('02_BCF2SS'!AR30,$R$5:$R$7,0)),$L$4,IF(ISNUMBER(MATCH('02_BCF2SS'!AR30,$Q$8:$Q$19,0)),$P$5,IF(ISNUMBER(MATCH('02_BCF2SS'!AR30,$Z$5:$Z$14,0)),$S$2,IF(ISNUMBER(MATCH('02_BCF2SS'!AR30,$J$5:$J$34,0)),$F$3,AS$2)))))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IF(AS30="","",IF(ISNUMBER(MATCH('02_BCF2SS'!AS30,$R$5:$R$7,0)),$L$4,IF(ISNUMBER(MATCH('02_BCF2SS'!AS30,$Q$8:$Q$19,0)),$P$5,IF(ISNUMBER(MATCH('02_BCF2SS'!AS30,$Z$5:$Z$14,0)),$S$2,IF(ISNUMBER(MATCH('02_BCF2SS'!AS30,$J$5:$J$34,0)),$F$3,AT$2)))))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IF(AT30="","",IF(ISNUMBER(MATCH('02_BCF2SS'!AT30,$R$5:$R$7,0)),$L$4,IF(ISNUMBER(MATCH('02_BCF2SS'!AT30,$Q$8:$Q$19,0)),$P$5,IF(ISNUMBER(MATCH('02_BCF2SS'!AT30,$Z$5:$Z$14,0)),$S$2,IF(ISNUMBER(MATCH('02_BCF2SS'!AT30,$J$5:$J$34,0)),$F$3,AU$2)))))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IF(AU30="","",IF(ISNUMBER(MATCH('02_BCF2SS'!AU30,$R$5:$R$7,0)),$L$4,IF(ISNUMBER(MATCH('02_BCF2SS'!AU30,$Q$8:$Q$19,0)),$P$5,IF(ISNUMBER(MATCH('02_BCF2SS'!AU30,$Z$5:$Z$14,0)),$S$2,IF(ISNUMBER(MATCH('02_BCF2SS'!AU30,$J$5:$J$34,0)),$F$3,AV$2)))))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IF(AV30="","",IF(ISNUMBER(MATCH('02_BCF2SS'!AV30,$R$5:$R$7,0)),$L$4,IF(ISNUMBER(MATCH('02_BCF2SS'!AV30,$Q$8:$Q$19,0)),$P$5,IF(ISNUMBER(MATCH('02_BCF2SS'!AV30,$Z$5:$Z$14,0)),$S$2,IF(ISNUMBER(MATCH('02_BCF2SS'!AV30,$J$5:$J$34,0)),$F$3,AW$2)))))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IF(AW30="","",IF(ISNUMBER(MATCH('02_BCF2SS'!AW30,$R$5:$R$7,0)),$L$4,IF(ISNUMBER(MATCH('02_BCF2SS'!AW30,$Q$8:$Q$19,0)),$P$5,IF(ISNUMBER(MATCH('02_BCF2SS'!AW30,$Z$5:$Z$14,0)),$S$2,IF(ISNUMBER(MATCH('02_BCF2SS'!AW30,$J$5:$J$34,0)),$F$3,AX$2)))))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IF(AX30="","",IF(ISNUMBER(MATCH('02_BCF2SS'!AX30,$R$5:$R$7,0)),$L$4,IF(ISNUMBER(MATCH('02_BCF2SS'!AX30,$Q$8:$Q$19,0)),$P$5,IF(ISNUMBER(MATCH('02_BCF2SS'!AX30,$Z$5:$Z$14,0)),$S$2,IF(ISNUMBER(MATCH('02_BCF2SS'!AX30,$J$5:$J$34,0)),$F$3,AY$2)))))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IF(AY30="","",IF(ISNUMBER(MATCH('02_BCF2SS'!AY30,$R$5:$R$7,0)),$L$4,IF(ISNUMBER(MATCH('02_BCF2SS'!AY30,$Q$8:$Q$19,0)),$P$5,IF(ISNUMBER(MATCH('02_BCF2SS'!AY30,$Z$5:$Z$14,0)),$S$2,IF(ISNUMBER(MATCH('02_BCF2SS'!AY30,$J$5:$J$34,0)),$F$3,AZ$2)))))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IF(AZ30="","",IF(ISNUMBER(MATCH('02_BCF2SS'!AZ30,$R$5:$R$7,0)),$L$4,IF(ISNUMBER(MATCH('02_BCF2SS'!AZ30,$Q$8:$Q$19,0)),$P$5,IF(ISNUMBER(MATCH('02_BCF2SS'!AZ30,$Z$5:$Z$14,0)),$S$2,IF(ISNUMBER(MATCH('02_BCF2SS'!AZ30,$J$5:$J$34,0)),$F$3,BA$2)))))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>_xlfn.CONCAT(V14+1,",",U14+1)</f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4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IF(AM31="","",IF(ISNUMBER(MATCH('02_BCF2SS'!AM31,$R$5:$R$7,0)),$L$4,IF(ISNUMBER(MATCH('02_BCF2SS'!AM31,$Q$8:$Q$19,0)),$P$5,IF(ISNUMBER(MATCH('02_BCF2SS'!AM31,$Z$5:$Z$14,0)),$S$2,IF(ISNUMBER(MATCH('02_BCF2SS'!AM31,$J$5:$J$34,0)),$F$3,AN$2)))))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IF(AN31="","",IF(ISNUMBER(MATCH('02_BCF2SS'!AN31,$R$5:$R$7,0)),$L$4,IF(ISNUMBER(MATCH('02_BCF2SS'!AN31,$Q$8:$Q$19,0)),$P$5,IF(ISNUMBER(MATCH('02_BCF2SS'!AN31,$Z$5:$Z$14,0)),$S$2,IF(ISNUMBER(MATCH('02_BCF2SS'!AN31,$J$5:$J$34,0)),$F$3,AO$2)))))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IF(AO31="","",IF(ISNUMBER(MATCH('02_BCF2SS'!AO31,$R$5:$R$7,0)),$L$4,IF(ISNUMBER(MATCH('02_BCF2SS'!AO31,$Q$8:$Q$19,0)),$P$5,IF(ISNUMBER(MATCH('02_BCF2SS'!AO31,$Z$5:$Z$14,0)),$S$2,IF(ISNUMBER(MATCH('02_BCF2SS'!AO31,$J$5:$J$34,0)),$F$3,AP$2)))))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IF(AP31="","",IF(ISNUMBER(MATCH('02_BCF2SS'!AP31,$R$5:$R$7,0)),$L$4,IF(ISNUMBER(MATCH('02_BCF2SS'!AP31,$Q$8:$Q$19,0)),$P$5,IF(ISNUMBER(MATCH('02_BCF2SS'!AP31,$Z$5:$Z$14,0)),$S$2,IF(ISNUMBER(MATCH('02_BCF2SS'!AP31,$J$5:$J$34,0)),$F$3,AQ$2)))))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IF(AQ31="","",IF(ISNUMBER(MATCH('02_BCF2SS'!AQ31,$R$5:$R$7,0)),$L$4,IF(ISNUMBER(MATCH('02_BCF2SS'!AQ31,$Q$8:$Q$19,0)),$P$5,IF(ISNUMBER(MATCH('02_BCF2SS'!AQ31,$Z$5:$Z$14,0)),$S$2,IF(ISNUMBER(MATCH('02_BCF2SS'!AQ31,$J$5:$J$34,0)),$F$3,AR$2)))))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IF(AR31="","",IF(ISNUMBER(MATCH('02_BCF2SS'!AR31,$R$5:$R$7,0)),$L$4,IF(ISNUMBER(MATCH('02_BCF2SS'!AR31,$Q$8:$Q$19,0)),$P$5,IF(ISNUMBER(MATCH('02_BCF2SS'!AR31,$Z$5:$Z$14,0)),$S$2,IF(ISNUMBER(MATCH('02_BCF2SS'!AR31,$J$5:$J$34,0)),$F$3,AS$2)))))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IF(AS31="","",IF(ISNUMBER(MATCH('02_BCF2SS'!AS31,$R$5:$R$7,0)),$L$4,IF(ISNUMBER(MATCH('02_BCF2SS'!AS31,$Q$8:$Q$19,0)),$P$5,IF(ISNUMBER(MATCH('02_BCF2SS'!AS31,$Z$5:$Z$14,0)),$S$2,IF(ISNUMBER(MATCH('02_BCF2SS'!AS31,$J$5:$J$34,0)),$F$3,AT$2)))))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IF(AT31="","",IF(ISNUMBER(MATCH('02_BCF2SS'!AT31,$R$5:$R$7,0)),$L$4,IF(ISNUMBER(MATCH('02_BCF2SS'!AT31,$Q$8:$Q$19,0)),$P$5,IF(ISNUMBER(MATCH('02_BCF2SS'!AT31,$Z$5:$Z$14,0)),$S$2,IF(ISNUMBER(MATCH('02_BCF2SS'!AT31,$J$5:$J$34,0)),$F$3,AU$2)))))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IF(AU31="","",IF(ISNUMBER(MATCH('02_BCF2SS'!AU31,$R$5:$R$7,0)),$L$4,IF(ISNUMBER(MATCH('02_BCF2SS'!AU31,$Q$8:$Q$19,0)),$P$5,IF(ISNUMBER(MATCH('02_BCF2SS'!AU31,$Z$5:$Z$14,0)),$S$2,IF(ISNUMBER(MATCH('02_BCF2SS'!AU31,$J$5:$J$34,0)),$F$3,AV$2)))))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IF(AV31="","",IF(ISNUMBER(MATCH('02_BCF2SS'!AV31,$R$5:$R$7,0)),$L$4,IF(ISNUMBER(MATCH('02_BCF2SS'!AV31,$Q$8:$Q$19,0)),$P$5,IF(ISNUMBER(MATCH('02_BCF2SS'!AV31,$Z$5:$Z$14,0)),$S$2,IF(ISNUMBER(MATCH('02_BCF2SS'!AV31,$J$5:$J$34,0)),$F$3,AW$2)))))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IF(AW31="","",IF(ISNUMBER(MATCH('02_BCF2SS'!AW31,$R$5:$R$7,0)),$L$4,IF(ISNUMBER(MATCH('02_BCF2SS'!AW31,$Q$8:$Q$19,0)),$P$5,IF(ISNUMBER(MATCH('02_BCF2SS'!AW31,$Z$5:$Z$14,0)),$S$2,IF(ISNUMBER(MATCH('02_BCF2SS'!AW31,$J$5:$J$34,0)),$F$3,AX$2)))))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IF(AX31="","",IF(ISNUMBER(MATCH('02_BCF2SS'!AX31,$R$5:$R$7,0)),$L$4,IF(ISNUMBER(MATCH('02_BCF2SS'!AX31,$Q$8:$Q$19,0)),$P$5,IF(ISNUMBER(MATCH('02_BCF2SS'!AX31,$Z$5:$Z$14,0)),$S$2,IF(ISNUMBER(MATCH('02_BCF2SS'!AX31,$J$5:$J$34,0)),$F$3,AY$2)))))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IF(AY31="","",IF(ISNUMBER(MATCH('02_BCF2SS'!AY31,$R$5:$R$7,0)),$L$4,IF(ISNUMBER(MATCH('02_BCF2SS'!AY31,$Q$8:$Q$19,0)),$P$5,IF(ISNUMBER(MATCH('02_BCF2SS'!AY31,$Z$5:$Z$14,0)),$S$2,IF(ISNUMBER(MATCH('02_BCF2SS'!AY31,$J$5:$J$34,0)),$F$3,AZ$2)))))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IF(AZ31="","",IF(ISNUMBER(MATCH('02_BCF2SS'!AZ31,$R$5:$R$7,0)),$L$4,IF(ISNUMBER(MATCH('02_BCF2SS'!AZ31,$Q$8:$Q$19,0)),$P$5,IF(ISNUMBER(MATCH('02_BCF2SS'!AZ31,$Z$5:$Z$14,0)),$S$2,IF(ISNUMBER(MATCH('02_BCF2SS'!AZ31,$J$5:$J$34,0)),$F$3,BA$2)))))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4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IF(AM32="","",IF(ISNUMBER(MATCH('02_BCF2SS'!AM32,$R$5:$R$7,0)),$L$4,IF(ISNUMBER(MATCH('02_BCF2SS'!AM32,$Q$8:$Q$19,0)),$P$5,IF(ISNUMBER(MATCH('02_BCF2SS'!AM32,$Z$5:$Z$14,0)),$S$2,IF(ISNUMBER(MATCH('02_BCF2SS'!AM32,$J$5:$J$34,0)),$F$3,AN$2)))))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IF(AN32="","",IF(ISNUMBER(MATCH('02_BCF2SS'!AN32,$R$5:$R$7,0)),$L$4,IF(ISNUMBER(MATCH('02_BCF2SS'!AN32,$Q$8:$Q$19,0)),$P$5,IF(ISNUMBER(MATCH('02_BCF2SS'!AN32,$Z$5:$Z$14,0)),$S$2,IF(ISNUMBER(MATCH('02_BCF2SS'!AN32,$J$5:$J$34,0)),$F$3,AO$2)))))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IF(AO32="","",IF(ISNUMBER(MATCH('02_BCF2SS'!AO32,$R$5:$R$7,0)),$L$4,IF(ISNUMBER(MATCH('02_BCF2SS'!AO32,$Q$8:$Q$19,0)),$P$5,IF(ISNUMBER(MATCH('02_BCF2SS'!AO32,$Z$5:$Z$14,0)),$S$2,IF(ISNUMBER(MATCH('02_BCF2SS'!AO32,$J$5:$J$34,0)),$F$3,AP$2)))))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IF(AP32="","",IF(ISNUMBER(MATCH('02_BCF2SS'!AP32,$R$5:$R$7,0)),$L$4,IF(ISNUMBER(MATCH('02_BCF2SS'!AP32,$Q$8:$Q$19,0)),$P$5,IF(ISNUMBER(MATCH('02_BCF2SS'!AP32,$Z$5:$Z$14,0)),$S$2,IF(ISNUMBER(MATCH('02_BCF2SS'!AP32,$J$5:$J$34,0)),$F$3,AQ$2)))))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IF(AQ32="","",IF(ISNUMBER(MATCH('02_BCF2SS'!AQ32,$R$5:$R$7,0)),$L$4,IF(ISNUMBER(MATCH('02_BCF2SS'!AQ32,$Q$8:$Q$19,0)),$P$5,IF(ISNUMBER(MATCH('02_BCF2SS'!AQ32,$Z$5:$Z$14,0)),$S$2,IF(ISNUMBER(MATCH('02_BCF2SS'!AQ32,$J$5:$J$34,0)),$F$3,AR$2)))))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IF(AR32="","",IF(ISNUMBER(MATCH('02_BCF2SS'!AR32,$R$5:$R$7,0)),$L$4,IF(ISNUMBER(MATCH('02_BCF2SS'!AR32,$Q$8:$Q$19,0)),$P$5,IF(ISNUMBER(MATCH('02_BCF2SS'!AR32,$Z$5:$Z$14,0)),$S$2,IF(ISNUMBER(MATCH('02_BCF2SS'!AR32,$J$5:$J$34,0)),$F$3,AS$2)))))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IF(AS32="","",IF(ISNUMBER(MATCH('02_BCF2SS'!AS32,$R$5:$R$7,0)),$L$4,IF(ISNUMBER(MATCH('02_BCF2SS'!AS32,$Q$8:$Q$19,0)),$P$5,IF(ISNUMBER(MATCH('02_BCF2SS'!AS32,$Z$5:$Z$14,0)),$S$2,IF(ISNUMBER(MATCH('02_BCF2SS'!AS32,$J$5:$J$34,0)),$F$3,AT$2)))))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IF(AT32="","",IF(ISNUMBER(MATCH('02_BCF2SS'!AT32,$R$5:$R$7,0)),$L$4,IF(ISNUMBER(MATCH('02_BCF2SS'!AT32,$Q$8:$Q$19,0)),$P$5,IF(ISNUMBER(MATCH('02_BCF2SS'!AT32,$Z$5:$Z$14,0)),$S$2,IF(ISNUMBER(MATCH('02_BCF2SS'!AT32,$J$5:$J$34,0)),$F$3,AU$2)))))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IF(AU32="","",IF(ISNUMBER(MATCH('02_BCF2SS'!AU32,$R$5:$R$7,0)),$L$4,IF(ISNUMBER(MATCH('02_BCF2SS'!AU32,$Q$8:$Q$19,0)),$P$5,IF(ISNUMBER(MATCH('02_BCF2SS'!AU32,$Z$5:$Z$14,0)),$S$2,IF(ISNUMBER(MATCH('02_BCF2SS'!AU32,$J$5:$J$34,0)),$F$3,AV$2)))))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IF(AV32="","",IF(ISNUMBER(MATCH('02_BCF2SS'!AV32,$R$5:$R$7,0)),$L$4,IF(ISNUMBER(MATCH('02_BCF2SS'!AV32,$Q$8:$Q$19,0)),$P$5,IF(ISNUMBER(MATCH('02_BCF2SS'!AV32,$Z$5:$Z$14,0)),$S$2,IF(ISNUMBER(MATCH('02_BCF2SS'!AV32,$J$5:$J$34,0)),$F$3,AW$2)))))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IF(AW32="","",IF(ISNUMBER(MATCH('02_BCF2SS'!AW32,$R$5:$R$7,0)),$L$4,IF(ISNUMBER(MATCH('02_BCF2SS'!AW32,$Q$8:$Q$19,0)),$P$5,IF(ISNUMBER(MATCH('02_BCF2SS'!AW32,$Z$5:$Z$14,0)),$S$2,IF(ISNUMBER(MATCH('02_BCF2SS'!AW32,$J$5:$J$34,0)),$F$3,AX$2)))))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IF(AX32="","",IF(ISNUMBER(MATCH('02_BCF2SS'!AX32,$R$5:$R$7,0)),$L$4,IF(ISNUMBER(MATCH('02_BCF2SS'!AX32,$Q$8:$Q$19,0)),$P$5,IF(ISNUMBER(MATCH('02_BCF2SS'!AX32,$Z$5:$Z$14,0)),$S$2,IF(ISNUMBER(MATCH('02_BCF2SS'!AX32,$J$5:$J$34,0)),$F$3,AY$2)))))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IF(AY32="","",IF(ISNUMBER(MATCH('02_BCF2SS'!AY32,$R$5:$R$7,0)),$L$4,IF(ISNUMBER(MATCH('02_BCF2SS'!AY32,$Q$8:$Q$19,0)),$P$5,IF(ISNUMBER(MATCH('02_BCF2SS'!AY32,$Z$5:$Z$14,0)),$S$2,IF(ISNUMBER(MATCH('02_BCF2SS'!AY32,$J$5:$J$34,0)),$F$3,AZ$2)))))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IF(AZ32="","",IF(ISNUMBER(MATCH('02_BCF2SS'!AZ32,$R$5:$R$7,0)),$L$4,IF(ISNUMBER(MATCH('02_BCF2SS'!AZ32,$Q$8:$Q$19,0)),$P$5,IF(ISNUMBER(MATCH('02_BCF2SS'!AZ32,$Z$5:$Z$14,0)),$S$2,IF(ISNUMBER(MATCH('02_BCF2SS'!AZ32,$J$5:$J$34,0)),$F$3,BA$2)))))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4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IF(AL33="","",IF(ISNUMBER(MATCH('02_BCF2SS'!AL33,$R$5:$R$7,0)),$L$4,IF(ISNUMBER(MATCH('02_BCF2SS'!AL33,$Q$8:$Q$19,0)),$P$5,IF(ISNUMBER(MATCH('02_BCF2SS'!AL33,$Z$5:$Z$14,0)),$S$2,IF(ISNUMBER(MATCH('02_BCF2SS'!AL33,$J$5:$J$34,0)),$F$3,AL$3)))))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IF(AM33="","",IF(ISNUMBER(MATCH('02_BCF2SS'!AM33,$R$5:$R$7,0)),$L$4,IF(ISNUMBER(MATCH('02_BCF2SS'!AM33,$Q$8:$Q$19,0)),$P$5,IF(ISNUMBER(MATCH('02_BCF2SS'!AM33,$Z$5:$Z$14,0)),$S$2,IF(ISNUMBER(MATCH('02_BCF2SS'!AM33,$J$5:$J$34,0)),$F$3,AM$3)))))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IF(AN33="","",IF(ISNUMBER(MATCH('02_BCF2SS'!AN33,$R$5:$R$7,0)),$L$4,IF(ISNUMBER(MATCH('02_BCF2SS'!AN33,$Q$8:$Q$19,0)),$P$5,IF(ISNUMBER(MATCH('02_BCF2SS'!AN33,$Z$5:$Z$14,0)),$S$2,IF(ISNUMBER(MATCH('02_BCF2SS'!AN33,$J$5:$J$34,0)),$F$3,AN$3)))))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IF(AO33="","",IF(ISNUMBER(MATCH('02_BCF2SS'!AO33,$R$5:$R$7,0)),$L$4,IF(ISNUMBER(MATCH('02_BCF2SS'!AO33,$Q$8:$Q$19,0)),$P$5,IF(ISNUMBER(MATCH('02_BCF2SS'!AO33,$Z$5:$Z$14,0)),$S$2,IF(ISNUMBER(MATCH('02_BCF2SS'!AO33,$J$5:$J$34,0)),$F$3,AO$3)))))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IF(AP33="","",IF(ISNUMBER(MATCH('02_BCF2SS'!AP33,$R$5:$R$7,0)),$L$4,IF(ISNUMBER(MATCH('02_BCF2SS'!AP33,$Q$8:$Q$19,0)),$P$5,IF(ISNUMBER(MATCH('02_BCF2SS'!AP33,$Z$5:$Z$14,0)),$S$2,IF(ISNUMBER(MATCH('02_BCF2SS'!AP33,$J$5:$J$34,0)),$F$3,AP$3)))))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IF(AQ33="","",IF(ISNUMBER(MATCH('02_BCF2SS'!AQ33,$R$5:$R$7,0)),$L$4,IF(ISNUMBER(MATCH('02_BCF2SS'!AQ33,$Q$8:$Q$19,0)),$P$5,IF(ISNUMBER(MATCH('02_BCF2SS'!AQ33,$Z$5:$Z$14,0)),$S$2,IF(ISNUMBER(MATCH('02_BCF2SS'!AQ33,$J$5:$J$34,0)),$F$3,AQ$3)))))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IF(AR33="","",IF(ISNUMBER(MATCH('02_BCF2SS'!AR33,$R$5:$R$7,0)),$L$4,IF(ISNUMBER(MATCH('02_BCF2SS'!AR33,$Q$8:$Q$19,0)),$P$5,IF(ISNUMBER(MATCH('02_BCF2SS'!AR33,$Z$5:$Z$14,0)),$S$2,IF(ISNUMBER(MATCH('02_BCF2SS'!AR33,$J$5:$J$34,0)),$F$3,AR$3)))))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IF(AS33="","",IF(ISNUMBER(MATCH('02_BCF2SS'!AS33,$R$5:$R$7,0)),$L$4,IF(ISNUMBER(MATCH('02_BCF2SS'!AS33,$Q$8:$Q$19,0)),$P$5,IF(ISNUMBER(MATCH('02_BCF2SS'!AS33,$Z$5:$Z$14,0)),$S$2,IF(ISNUMBER(MATCH('02_BCF2SS'!AS33,$J$5:$J$34,0)),$F$3,AS$3)))))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IF(AT33="","",IF(ISNUMBER(MATCH('02_BCF2SS'!AT33,$R$5:$R$7,0)),$L$4,IF(ISNUMBER(MATCH('02_BCF2SS'!AT33,$Q$8:$Q$19,0)),$P$5,IF(ISNUMBER(MATCH('02_BCF2SS'!AT33,$Z$5:$Z$14,0)),$S$2,IF(ISNUMBER(MATCH('02_BCF2SS'!AT33,$J$5:$J$34,0)),$F$3,AT$3)))))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IF(AU33="","",IF(ISNUMBER(MATCH('02_BCF2SS'!AU33,$R$5:$R$7,0)),$L$4,IF(ISNUMBER(MATCH('02_BCF2SS'!AU33,$Q$8:$Q$19,0)),$P$5,IF(ISNUMBER(MATCH('02_BCF2SS'!AU33,$Z$5:$Z$14,0)),$S$2,IF(ISNUMBER(MATCH('02_BCF2SS'!AU33,$J$5:$J$34,0)),$F$3,AU$3)))))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IF(AV33="","",IF(ISNUMBER(MATCH('02_BCF2SS'!AV33,$R$5:$R$7,0)),$L$4,IF(ISNUMBER(MATCH('02_BCF2SS'!AV33,$Q$8:$Q$19,0)),$P$5,IF(ISNUMBER(MATCH('02_BCF2SS'!AV33,$Z$5:$Z$14,0)),$S$2,IF(ISNUMBER(MATCH('02_BCF2SS'!AV33,$J$5:$J$34,0)),$F$3,AV$3)))))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IF(AW33="","",IF(ISNUMBER(MATCH('02_BCF2SS'!AW33,$R$5:$R$7,0)),$L$4,IF(ISNUMBER(MATCH('02_BCF2SS'!AW33,$Q$8:$Q$19,0)),$P$5,IF(ISNUMBER(MATCH('02_BCF2SS'!AW33,$Z$5:$Z$14,0)),$S$2,IF(ISNUMBER(MATCH('02_BCF2SS'!AW33,$J$5:$J$34,0)),$F$3,AW$3)))))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IF(AX33="","",IF(ISNUMBER(MATCH('02_BCF2SS'!AX33,$R$5:$R$7,0)),$L$4,IF(ISNUMBER(MATCH('02_BCF2SS'!AX33,$Q$8:$Q$19,0)),$P$5,IF(ISNUMBER(MATCH('02_BCF2SS'!AX33,$Z$5:$Z$14,0)),$S$2,IF(ISNUMBER(MATCH('02_BCF2SS'!AX33,$J$5:$J$34,0)),$F$3,AX$3)))))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IF(AY33="","",IF(ISNUMBER(MATCH('02_BCF2SS'!AY33,$R$5:$R$7,0)),$L$4,IF(ISNUMBER(MATCH('02_BCF2SS'!AY33,$Q$8:$Q$19,0)),$P$5,IF(ISNUMBER(MATCH('02_BCF2SS'!AY33,$Z$5:$Z$14,0)),$S$2,IF(ISNUMBER(MATCH('02_BCF2SS'!AY33,$J$5:$J$34,0)),$F$3,AY$3)))))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IF(AZ33="","",IF(ISNUMBER(MATCH('02_BCF2SS'!AZ33,$R$5:$R$7,0)),$L$4,IF(ISNUMBER(MATCH('02_BCF2SS'!AZ33,$Q$8:$Q$19,0)),$P$5,IF(ISNUMBER(MATCH('02_BCF2SS'!AZ33,$Z$5:$Z$14,0)),$S$2,IF(ISNUMBER(MATCH('02_BCF2SS'!AZ33,$J$5:$J$34,0)),$F$3,AZ$3)))))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4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IF(AL34="","",IF(ISNUMBER(MATCH('02_BCF2SS'!AL34,$R$5:$R$7,0)),$L$4,IF(ISNUMBER(MATCH('02_BCF2SS'!AL34,$Q$8:$Q$19,0)),$P$5,IF(ISNUMBER(MATCH('02_BCF2SS'!AL34,$Z$5:$Z$14,0)),$S$2,IF(ISNUMBER(MATCH('02_BCF2SS'!AL34,$J$5:$J$34,0)),$F$3,AL$3)))))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IF(AM34="","",IF(ISNUMBER(MATCH('02_BCF2SS'!AM34,$R$5:$R$7,0)),$L$4,IF(ISNUMBER(MATCH('02_BCF2SS'!AM34,$Q$8:$Q$19,0)),$P$5,IF(ISNUMBER(MATCH('02_BCF2SS'!AM34,$Z$5:$Z$14,0)),$S$2,IF(ISNUMBER(MATCH('02_BCF2SS'!AM34,$J$5:$J$34,0)),$F$3,AM$3)))))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IF(AN34="","",IF(ISNUMBER(MATCH('02_BCF2SS'!AN34,$R$5:$R$7,0)),$L$4,IF(ISNUMBER(MATCH('02_BCF2SS'!AN34,$Q$8:$Q$19,0)),$P$5,IF(ISNUMBER(MATCH('02_BCF2SS'!AN34,$Z$5:$Z$14,0)),$S$2,IF(ISNUMBER(MATCH('02_BCF2SS'!AN34,$J$5:$J$34,0)),$F$3,AN$3)))))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IF(AO34="","",IF(ISNUMBER(MATCH('02_BCF2SS'!AO34,$R$5:$R$7,0)),$L$4,IF(ISNUMBER(MATCH('02_BCF2SS'!AO34,$Q$8:$Q$19,0)),$P$5,IF(ISNUMBER(MATCH('02_BCF2SS'!AO34,$Z$5:$Z$14,0)),$S$2,IF(ISNUMBER(MATCH('02_BCF2SS'!AO34,$J$5:$J$34,0)),$F$3,AO$3)))))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IF(AP34="","",IF(ISNUMBER(MATCH('02_BCF2SS'!AP34,$R$5:$R$7,0)),$L$4,IF(ISNUMBER(MATCH('02_BCF2SS'!AP34,$Q$8:$Q$19,0)),$P$5,IF(ISNUMBER(MATCH('02_BCF2SS'!AP34,$Z$5:$Z$14,0)),$S$2,IF(ISNUMBER(MATCH('02_BCF2SS'!AP34,$J$5:$J$34,0)),$F$3,AP$3)))))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IF(AQ34="","",IF(ISNUMBER(MATCH('02_BCF2SS'!AQ34,$R$5:$R$7,0)),$L$4,IF(ISNUMBER(MATCH('02_BCF2SS'!AQ34,$Q$8:$Q$19,0)),$P$5,IF(ISNUMBER(MATCH('02_BCF2SS'!AQ34,$Z$5:$Z$14,0)),$S$2,IF(ISNUMBER(MATCH('02_BCF2SS'!AQ34,$J$5:$J$34,0)),$F$3,AQ$3)))))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IF(AR34="","",IF(ISNUMBER(MATCH('02_BCF2SS'!AR34,$R$5:$R$7,0)),$L$4,IF(ISNUMBER(MATCH('02_BCF2SS'!AR34,$Q$8:$Q$19,0)),$P$5,IF(ISNUMBER(MATCH('02_BCF2SS'!AR34,$Z$5:$Z$14,0)),$S$2,IF(ISNUMBER(MATCH('02_BCF2SS'!AR34,$J$5:$J$34,0)),$F$3,AR$3)))))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IF(AS34="","",IF(ISNUMBER(MATCH('02_BCF2SS'!AS34,$R$5:$R$7,0)),$L$4,IF(ISNUMBER(MATCH('02_BCF2SS'!AS34,$Q$8:$Q$19,0)),$P$5,IF(ISNUMBER(MATCH('02_BCF2SS'!AS34,$Z$5:$Z$14,0)),$S$2,IF(ISNUMBER(MATCH('02_BCF2SS'!AS34,$J$5:$J$34,0)),$F$3,AS$3)))))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IF(AT34="","",IF(ISNUMBER(MATCH('02_BCF2SS'!AT34,$R$5:$R$7,0)),$L$4,IF(ISNUMBER(MATCH('02_BCF2SS'!AT34,$Q$8:$Q$19,0)),$P$5,IF(ISNUMBER(MATCH('02_BCF2SS'!AT34,$Z$5:$Z$14,0)),$S$2,IF(ISNUMBER(MATCH('02_BCF2SS'!AT34,$J$5:$J$34,0)),$F$3,AT$3)))))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IF(AU34="","",IF(ISNUMBER(MATCH('02_BCF2SS'!AU34,$R$5:$R$7,0)),$L$4,IF(ISNUMBER(MATCH('02_BCF2SS'!AU34,$Q$8:$Q$19,0)),$P$5,IF(ISNUMBER(MATCH('02_BCF2SS'!AU34,$Z$5:$Z$14,0)),$S$2,IF(ISNUMBER(MATCH('02_BCF2SS'!AU34,$J$5:$J$34,0)),$F$3,AU$3)))))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IF(AV34="","",IF(ISNUMBER(MATCH('02_BCF2SS'!AV34,$R$5:$R$7,0)),$L$4,IF(ISNUMBER(MATCH('02_BCF2SS'!AV34,$Q$8:$Q$19,0)),$P$5,IF(ISNUMBER(MATCH('02_BCF2SS'!AV34,$Z$5:$Z$14,0)),$S$2,IF(ISNUMBER(MATCH('02_BCF2SS'!AV34,$J$5:$J$34,0)),$F$3,AV$3)))))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IF(AW34="","",IF(ISNUMBER(MATCH('02_BCF2SS'!AW34,$R$5:$R$7,0)),$L$4,IF(ISNUMBER(MATCH('02_BCF2SS'!AW34,$Q$8:$Q$19,0)),$P$5,IF(ISNUMBER(MATCH('02_BCF2SS'!AW34,$Z$5:$Z$14,0)),$S$2,IF(ISNUMBER(MATCH('02_BCF2SS'!AW34,$J$5:$J$34,0)),$F$3,AW$3)))))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IF(AX34="","",IF(ISNUMBER(MATCH('02_BCF2SS'!AX34,$R$5:$R$7,0)),$L$4,IF(ISNUMBER(MATCH('02_BCF2SS'!AX34,$Q$8:$Q$19,0)),$P$5,IF(ISNUMBER(MATCH('02_BCF2SS'!AX34,$Z$5:$Z$14,0)),$S$2,IF(ISNUMBER(MATCH('02_BCF2SS'!AX34,$J$5:$J$34,0)),$F$3,AX$3)))))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IF(AY34="","",IF(ISNUMBER(MATCH('02_BCF2SS'!AY34,$R$5:$R$7,0)),$L$4,IF(ISNUMBER(MATCH('02_BCF2SS'!AY34,$Q$8:$Q$19,0)),$P$5,IF(ISNUMBER(MATCH('02_BCF2SS'!AY34,$Z$5:$Z$14,0)),$S$2,IF(ISNUMBER(MATCH('02_BCF2SS'!AY34,$J$5:$J$34,0)),$F$3,AY$3)))))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IF(AZ34="","",IF(ISNUMBER(MATCH('02_BCF2SS'!AZ34,$R$5:$R$7,0)),$L$4,IF(ISNUMBER(MATCH('02_BCF2SS'!AZ34,$Q$8:$Q$19,0)),$P$5,IF(ISNUMBER(MATCH('02_BCF2SS'!AZ34,$Z$5:$Z$14,0)),$S$2,IF(ISNUMBER(MATCH('02_BCF2SS'!AZ34,$J$5:$J$34,0)),$F$3,AZ$3)))))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4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IF(AL35="","",IF(ISNUMBER(MATCH('02_BCF2SS'!AL35,$R$5:$R$7,0)),$L$4,IF(ISNUMBER(MATCH('02_BCF2SS'!AL35,$Q$8:$Q$19,0)),$P$5,IF(ISNUMBER(MATCH('02_BCF2SS'!AL35,$Z$5:$Z$14,0)),$S$2,IF(ISNUMBER(MATCH('02_BCF2SS'!AL35,$J$5:$J$34,0)),$F$3,AL$3)))))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IF(AM35="","",IF(ISNUMBER(MATCH('02_BCF2SS'!AM35,$R$5:$R$7,0)),$L$4,IF(ISNUMBER(MATCH('02_BCF2SS'!AM35,$Q$8:$Q$19,0)),$P$5,IF(ISNUMBER(MATCH('02_BCF2SS'!AM35,$Z$5:$Z$14,0)),$S$2,IF(ISNUMBER(MATCH('02_BCF2SS'!AM35,$J$5:$J$34,0)),$F$3,AM$3)))))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IF(AN35="","",IF(ISNUMBER(MATCH('02_BCF2SS'!AN35,$R$5:$R$7,0)),$L$4,IF(ISNUMBER(MATCH('02_BCF2SS'!AN35,$Q$8:$Q$19,0)),$P$5,IF(ISNUMBER(MATCH('02_BCF2SS'!AN35,$Z$5:$Z$14,0)),$S$2,IF(ISNUMBER(MATCH('02_BCF2SS'!AN35,$J$5:$J$34,0)),$F$3,AN$3)))))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IF(AO35="","",IF(ISNUMBER(MATCH('02_BCF2SS'!AO35,$R$5:$R$7,0)),$L$4,IF(ISNUMBER(MATCH('02_BCF2SS'!AO35,$Q$8:$Q$19,0)),$P$5,IF(ISNUMBER(MATCH('02_BCF2SS'!AO35,$Z$5:$Z$14,0)),$S$2,IF(ISNUMBER(MATCH('02_BCF2SS'!AO35,$J$5:$J$34,0)),$F$3,AO$3)))))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IF(AP35="","",IF(ISNUMBER(MATCH('02_BCF2SS'!AP35,$R$5:$R$7,0)),$L$4,IF(ISNUMBER(MATCH('02_BCF2SS'!AP35,$Q$8:$Q$19,0)),$P$5,IF(ISNUMBER(MATCH('02_BCF2SS'!AP35,$Z$5:$Z$14,0)),$S$2,IF(ISNUMBER(MATCH('02_BCF2SS'!AP35,$J$5:$J$34,0)),$F$3,AP$3)))))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IF(AQ35="","",IF(ISNUMBER(MATCH('02_BCF2SS'!AQ35,$R$5:$R$7,0)),$L$4,IF(ISNUMBER(MATCH('02_BCF2SS'!AQ35,$Q$8:$Q$19,0)),$P$5,IF(ISNUMBER(MATCH('02_BCF2SS'!AQ35,$Z$5:$Z$14,0)),$S$2,IF(ISNUMBER(MATCH('02_BCF2SS'!AQ35,$J$5:$J$34,0)),$F$3,AQ$3)))))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IF(AR35="","",IF(ISNUMBER(MATCH('02_BCF2SS'!AR35,$R$5:$R$7,0)),$L$4,IF(ISNUMBER(MATCH('02_BCF2SS'!AR35,$Q$8:$Q$19,0)),$P$5,IF(ISNUMBER(MATCH('02_BCF2SS'!AR35,$Z$5:$Z$14,0)),$S$2,IF(ISNUMBER(MATCH('02_BCF2SS'!AR35,$J$5:$J$34,0)),$F$3,AR$3)))))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IF(AS35="","",IF(ISNUMBER(MATCH('02_BCF2SS'!AS35,$R$5:$R$7,0)),$L$4,IF(ISNUMBER(MATCH('02_BCF2SS'!AS35,$Q$8:$Q$19,0)),$P$5,IF(ISNUMBER(MATCH('02_BCF2SS'!AS35,$Z$5:$Z$14,0)),$S$2,IF(ISNUMBER(MATCH('02_BCF2SS'!AS35,$J$5:$J$34,0)),$F$3,AS$3)))))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IF(AT35="","",IF(ISNUMBER(MATCH('02_BCF2SS'!AT35,$R$5:$R$7,0)),$L$4,IF(ISNUMBER(MATCH('02_BCF2SS'!AT35,$Q$8:$Q$19,0)),$P$5,IF(ISNUMBER(MATCH('02_BCF2SS'!AT35,$Z$5:$Z$14,0)),$S$2,IF(ISNUMBER(MATCH('02_BCF2SS'!AT35,$J$5:$J$34,0)),$F$3,AT$3)))))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IF(AU35="","",IF(ISNUMBER(MATCH('02_BCF2SS'!AU35,$R$5:$R$7,0)),$L$4,IF(ISNUMBER(MATCH('02_BCF2SS'!AU35,$Q$8:$Q$19,0)),$P$5,IF(ISNUMBER(MATCH('02_BCF2SS'!AU35,$Z$5:$Z$14,0)),$S$2,IF(ISNUMBER(MATCH('02_BCF2SS'!AU35,$J$5:$J$34,0)),$F$3,AU$3)))))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IF(AV35="","",IF(ISNUMBER(MATCH('02_BCF2SS'!AV35,$R$5:$R$7,0)),$L$4,IF(ISNUMBER(MATCH('02_BCF2SS'!AV35,$Q$8:$Q$19,0)),$P$5,IF(ISNUMBER(MATCH('02_BCF2SS'!AV35,$Z$5:$Z$14,0)),$S$2,IF(ISNUMBER(MATCH('02_BCF2SS'!AV35,$J$5:$J$34,0)),$F$3,AV$3)))))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IF(AW35="","",IF(ISNUMBER(MATCH('02_BCF2SS'!AW35,$R$5:$R$7,0)),$L$4,IF(ISNUMBER(MATCH('02_BCF2SS'!AW35,$Q$8:$Q$19,0)),$P$5,IF(ISNUMBER(MATCH('02_BCF2SS'!AW35,$Z$5:$Z$14,0)),$S$2,IF(ISNUMBER(MATCH('02_BCF2SS'!AW35,$J$5:$J$34,0)),$F$3,AW$3)))))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IF(AX35="","",IF(ISNUMBER(MATCH('02_BCF2SS'!AX35,$R$5:$R$7,0)),$L$4,IF(ISNUMBER(MATCH('02_BCF2SS'!AX35,$Q$8:$Q$19,0)),$P$5,IF(ISNUMBER(MATCH('02_BCF2SS'!AX35,$Z$5:$Z$14,0)),$S$2,IF(ISNUMBER(MATCH('02_BCF2SS'!AX35,$J$5:$J$34,0)),$F$3,AX$3)))))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IF(AY35="","",IF(ISNUMBER(MATCH('02_BCF2SS'!AY35,$R$5:$R$7,0)),$L$4,IF(ISNUMBER(MATCH('02_BCF2SS'!AY35,$Q$8:$Q$19,0)),$P$5,IF(ISNUMBER(MATCH('02_BCF2SS'!AY35,$Z$5:$Z$14,0)),$S$2,IF(ISNUMBER(MATCH('02_BCF2SS'!AY35,$J$5:$J$34,0)),$F$3,AY$3)))))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IF(AZ35="","",IF(ISNUMBER(MATCH('02_BCF2SS'!AZ35,$R$5:$R$7,0)),$L$4,IF(ISNUMBER(MATCH('02_BCF2SS'!AZ35,$Q$8:$Q$19,0)),$P$5,IF(ISNUMBER(MATCH('02_BCF2SS'!AZ35,$Z$5:$Z$14,0)),$S$2,IF(ISNUMBER(MATCH('02_BCF2SS'!AZ35,$J$5:$J$34,0)),$F$3,AZ$3)))))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4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IF(AL36="","",IF(ISNUMBER(MATCH('02_BCF2SS'!AL36,$R$5:$R$7,0)),$L$4,IF(ISNUMBER(MATCH('02_BCF2SS'!AL36,$Q$8:$Q$19,0)),$P$5,IF(ISNUMBER(MATCH('02_BCF2SS'!AL36,$Z$5:$Z$14,0)),$S$2,IF(ISNUMBER(MATCH('02_BCF2SS'!AL36,$J$5:$J$34,0)),$F$3,AL$3)))))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IF(AM36="","",IF(ISNUMBER(MATCH('02_BCF2SS'!AM36,$R$5:$R$7,0)),$L$4,IF(ISNUMBER(MATCH('02_BCF2SS'!AM36,$Q$8:$Q$19,0)),$P$5,IF(ISNUMBER(MATCH('02_BCF2SS'!AM36,$Z$5:$Z$14,0)),$S$2,IF(ISNUMBER(MATCH('02_BCF2SS'!AM36,$J$5:$J$34,0)),$F$3,AM$3)))))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IF(AN36="","",IF(ISNUMBER(MATCH('02_BCF2SS'!AN36,$R$5:$R$7,0)),$L$4,IF(ISNUMBER(MATCH('02_BCF2SS'!AN36,$Q$8:$Q$19,0)),$P$5,IF(ISNUMBER(MATCH('02_BCF2SS'!AN36,$Z$5:$Z$14,0)),$S$2,IF(ISNUMBER(MATCH('02_BCF2SS'!AN36,$J$5:$J$34,0)),$F$3,AN$3)))))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IF(AO36="","",IF(ISNUMBER(MATCH('02_BCF2SS'!AO36,$R$5:$R$7,0)),$L$4,IF(ISNUMBER(MATCH('02_BCF2SS'!AO36,$Q$8:$Q$19,0)),$P$5,IF(ISNUMBER(MATCH('02_BCF2SS'!AO36,$Z$5:$Z$14,0)),$S$2,IF(ISNUMBER(MATCH('02_BCF2SS'!AO36,$J$5:$J$34,0)),$F$3,AO$3)))))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IF(AP36="","",IF(ISNUMBER(MATCH('02_BCF2SS'!AP36,$R$5:$R$7,0)),$L$4,IF(ISNUMBER(MATCH('02_BCF2SS'!AP36,$Q$8:$Q$19,0)),$P$5,IF(ISNUMBER(MATCH('02_BCF2SS'!AP36,$Z$5:$Z$14,0)),$S$2,IF(ISNUMBER(MATCH('02_BCF2SS'!AP36,$J$5:$J$34,0)),$F$3,AP$3)))))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IF(AQ36="","",IF(ISNUMBER(MATCH('02_BCF2SS'!AQ36,$R$5:$R$7,0)),$L$4,IF(ISNUMBER(MATCH('02_BCF2SS'!AQ36,$Q$8:$Q$19,0)),$P$5,IF(ISNUMBER(MATCH('02_BCF2SS'!AQ36,$Z$5:$Z$14,0)),$S$2,IF(ISNUMBER(MATCH('02_BCF2SS'!AQ36,$J$5:$J$34,0)),$F$3,AQ$3)))))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IF(AR36="","",IF(ISNUMBER(MATCH('02_BCF2SS'!AR36,$R$5:$R$7,0)),$L$4,IF(ISNUMBER(MATCH('02_BCF2SS'!AR36,$Q$8:$Q$19,0)),$P$5,IF(ISNUMBER(MATCH('02_BCF2SS'!AR36,$Z$5:$Z$14,0)),$S$2,IF(ISNUMBER(MATCH('02_BCF2SS'!AR36,$J$5:$J$34,0)),$F$3,AR$3)))))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IF(AS36="","",IF(ISNUMBER(MATCH('02_BCF2SS'!AS36,$R$5:$R$7,0)),$L$4,IF(ISNUMBER(MATCH('02_BCF2SS'!AS36,$Q$8:$Q$19,0)),$P$5,IF(ISNUMBER(MATCH('02_BCF2SS'!AS36,$Z$5:$Z$14,0)),$S$2,IF(ISNUMBER(MATCH('02_BCF2SS'!AS36,$J$5:$J$34,0)),$F$3,AS$3)))))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IF(AT36="","",IF(ISNUMBER(MATCH('02_BCF2SS'!AT36,$R$5:$R$7,0)),$L$4,IF(ISNUMBER(MATCH('02_BCF2SS'!AT36,$Q$8:$Q$19,0)),$P$5,IF(ISNUMBER(MATCH('02_BCF2SS'!AT36,$Z$5:$Z$14,0)),$S$2,IF(ISNUMBER(MATCH('02_BCF2SS'!AT36,$J$5:$J$34,0)),$F$3,AT$3)))))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IF(AU36="","",IF(ISNUMBER(MATCH('02_BCF2SS'!AU36,$R$5:$R$7,0)),$L$4,IF(ISNUMBER(MATCH('02_BCF2SS'!AU36,$Q$8:$Q$19,0)),$P$5,IF(ISNUMBER(MATCH('02_BCF2SS'!AU36,$Z$5:$Z$14,0)),$S$2,IF(ISNUMBER(MATCH('02_BCF2SS'!AU36,$J$5:$J$34,0)),$F$3,AU$3)))))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IF(AV36="","",IF(ISNUMBER(MATCH('02_BCF2SS'!AV36,$R$5:$R$7,0)),$L$4,IF(ISNUMBER(MATCH('02_BCF2SS'!AV36,$Q$8:$Q$19,0)),$P$5,IF(ISNUMBER(MATCH('02_BCF2SS'!AV36,$Z$5:$Z$14,0)),$S$2,IF(ISNUMBER(MATCH('02_BCF2SS'!AV36,$J$5:$J$34,0)),$F$3,AV$3)))))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IF(AW36="","",IF(ISNUMBER(MATCH('02_BCF2SS'!AW36,$R$5:$R$7,0)),$L$4,IF(ISNUMBER(MATCH('02_BCF2SS'!AW36,$Q$8:$Q$19,0)),$P$5,IF(ISNUMBER(MATCH('02_BCF2SS'!AW36,$Z$5:$Z$14,0)),$S$2,IF(ISNUMBER(MATCH('02_BCF2SS'!AW36,$J$5:$J$34,0)),$F$3,AW$3)))))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IF(AX36="","",IF(ISNUMBER(MATCH('02_BCF2SS'!AX36,$R$5:$R$7,0)),$L$4,IF(ISNUMBER(MATCH('02_BCF2SS'!AX36,$Q$8:$Q$19,0)),$P$5,IF(ISNUMBER(MATCH('02_BCF2SS'!AX36,$Z$5:$Z$14,0)),$S$2,IF(ISNUMBER(MATCH('02_BCF2SS'!AX36,$J$5:$J$34,0)),$F$3,AX$3)))))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IF(AY36="","",IF(ISNUMBER(MATCH('02_BCF2SS'!AY36,$R$5:$R$7,0)),$L$4,IF(ISNUMBER(MATCH('02_BCF2SS'!AY36,$Q$8:$Q$19,0)),$P$5,IF(ISNUMBER(MATCH('02_BCF2SS'!AY36,$Z$5:$Z$14,0)),$S$2,IF(ISNUMBER(MATCH('02_BCF2SS'!AY36,$J$5:$J$34,0)),$F$3,AY$3)))))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IF(AZ36="","",IF(ISNUMBER(MATCH('02_BCF2SS'!AZ36,$R$5:$R$7,0)),$L$4,IF(ISNUMBER(MATCH('02_BCF2SS'!AZ36,$Q$8:$Q$19,0)),$P$5,IF(ISNUMBER(MATCH('02_BCF2SS'!AZ36,$Z$5:$Z$14,0)),$S$2,IF(ISNUMBER(MATCH('02_BCF2SS'!AZ36,$J$5:$J$34,0)),$F$3,AZ$3)))))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4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IF(AL37="","",IF(ISNUMBER(MATCH('02_BCF2SS'!AL37,$R$5:$R$7,0)),$L$4,IF(ISNUMBER(MATCH('02_BCF2SS'!AL37,$Q$8:$Q$19,0)),$P$5,IF(ISNUMBER(MATCH('02_BCF2SS'!AL37,$Z$5:$Z$14,0)),$S$2,IF(ISNUMBER(MATCH('02_BCF2SS'!AL37,$J$5:$J$34,0)),$F$3,AL$3)))))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IF(AM37="","",IF(ISNUMBER(MATCH('02_BCF2SS'!AM37,$R$5:$R$7,0)),$L$4,IF(ISNUMBER(MATCH('02_BCF2SS'!AM37,$Q$8:$Q$19,0)),$P$5,IF(ISNUMBER(MATCH('02_BCF2SS'!AM37,$Z$5:$Z$14,0)),$S$2,IF(ISNUMBER(MATCH('02_BCF2SS'!AM37,$J$5:$J$34,0)),$F$3,AM$3)))))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IF(AN37="","",IF(ISNUMBER(MATCH('02_BCF2SS'!AN37,$R$5:$R$7,0)),$L$4,IF(ISNUMBER(MATCH('02_BCF2SS'!AN37,$Q$8:$Q$19,0)),$P$5,IF(ISNUMBER(MATCH('02_BCF2SS'!AN37,$Z$5:$Z$14,0)),$S$2,IF(ISNUMBER(MATCH('02_BCF2SS'!AN37,$J$5:$J$34,0)),$F$3,AN$3)))))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IF(AO37="","",IF(ISNUMBER(MATCH('02_BCF2SS'!AO37,$R$5:$R$7,0)),$L$4,IF(ISNUMBER(MATCH('02_BCF2SS'!AO37,$Q$8:$Q$19,0)),$P$5,IF(ISNUMBER(MATCH('02_BCF2SS'!AO37,$Z$5:$Z$14,0)),$S$2,IF(ISNUMBER(MATCH('02_BCF2SS'!AO37,$J$5:$J$34,0)),$F$3,AO$3)))))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IF(AP37="","",IF(ISNUMBER(MATCH('02_BCF2SS'!AP37,$R$5:$R$7,0)),$L$4,IF(ISNUMBER(MATCH('02_BCF2SS'!AP37,$Q$8:$Q$19,0)),$P$5,IF(ISNUMBER(MATCH('02_BCF2SS'!AP37,$Z$5:$Z$14,0)),$S$2,IF(ISNUMBER(MATCH('02_BCF2SS'!AP37,$J$5:$J$34,0)),$F$3,AP$3)))))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IF(AQ37="","",IF(ISNUMBER(MATCH('02_BCF2SS'!AQ37,$R$5:$R$7,0)),$L$4,IF(ISNUMBER(MATCH('02_BCF2SS'!AQ37,$Q$8:$Q$19,0)),$P$5,IF(ISNUMBER(MATCH('02_BCF2SS'!AQ37,$Z$5:$Z$14,0)),$S$2,IF(ISNUMBER(MATCH('02_BCF2SS'!AQ37,$J$5:$J$34,0)),$F$3,AQ$3)))))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IF(AR37="","",IF(ISNUMBER(MATCH('02_BCF2SS'!AR37,$R$5:$R$7,0)),$L$4,IF(ISNUMBER(MATCH('02_BCF2SS'!AR37,$Q$8:$Q$19,0)),$P$5,IF(ISNUMBER(MATCH('02_BCF2SS'!AR37,$Z$5:$Z$14,0)),$S$2,IF(ISNUMBER(MATCH('02_BCF2SS'!AR37,$J$5:$J$34,0)),$F$3,AR$3)))))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IF(AS37="","",IF(ISNUMBER(MATCH('02_BCF2SS'!AS37,$R$5:$R$7,0)),$L$4,IF(ISNUMBER(MATCH('02_BCF2SS'!AS37,$Q$8:$Q$19,0)),$P$5,IF(ISNUMBER(MATCH('02_BCF2SS'!AS37,$Z$5:$Z$14,0)),$S$2,IF(ISNUMBER(MATCH('02_BCF2SS'!AS37,$J$5:$J$34,0)),$F$3,AS$3)))))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IF(AT37="","",IF(ISNUMBER(MATCH('02_BCF2SS'!AT37,$R$5:$R$7,0)),$L$4,IF(ISNUMBER(MATCH('02_BCF2SS'!AT37,$Q$8:$Q$19,0)),$P$5,IF(ISNUMBER(MATCH('02_BCF2SS'!AT37,$Z$5:$Z$14,0)),$S$2,IF(ISNUMBER(MATCH('02_BCF2SS'!AT37,$J$5:$J$34,0)),$F$3,AT$3)))))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IF(AU37="","",IF(ISNUMBER(MATCH('02_BCF2SS'!AU37,$R$5:$R$7,0)),$L$4,IF(ISNUMBER(MATCH('02_BCF2SS'!AU37,$Q$8:$Q$19,0)),$P$5,IF(ISNUMBER(MATCH('02_BCF2SS'!AU37,$Z$5:$Z$14,0)),$S$2,IF(ISNUMBER(MATCH('02_BCF2SS'!AU37,$J$5:$J$34,0)),$F$3,AU$3)))))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IF(AV37="","",IF(ISNUMBER(MATCH('02_BCF2SS'!AV37,$R$5:$R$7,0)),$L$4,IF(ISNUMBER(MATCH('02_BCF2SS'!AV37,$Q$8:$Q$19,0)),$P$5,IF(ISNUMBER(MATCH('02_BCF2SS'!AV37,$Z$5:$Z$14,0)),$S$2,IF(ISNUMBER(MATCH('02_BCF2SS'!AV37,$J$5:$J$34,0)),$F$3,AV$3)))))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IF(AW37="","",IF(ISNUMBER(MATCH('02_BCF2SS'!AW37,$R$5:$R$7,0)),$L$4,IF(ISNUMBER(MATCH('02_BCF2SS'!AW37,$Q$8:$Q$19,0)),$P$5,IF(ISNUMBER(MATCH('02_BCF2SS'!AW37,$Z$5:$Z$14,0)),$S$2,IF(ISNUMBER(MATCH('02_BCF2SS'!AW37,$J$5:$J$34,0)),$F$3,AW$3)))))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IF(AX37="","",IF(ISNUMBER(MATCH('02_BCF2SS'!AX37,$R$5:$R$7,0)),$L$4,IF(ISNUMBER(MATCH('02_BCF2SS'!AX37,$Q$8:$Q$19,0)),$P$5,IF(ISNUMBER(MATCH('02_BCF2SS'!AX37,$Z$5:$Z$14,0)),$S$2,IF(ISNUMBER(MATCH('02_BCF2SS'!AX37,$J$5:$J$34,0)),$F$3,AX$3)))))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IF(AY37="","",IF(ISNUMBER(MATCH('02_BCF2SS'!AY37,$R$5:$R$7,0)),$L$4,IF(ISNUMBER(MATCH('02_BCF2SS'!AY37,$Q$8:$Q$19,0)),$P$5,IF(ISNUMBER(MATCH('02_BCF2SS'!AY37,$Z$5:$Z$14,0)),$S$2,IF(ISNUMBER(MATCH('02_BCF2SS'!AY37,$J$5:$J$34,0)),$F$3,AY$3)))))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IF(AZ37="","",IF(ISNUMBER(MATCH('02_BCF2SS'!AZ37,$R$5:$R$7,0)),$L$4,IF(ISNUMBER(MATCH('02_BCF2SS'!AZ37,$Q$8:$Q$19,0)),$P$5,IF(ISNUMBER(MATCH('02_BCF2SS'!AZ37,$Z$5:$Z$14,0)),$S$2,IF(ISNUMBER(MATCH('02_BCF2SS'!AZ37,$J$5:$J$34,0)),$F$3,AZ$3)))))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>M22</f>
        <v>150</v>
      </c>
      <c r="N23" s="49">
        <f>N22</f>
        <v>50</v>
      </c>
      <c r="O23" s="49">
        <f>O22</f>
        <v>-50</v>
      </c>
      <c r="P23" s="49">
        <f>P22</f>
        <v>0</v>
      </c>
      <c r="Q23" s="49">
        <f>Q22</f>
        <v>0</v>
      </c>
      <c r="R23" s="49">
        <f>R22</f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5">_xlfn.CONCAT(COLUMN()-$AK23,",",ROW()-AL$22)</f>
        <v>1,1</v>
      </c>
      <c r="AM23" s="10" t="str">
        <f t="shared" si="5"/>
        <v>2,1</v>
      </c>
      <c r="AN23" s="10" t="str">
        <f t="shared" si="5"/>
        <v>3,1</v>
      </c>
      <c r="AO23" s="10" t="str">
        <f t="shared" si="5"/>
        <v>4,1</v>
      </c>
      <c r="AP23" s="10" t="str">
        <f t="shared" si="5"/>
        <v>5,1</v>
      </c>
      <c r="AQ23" s="10" t="str">
        <f t="shared" si="5"/>
        <v>6,1</v>
      </c>
      <c r="AR23" s="10" t="str">
        <f t="shared" si="5"/>
        <v>7,1</v>
      </c>
      <c r="AS23" s="10" t="str">
        <f t="shared" si="5"/>
        <v>8,1</v>
      </c>
      <c r="AT23" s="10" t="str">
        <f t="shared" si="5"/>
        <v>9,1</v>
      </c>
      <c r="AU23" s="10" t="str">
        <f t="shared" si="5"/>
        <v>10,1</v>
      </c>
      <c r="AV23" s="10" t="str">
        <f t="shared" si="5"/>
        <v>11,1</v>
      </c>
      <c r="AW23" s="10" t="str">
        <f t="shared" si="5"/>
        <v>12,1</v>
      </c>
      <c r="AX23" s="10" t="str">
        <f t="shared" si="5"/>
        <v>13,1</v>
      </c>
      <c r="AY23" s="10" t="str">
        <f t="shared" si="5"/>
        <v>14,1</v>
      </c>
      <c r="AZ23" s="10" t="str">
        <f t="shared" si="5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>M23</f>
        <v>150</v>
      </c>
      <c r="N24" s="49">
        <f>N23</f>
        <v>50</v>
      </c>
      <c r="O24" s="49">
        <f>O23</f>
        <v>-50</v>
      </c>
      <c r="P24" s="49">
        <f>P23</f>
        <v>0</v>
      </c>
      <c r="Q24" s="49">
        <f>Q23</f>
        <v>0</v>
      </c>
      <c r="R24" s="49">
        <f>R23</f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5"/>
        <v>1,2</v>
      </c>
      <c r="AM24" s="10" t="str">
        <f t="shared" si="5"/>
        <v>2,2</v>
      </c>
      <c r="AN24" s="10" t="str">
        <f t="shared" si="5"/>
        <v>3,2</v>
      </c>
      <c r="AO24" s="10" t="str">
        <f t="shared" si="5"/>
        <v>4,2</v>
      </c>
      <c r="AP24" s="10" t="str">
        <f t="shared" si="5"/>
        <v>5,2</v>
      </c>
      <c r="AQ24" s="10" t="str">
        <f t="shared" si="5"/>
        <v>6,2</v>
      </c>
      <c r="AR24" s="10" t="str">
        <f t="shared" si="5"/>
        <v>7,2</v>
      </c>
      <c r="AS24" s="10" t="str">
        <f t="shared" si="5"/>
        <v>8,2</v>
      </c>
      <c r="AT24" s="10" t="str">
        <f t="shared" si="5"/>
        <v>9,2</v>
      </c>
      <c r="AU24" s="10" t="str">
        <f t="shared" si="5"/>
        <v>10,2</v>
      </c>
      <c r="AV24" s="10" t="str">
        <f t="shared" si="5"/>
        <v>11,2</v>
      </c>
      <c r="AW24" s="10" t="str">
        <f t="shared" si="5"/>
        <v>12,2</v>
      </c>
      <c r="AX24" s="10" t="str">
        <f t="shared" si="5"/>
        <v>13,2</v>
      </c>
      <c r="AY24" s="10" t="str">
        <f t="shared" si="5"/>
        <v>14,2</v>
      </c>
      <c r="AZ24" s="10" t="str">
        <f t="shared" si="5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>M24</f>
        <v>150</v>
      </c>
      <c r="N25" s="49">
        <f>N24</f>
        <v>50</v>
      </c>
      <c r="O25" s="49">
        <f>O24</f>
        <v>-50</v>
      </c>
      <c r="P25" s="49">
        <f>P24</f>
        <v>0</v>
      </c>
      <c r="Q25" s="49">
        <f>Q24</f>
        <v>0</v>
      </c>
      <c r="R25" s="49">
        <f>R24</f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6">AJ24+1</f>
        <v>3</v>
      </c>
      <c r="AK25" s="11">
        <f>COLUMN()</f>
        <v>37</v>
      </c>
      <c r="AL25" s="10" t="str">
        <f t="shared" si="5"/>
        <v>1,3</v>
      </c>
      <c r="AM25" s="10" t="str">
        <f t="shared" si="5"/>
        <v>2,3</v>
      </c>
      <c r="AN25" s="10" t="str">
        <f t="shared" si="5"/>
        <v>3,3</v>
      </c>
      <c r="AO25" s="10" t="str">
        <f t="shared" si="5"/>
        <v>4,3</v>
      </c>
      <c r="AP25" s="10" t="str">
        <f t="shared" si="5"/>
        <v>5,3</v>
      </c>
      <c r="AQ25" s="10" t="str">
        <f t="shared" si="5"/>
        <v>6,3</v>
      </c>
      <c r="AR25" s="10" t="str">
        <f t="shared" si="5"/>
        <v>7,3</v>
      </c>
      <c r="AS25" s="10" t="str">
        <f t="shared" si="5"/>
        <v>8,3</v>
      </c>
      <c r="AT25" s="10" t="str">
        <f t="shared" si="5"/>
        <v>9,3</v>
      </c>
      <c r="AU25" s="10" t="str">
        <f t="shared" si="5"/>
        <v>10,3</v>
      </c>
      <c r="AV25" s="10" t="str">
        <f t="shared" si="5"/>
        <v>11,3</v>
      </c>
      <c r="AW25" s="10" t="str">
        <f t="shared" si="5"/>
        <v>12,3</v>
      </c>
      <c r="AX25" s="10" t="str">
        <f t="shared" si="5"/>
        <v>13,3</v>
      </c>
      <c r="AY25" s="10" t="str">
        <f t="shared" si="5"/>
        <v>14,3</v>
      </c>
      <c r="AZ25" s="10" t="str">
        <f t="shared" si="5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>M25</f>
        <v>150</v>
      </c>
      <c r="N26" s="49">
        <f>N25</f>
        <v>50</v>
      </c>
      <c r="O26" s="49">
        <f>O25</f>
        <v>-50</v>
      </c>
      <c r="P26" s="49">
        <f>P25</f>
        <v>0</v>
      </c>
      <c r="Q26" s="49">
        <f>Q25</f>
        <v>0</v>
      </c>
      <c r="R26" s="49">
        <f>R25</f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6"/>
        <v>4</v>
      </c>
      <c r="AK26" s="11">
        <f>COLUMN()</f>
        <v>37</v>
      </c>
      <c r="AL26" s="10" t="str">
        <f t="shared" si="5"/>
        <v>1,4</v>
      </c>
      <c r="AM26" s="10" t="str">
        <f t="shared" si="5"/>
        <v>2,4</v>
      </c>
      <c r="AN26" s="10" t="str">
        <f t="shared" si="5"/>
        <v>3,4</v>
      </c>
      <c r="AO26" s="10" t="str">
        <f t="shared" si="5"/>
        <v>4,4</v>
      </c>
      <c r="AP26" s="10" t="str">
        <f t="shared" si="5"/>
        <v>5,4</v>
      </c>
      <c r="AQ26" s="10" t="str">
        <f t="shared" si="5"/>
        <v>6,4</v>
      </c>
      <c r="AR26" s="10" t="str">
        <f t="shared" si="5"/>
        <v>7,4</v>
      </c>
      <c r="AS26" s="10" t="str">
        <f t="shared" si="5"/>
        <v>8,4</v>
      </c>
      <c r="AT26" s="10" t="str">
        <f t="shared" si="5"/>
        <v>9,4</v>
      </c>
      <c r="AU26" s="10" t="str">
        <f t="shared" si="5"/>
        <v>10,4</v>
      </c>
      <c r="AV26" s="10" t="str">
        <f t="shared" si="5"/>
        <v>11,4</v>
      </c>
      <c r="AW26" s="10" t="str">
        <f t="shared" si="5"/>
        <v>12,4</v>
      </c>
      <c r="AX26" s="10" t="str">
        <f t="shared" si="5"/>
        <v>13,4</v>
      </c>
      <c r="AY26" s="10" t="str">
        <f t="shared" si="5"/>
        <v>14,4</v>
      </c>
      <c r="AZ26" s="10" t="str">
        <f t="shared" si="5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>M26</f>
        <v>150</v>
      </c>
      <c r="N27" s="49">
        <f>N26</f>
        <v>50</v>
      </c>
      <c r="O27" s="49">
        <f>O26</f>
        <v>-50</v>
      </c>
      <c r="P27" s="49">
        <f>P26</f>
        <v>0</v>
      </c>
      <c r="Q27" s="49">
        <f>Q26</f>
        <v>0</v>
      </c>
      <c r="R27" s="49">
        <f>R26</f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6"/>
        <v>5</v>
      </c>
      <c r="AK27" s="11">
        <f>COLUMN()</f>
        <v>37</v>
      </c>
      <c r="AL27" s="10" t="str">
        <f t="shared" si="5"/>
        <v>1,5</v>
      </c>
      <c r="AM27" s="10" t="str">
        <f t="shared" si="5"/>
        <v>2,5</v>
      </c>
      <c r="AN27" s="10" t="str">
        <f t="shared" si="5"/>
        <v>3,5</v>
      </c>
      <c r="AO27" s="10" t="str">
        <f t="shared" si="5"/>
        <v>4,5</v>
      </c>
      <c r="AP27" s="10" t="str">
        <f t="shared" si="5"/>
        <v>5,5</v>
      </c>
      <c r="AQ27" s="10" t="str">
        <f t="shared" si="5"/>
        <v>6,5</v>
      </c>
      <c r="AR27" s="10" t="str">
        <f t="shared" si="5"/>
        <v>7,5</v>
      </c>
      <c r="AS27" s="10" t="str">
        <f t="shared" si="5"/>
        <v>8,5</v>
      </c>
      <c r="AT27" s="10" t="str">
        <f t="shared" si="5"/>
        <v>9,5</v>
      </c>
      <c r="AU27" s="10" t="str">
        <f t="shared" si="5"/>
        <v>10,5</v>
      </c>
      <c r="AV27" s="10" t="str">
        <f t="shared" si="5"/>
        <v>11,5</v>
      </c>
      <c r="AW27" s="10" t="str">
        <f t="shared" si="5"/>
        <v>12,5</v>
      </c>
      <c r="AX27" s="10" t="str">
        <f t="shared" si="5"/>
        <v>13,5</v>
      </c>
      <c r="AY27" s="10" t="str">
        <f t="shared" si="5"/>
        <v>14,5</v>
      </c>
      <c r="AZ27" s="10" t="str">
        <f t="shared" si="5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6"/>
        <v>6</v>
      </c>
      <c r="AK28" s="11">
        <f>COLUMN()</f>
        <v>37</v>
      </c>
      <c r="AL28" s="10" t="str">
        <f t="shared" si="5"/>
        <v>1,6</v>
      </c>
      <c r="AM28" s="10" t="str">
        <f t="shared" si="5"/>
        <v>2,6</v>
      </c>
      <c r="AN28" s="10" t="str">
        <f t="shared" si="5"/>
        <v>3,6</v>
      </c>
      <c r="AO28" s="10" t="str">
        <f t="shared" si="5"/>
        <v>4,6</v>
      </c>
      <c r="AP28" s="10" t="str">
        <f t="shared" si="5"/>
        <v>5,6</v>
      </c>
      <c r="AQ28" s="10" t="str">
        <f t="shared" si="5"/>
        <v>6,6</v>
      </c>
      <c r="AR28" s="10" t="str">
        <f t="shared" si="5"/>
        <v>7,6</v>
      </c>
      <c r="AS28" s="10" t="str">
        <f t="shared" si="5"/>
        <v>8,6</v>
      </c>
      <c r="AT28" s="10" t="str">
        <f t="shared" si="5"/>
        <v>9,6</v>
      </c>
      <c r="AU28" s="10" t="str">
        <f t="shared" si="5"/>
        <v>10,6</v>
      </c>
      <c r="AV28" s="10" t="str">
        <f t="shared" si="5"/>
        <v>11,6</v>
      </c>
      <c r="AW28" s="10" t="str">
        <f t="shared" si="5"/>
        <v>12,6</v>
      </c>
      <c r="AX28" s="10" t="str">
        <f t="shared" si="5"/>
        <v>13,6</v>
      </c>
      <c r="AY28" s="10" t="str">
        <f t="shared" si="5"/>
        <v>14,6</v>
      </c>
      <c r="AZ28" s="10" t="str">
        <f t="shared" si="5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6"/>
        <v>7</v>
      </c>
      <c r="AK29" s="11">
        <f>COLUMN()</f>
        <v>37</v>
      </c>
      <c r="AL29" s="10" t="str">
        <f t="shared" si="5"/>
        <v>1,7</v>
      </c>
      <c r="AM29" s="10" t="str">
        <f t="shared" si="5"/>
        <v>2,7</v>
      </c>
      <c r="AN29" s="10" t="str">
        <f t="shared" si="5"/>
        <v>3,7</v>
      </c>
      <c r="AO29" s="10" t="str">
        <f t="shared" si="5"/>
        <v>4,7</v>
      </c>
      <c r="AP29" s="10" t="str">
        <f t="shared" si="5"/>
        <v>5,7</v>
      </c>
      <c r="AQ29" s="10" t="str">
        <f t="shared" si="5"/>
        <v>6,7</v>
      </c>
      <c r="AR29" s="10" t="str">
        <f t="shared" si="5"/>
        <v>7,7</v>
      </c>
      <c r="AS29" s="10" t="str">
        <f t="shared" si="5"/>
        <v>8,7</v>
      </c>
      <c r="AT29" s="10" t="str">
        <f t="shared" si="5"/>
        <v>9,7</v>
      </c>
      <c r="AU29" s="10" t="str">
        <f t="shared" si="5"/>
        <v>10,7</v>
      </c>
      <c r="AV29" s="10" t="str">
        <f t="shared" si="5"/>
        <v>11,7</v>
      </c>
      <c r="AW29" s="10" t="str">
        <f t="shared" si="5"/>
        <v>12,7</v>
      </c>
      <c r="AX29" s="10" t="str">
        <f t="shared" si="5"/>
        <v>13,7</v>
      </c>
      <c r="AY29" s="10" t="str">
        <f t="shared" si="5"/>
        <v>14,7</v>
      </c>
      <c r="AZ29" s="10" t="str">
        <f t="shared" si="5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6"/>
        <v>8</v>
      </c>
      <c r="AK30" s="11">
        <f>COLUMN()</f>
        <v>37</v>
      </c>
      <c r="AL30" s="10" t="str">
        <f t="shared" si="5"/>
        <v>1,8</v>
      </c>
      <c r="AM30" s="10" t="str">
        <f t="shared" si="5"/>
        <v>2,8</v>
      </c>
      <c r="AN30" s="10" t="str">
        <f t="shared" si="5"/>
        <v>3,8</v>
      </c>
      <c r="AO30" s="10" t="str">
        <f t="shared" si="5"/>
        <v>4,8</v>
      </c>
      <c r="AP30" s="10" t="str">
        <f t="shared" si="5"/>
        <v>5,8</v>
      </c>
      <c r="AQ30" s="10" t="str">
        <f t="shared" si="5"/>
        <v>6,8</v>
      </c>
      <c r="AR30" s="10" t="str">
        <f t="shared" si="5"/>
        <v>7,8</v>
      </c>
      <c r="AS30" s="10" t="str">
        <f t="shared" si="5"/>
        <v>8,8</v>
      </c>
      <c r="AT30" s="10" t="str">
        <f t="shared" si="5"/>
        <v>9,8</v>
      </c>
      <c r="AU30" s="10" t="str">
        <f t="shared" si="5"/>
        <v>10,8</v>
      </c>
      <c r="AV30" s="10" t="str">
        <f t="shared" si="5"/>
        <v>11,8</v>
      </c>
      <c r="AW30" s="10" t="str">
        <f t="shared" si="5"/>
        <v>12,8</v>
      </c>
      <c r="AX30" s="10" t="str">
        <f t="shared" si="5"/>
        <v>13,8</v>
      </c>
      <c r="AY30" s="10" t="str">
        <f t="shared" si="5"/>
        <v>14,8</v>
      </c>
      <c r="AZ30" s="10" t="str">
        <f t="shared" si="5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6"/>
        <v>9</v>
      </c>
      <c r="AK31" s="11">
        <f>COLUMN()</f>
        <v>37</v>
      </c>
      <c r="AL31" s="10" t="str">
        <f t="shared" si="5"/>
        <v>1,9</v>
      </c>
      <c r="AM31" s="10" t="str">
        <f t="shared" si="5"/>
        <v>2,9</v>
      </c>
      <c r="AN31" s="10" t="str">
        <f t="shared" si="5"/>
        <v>3,9</v>
      </c>
      <c r="AO31" s="10" t="str">
        <f t="shared" si="5"/>
        <v>4,9</v>
      </c>
      <c r="AP31" s="10" t="str">
        <f t="shared" si="5"/>
        <v>5,9</v>
      </c>
      <c r="AQ31" s="10" t="str">
        <f t="shared" si="5"/>
        <v>6,9</v>
      </c>
      <c r="AR31" s="10" t="str">
        <f t="shared" si="5"/>
        <v>7,9</v>
      </c>
      <c r="AS31" s="10" t="str">
        <f t="shared" si="5"/>
        <v>8,9</v>
      </c>
      <c r="AT31" s="10" t="str">
        <f t="shared" si="5"/>
        <v>9,9</v>
      </c>
      <c r="AU31" s="10" t="str">
        <f t="shared" si="5"/>
        <v>10,9</v>
      </c>
      <c r="AV31" s="10" t="str">
        <f t="shared" si="5"/>
        <v>11,9</v>
      </c>
      <c r="AW31" s="10" t="str">
        <f t="shared" si="5"/>
        <v>12,9</v>
      </c>
      <c r="AX31" s="10" t="str">
        <f t="shared" si="5"/>
        <v>13,9</v>
      </c>
      <c r="AY31" s="10" t="str">
        <f t="shared" si="5"/>
        <v>14,9</v>
      </c>
      <c r="AZ31" s="10" t="str">
        <f t="shared" si="5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6"/>
        <v>10</v>
      </c>
      <c r="AK32" s="11">
        <f>COLUMN()</f>
        <v>37</v>
      </c>
      <c r="AL32" s="10" t="str">
        <f t="shared" si="5"/>
        <v>1,10</v>
      </c>
      <c r="AM32" s="10" t="str">
        <f t="shared" si="5"/>
        <v>2,10</v>
      </c>
      <c r="AN32" s="10" t="str">
        <f t="shared" si="5"/>
        <v>3,10</v>
      </c>
      <c r="AO32" s="10" t="str">
        <f t="shared" si="5"/>
        <v>4,10</v>
      </c>
      <c r="AP32" s="10" t="str">
        <f t="shared" si="5"/>
        <v>5,10</v>
      </c>
      <c r="AQ32" s="10" t="str">
        <f t="shared" si="5"/>
        <v>6,10</v>
      </c>
      <c r="AR32" s="10" t="str">
        <f t="shared" si="5"/>
        <v>7,10</v>
      </c>
      <c r="AS32" s="10" t="str">
        <f t="shared" si="5"/>
        <v>8,10</v>
      </c>
      <c r="AT32" s="10" t="str">
        <f t="shared" si="5"/>
        <v>9,10</v>
      </c>
      <c r="AU32" s="10" t="str">
        <f t="shared" si="5"/>
        <v>10,10</v>
      </c>
      <c r="AV32" s="10" t="str">
        <f t="shared" si="5"/>
        <v>11,10</v>
      </c>
      <c r="AW32" s="10" t="str">
        <f t="shared" si="5"/>
        <v>12,10</v>
      </c>
      <c r="AX32" s="10" t="str">
        <f t="shared" si="5"/>
        <v>13,10</v>
      </c>
      <c r="AY32" s="10" t="str">
        <f t="shared" si="5"/>
        <v>14,10</v>
      </c>
      <c r="AZ32" s="10" t="str">
        <f t="shared" si="5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3" si="7">_xlfn.PERCENTILE.INC($F40:$HU40,A$38)</f>
        <v>54.66990519211982</v>
      </c>
      <c r="B40" s="21">
        <f t="shared" si="7"/>
        <v>50.382697135504898</v>
      </c>
      <c r="C40" s="21">
        <f t="shared" si="7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2" priority="4" operator="equal">
      <formula>$F$3</formula>
    </cfRule>
    <cfRule type="cellIs" dxfId="1" priority="5" operator="equal">
      <formula>$S$2</formula>
    </cfRule>
    <cfRule type="cellIs" dxfId="0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01_TWRI</vt:lpstr>
      <vt:lpstr>02_BCF2SS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2025-04-01T14:05:46Z</dcterms:modified>
</cp:coreProperties>
</file>