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15_REPOS\02_Beta-Me_GMDSI\_XLS\"/>
    </mc:Choice>
  </mc:AlternateContent>
  <xr:revisionPtr revIDLastSave="0" documentId="13_ncr:1_{C000752A-A572-4F44-B72B-511615CC027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" sheetId="1" r:id="rId1"/>
    <sheet name="B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2" l="1"/>
  <c r="B3" i="2"/>
  <c r="B2" i="2"/>
  <c r="O30" i="1"/>
  <c r="N30" i="1"/>
  <c r="M30" i="1"/>
  <c r="L30" i="1"/>
  <c r="K30" i="1"/>
  <c r="O29" i="1"/>
  <c r="N29" i="1"/>
  <c r="M29" i="1"/>
  <c r="L29" i="1"/>
  <c r="K29" i="1"/>
  <c r="O28" i="1"/>
  <c r="N28" i="1"/>
  <c r="M28" i="1"/>
  <c r="L28" i="1"/>
  <c r="K28" i="1"/>
  <c r="O27" i="1"/>
  <c r="N27" i="1"/>
  <c r="M27" i="1"/>
  <c r="L27" i="1"/>
  <c r="K27" i="1"/>
  <c r="O26" i="1"/>
  <c r="N26" i="1"/>
  <c r="M26" i="1"/>
  <c r="L26" i="1"/>
  <c r="K26" i="1"/>
  <c r="O25" i="1"/>
  <c r="N25" i="1"/>
  <c r="M25" i="1"/>
  <c r="L25" i="1"/>
  <c r="K25" i="1"/>
  <c r="O24" i="1"/>
  <c r="N24" i="1"/>
  <c r="M24" i="1"/>
  <c r="L24" i="1"/>
  <c r="K24" i="1"/>
  <c r="O23" i="1"/>
  <c r="N23" i="1"/>
  <c r="M23" i="1"/>
  <c r="L23" i="1"/>
  <c r="K23" i="1"/>
  <c r="O22" i="1"/>
  <c r="N22" i="1"/>
  <c r="M22" i="1"/>
  <c r="L22" i="1"/>
  <c r="K22" i="1"/>
  <c r="O21" i="1"/>
  <c r="N21" i="1"/>
  <c r="M21" i="1"/>
  <c r="L21" i="1"/>
  <c r="K21" i="1"/>
  <c r="O20" i="1"/>
  <c r="N20" i="1"/>
  <c r="M20" i="1"/>
  <c r="L20" i="1"/>
  <c r="K20" i="1"/>
  <c r="O19" i="1"/>
  <c r="N19" i="1"/>
  <c r="M19" i="1"/>
  <c r="L19" i="1"/>
  <c r="K19" i="1"/>
  <c r="O18" i="1"/>
  <c r="N18" i="1"/>
  <c r="M18" i="1"/>
  <c r="L18" i="1"/>
  <c r="K18" i="1"/>
  <c r="O17" i="1"/>
  <c r="N17" i="1"/>
  <c r="M17" i="1"/>
  <c r="L17" i="1"/>
  <c r="K17" i="1"/>
  <c r="O16" i="1"/>
  <c r="N16" i="1"/>
  <c r="M16" i="1"/>
  <c r="L16" i="1"/>
  <c r="K16" i="1"/>
  <c r="O15" i="1"/>
  <c r="N15" i="1"/>
  <c r="M15" i="1"/>
  <c r="L15" i="1"/>
  <c r="K15" i="1"/>
  <c r="O14" i="1"/>
  <c r="N14" i="1"/>
  <c r="M14" i="1"/>
  <c r="L14" i="1"/>
  <c r="K14" i="1"/>
  <c r="O13" i="1"/>
  <c r="N13" i="1"/>
  <c r="M13" i="1"/>
  <c r="L13" i="1"/>
  <c r="K13" i="1"/>
  <c r="O12" i="1"/>
  <c r="N12" i="1"/>
  <c r="M12" i="1"/>
  <c r="L12" i="1"/>
  <c r="K12" i="1"/>
  <c r="O11" i="1"/>
  <c r="N11" i="1"/>
  <c r="M11" i="1"/>
  <c r="L11" i="1"/>
  <c r="K11" i="1"/>
  <c r="O10" i="1"/>
  <c r="N10" i="1"/>
  <c r="M10" i="1"/>
  <c r="L10" i="1"/>
  <c r="K10" i="1"/>
  <c r="O9" i="1"/>
  <c r="N9" i="1"/>
  <c r="M9" i="1"/>
  <c r="L9" i="1"/>
  <c r="K9" i="1"/>
  <c r="O8" i="1"/>
  <c r="N8" i="1"/>
  <c r="M8" i="1"/>
  <c r="L8" i="1"/>
  <c r="K8" i="1"/>
  <c r="O7" i="1"/>
  <c r="N7" i="1"/>
  <c r="M7" i="1"/>
  <c r="L7" i="1"/>
  <c r="K7" i="1"/>
  <c r="O6" i="1"/>
  <c r="N6" i="1"/>
  <c r="M6" i="1"/>
  <c r="L6" i="1"/>
  <c r="K6" i="1"/>
  <c r="I18" i="1"/>
  <c r="I6" i="1"/>
  <c r="J30" i="1"/>
  <c r="I30" i="1" s="1"/>
  <c r="J29" i="1"/>
  <c r="I29" i="1" s="1"/>
  <c r="J28" i="1"/>
  <c r="I28" i="1" s="1"/>
  <c r="J27" i="1"/>
  <c r="I27" i="1" s="1"/>
  <c r="J26" i="1"/>
  <c r="I26" i="1" s="1"/>
  <c r="J25" i="1"/>
  <c r="I25" i="1" s="1"/>
  <c r="J24" i="1"/>
  <c r="I24" i="1" s="1"/>
  <c r="J23" i="1"/>
  <c r="I23" i="1" s="1"/>
  <c r="J22" i="1"/>
  <c r="I22" i="1" s="1"/>
  <c r="J21" i="1"/>
  <c r="I21" i="1" s="1"/>
  <c r="J20" i="1"/>
  <c r="I20" i="1" s="1"/>
  <c r="J19" i="1"/>
  <c r="I19" i="1" s="1"/>
  <c r="J18" i="1"/>
  <c r="J17" i="1"/>
  <c r="I17" i="1" s="1"/>
  <c r="J16" i="1"/>
  <c r="I16" i="1" s="1"/>
  <c r="J15" i="1"/>
  <c r="I15" i="1" s="1"/>
  <c r="J14" i="1"/>
  <c r="I14" i="1" s="1"/>
  <c r="J13" i="1"/>
  <c r="I13" i="1" s="1"/>
  <c r="J12" i="1"/>
  <c r="I12" i="1" s="1"/>
  <c r="J11" i="1"/>
  <c r="I11" i="1" s="1"/>
  <c r="J10" i="1"/>
  <c r="I10" i="1" s="1"/>
  <c r="J9" i="1"/>
  <c r="I9" i="1" s="1"/>
  <c r="J8" i="1"/>
  <c r="I8" i="1" s="1"/>
  <c r="J7" i="1"/>
  <c r="J3" i="1" s="1"/>
  <c r="J6" i="1"/>
  <c r="W2" i="1"/>
  <c r="B4" i="1"/>
  <c r="W4" i="1"/>
  <c r="X3" i="1"/>
  <c r="Y3" i="1" s="1"/>
  <c r="Y2" i="1" s="1"/>
  <c r="B3" i="1"/>
  <c r="I7" i="1" l="1"/>
  <c r="J4" i="1"/>
  <c r="X2" i="1"/>
  <c r="X4" i="1"/>
  <c r="Z3" i="1"/>
  <c r="Z2" i="1" s="1"/>
  <c r="Y4" i="1"/>
  <c r="AA3" i="1" l="1"/>
  <c r="AA2" i="1" s="1"/>
  <c r="Z4" i="1"/>
  <c r="AB3" i="1" l="1"/>
  <c r="AB2" i="1" s="1"/>
  <c r="AA4" i="1"/>
  <c r="AC3" i="1" l="1"/>
  <c r="AC2" i="1" s="1"/>
  <c r="AB4" i="1"/>
  <c r="AD3" i="1" l="1"/>
  <c r="AD2" i="1" s="1"/>
  <c r="AC4" i="1"/>
  <c r="AE3" i="1" l="1"/>
  <c r="AE2" i="1" s="1"/>
  <c r="AD4" i="1"/>
  <c r="AF3" i="1" l="1"/>
  <c r="AF2" i="1" s="1"/>
  <c r="AE4" i="1"/>
  <c r="AG3" i="1" l="1"/>
  <c r="AG2" i="1" s="1"/>
  <c r="AF4" i="1"/>
  <c r="AH3" i="1" l="1"/>
  <c r="AH2" i="1" s="1"/>
  <c r="AG4" i="1"/>
  <c r="AI3" i="1" l="1"/>
  <c r="AH4" i="1"/>
  <c r="AI4" i="1" l="1"/>
  <c r="AI2" i="1"/>
</calcChain>
</file>

<file path=xl/sharedStrings.xml><?xml version="1.0" encoding="utf-8"?>
<sst xmlns="http://schemas.openxmlformats.org/spreadsheetml/2006/main" count="56" uniqueCount="31">
  <si>
    <t>time</t>
  </si>
  <si>
    <t>GAGE-1</t>
  </si>
  <si>
    <t>TRGW-0-26-6</t>
  </si>
  <si>
    <t>TRGW-0-3-8</t>
  </si>
  <si>
    <t>TRGW-2-26-6</t>
  </si>
  <si>
    <t>TRGW-2-3-8</t>
  </si>
  <si>
    <t>01_obs_data</t>
  </si>
  <si>
    <t>HEADWATER</t>
  </si>
  <si>
    <t>TAILWATER</t>
  </si>
  <si>
    <t>TRGW-0-2-15</t>
  </si>
  <si>
    <t>TRGW-0-2-9</t>
  </si>
  <si>
    <t>TRGW-0-9-1</t>
  </si>
  <si>
    <t>TRGW-0-13-10</t>
  </si>
  <si>
    <t>TRGW-0-15-16</t>
  </si>
  <si>
    <t>TRGW-0-21-10</t>
  </si>
  <si>
    <t>TRGW-0-22-15</t>
  </si>
  <si>
    <t>TRGW-0-24-4</t>
  </si>
  <si>
    <t>TRGW-0-29-15</t>
  </si>
  <si>
    <t>TRGW-0-33-7</t>
  </si>
  <si>
    <t>TRGW-0-34-10</t>
  </si>
  <si>
    <t>heads.csv</t>
  </si>
  <si>
    <t>sfr.csv</t>
  </si>
  <si>
    <t>daily</t>
  </si>
  <si>
    <t>monthly</t>
  </si>
  <si>
    <t>forecast</t>
  </si>
  <si>
    <t>stress period 22</t>
  </si>
  <si>
    <t>TRGW_0_9_1</t>
  </si>
  <si>
    <t>travel time for a particle released in the north-west of the domain to exit the model domain.</t>
  </si>
  <si>
    <t>Noise</t>
  </si>
  <si>
    <t>-</t>
  </si>
  <si>
    <t>Plus forecasts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</si>
</sst>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E+00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rgb="FFFF0000"/>
      <name val="Consolas"/>
      <family val="3"/>
    </font>
    <font>
      <sz val="10"/>
      <color rgb="FFFF0000"/>
      <name val="Consolas"/>
      <family val="3"/>
    </font>
    <font>
      <sz val="11"/>
      <color rgb="FF0000FF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0" tint="-0.1499984740745262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3" borderId="0" xfId="0" applyFill="1" applyAlignment="1">
      <alignment horizontal="right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0" fillId="6" borderId="0" xfId="0" applyFill="1" applyAlignment="1">
      <alignment horizontal="left" vertical="center"/>
    </xf>
    <xf numFmtId="0" fontId="0" fillId="5" borderId="0" xfId="0" applyFill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0" fillId="7" borderId="0" xfId="0" applyFill="1" applyAlignment="1">
      <alignment horizontal="left" vertical="center"/>
    </xf>
    <xf numFmtId="1" fontId="5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A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9050">
                <a:solidFill>
                  <a:schemeClr val="tx1"/>
                </a:solidFill>
              </a:ln>
              <a:effectLst/>
            </c:spPr>
          </c:marker>
          <c:xVal>
            <c:numRef>
              <c:f>A!$J$6:$J$30</c:f>
              <c:numCache>
                <c:formatCode>General</c:formatCode>
                <c:ptCount val="25"/>
                <c:pt idx="0">
                  <c:v>3652.5</c:v>
                </c:pt>
                <c:pt idx="1">
                  <c:v>3683.5</c:v>
                </c:pt>
                <c:pt idx="2">
                  <c:v>3712.5</c:v>
                </c:pt>
                <c:pt idx="3">
                  <c:v>3743.5</c:v>
                </c:pt>
                <c:pt idx="4">
                  <c:v>3773.5</c:v>
                </c:pt>
                <c:pt idx="5">
                  <c:v>3804.5</c:v>
                </c:pt>
                <c:pt idx="6">
                  <c:v>3834.5</c:v>
                </c:pt>
                <c:pt idx="7">
                  <c:v>3865.5</c:v>
                </c:pt>
                <c:pt idx="8">
                  <c:v>3896.5</c:v>
                </c:pt>
                <c:pt idx="9">
                  <c:v>3926.5</c:v>
                </c:pt>
                <c:pt idx="10">
                  <c:v>3957.5</c:v>
                </c:pt>
                <c:pt idx="11">
                  <c:v>3987.5</c:v>
                </c:pt>
                <c:pt idx="12">
                  <c:v>4018.5</c:v>
                </c:pt>
                <c:pt idx="13">
                  <c:v>4049.5</c:v>
                </c:pt>
                <c:pt idx="14">
                  <c:v>4077.5</c:v>
                </c:pt>
                <c:pt idx="15">
                  <c:v>4108.5</c:v>
                </c:pt>
                <c:pt idx="16">
                  <c:v>4138.5</c:v>
                </c:pt>
                <c:pt idx="17">
                  <c:v>4169.5</c:v>
                </c:pt>
                <c:pt idx="18">
                  <c:v>4199.5</c:v>
                </c:pt>
                <c:pt idx="19">
                  <c:v>4230.5</c:v>
                </c:pt>
                <c:pt idx="20">
                  <c:v>4261.5</c:v>
                </c:pt>
                <c:pt idx="21">
                  <c:v>4291.5</c:v>
                </c:pt>
                <c:pt idx="22">
                  <c:v>4322.5</c:v>
                </c:pt>
                <c:pt idx="23">
                  <c:v>4352.5</c:v>
                </c:pt>
                <c:pt idx="24">
                  <c:v>4383.5</c:v>
                </c:pt>
              </c:numCache>
            </c:numRef>
          </c:xVal>
          <c:yVal>
            <c:numRef>
              <c:f>A!$K$6:$K$30</c:f>
              <c:numCache>
                <c:formatCode>General</c:formatCode>
                <c:ptCount val="25"/>
                <c:pt idx="0">
                  <c:v>3405.6527013702598</c:v>
                </c:pt>
                <c:pt idx="1">
                  <c:v>2827.0431601126802</c:v>
                </c:pt>
                <c:pt idx="2">
                  <c:v>2633.72234950547</c:v>
                </c:pt>
                <c:pt idx="3">
                  <c:v>2668.9110647728999</c:v>
                </c:pt>
                <c:pt idx="4">
                  <c:v>2480.4667868115798</c:v>
                </c:pt>
                <c:pt idx="5">
                  <c:v>2884.9734547100802</c:v>
                </c:pt>
                <c:pt idx="6">
                  <c:v>2710.9788255025401</c:v>
                </c:pt>
                <c:pt idx="7">
                  <c:v>3015.64603028587</c:v>
                </c:pt>
                <c:pt idx="8">
                  <c:v>3263.97388855606</c:v>
                </c:pt>
                <c:pt idx="9">
                  <c:v>2388.10188311093</c:v>
                </c:pt>
                <c:pt idx="10">
                  <c:v>2572.5535589855499</c:v>
                </c:pt>
                <c:pt idx="11">
                  <c:v>2551.2921387605402</c:v>
                </c:pt>
                <c:pt idx="12">
                  <c:v>1989.62793128972</c:v>
                </c:pt>
                <c:pt idx="13">
                  <c:v>2310.6535154542698</c:v>
                </c:pt>
                <c:pt idx="14">
                  <c:v>1880.73101722809</c:v>
                </c:pt>
                <c:pt idx="15">
                  <c:v>2030.2799784005499</c:v>
                </c:pt>
                <c:pt idx="16">
                  <c:v>2618.7545786870501</c:v>
                </c:pt>
                <c:pt idx="17">
                  <c:v>3100.5458336178799</c:v>
                </c:pt>
                <c:pt idx="18">
                  <c:v>2914.43399103404</c:v>
                </c:pt>
                <c:pt idx="19">
                  <c:v>2865.1695943939699</c:v>
                </c:pt>
                <c:pt idx="20">
                  <c:v>2581.2350446787</c:v>
                </c:pt>
                <c:pt idx="21">
                  <c:v>2318.7029878240701</c:v>
                </c:pt>
                <c:pt idx="22">
                  <c:v>2027.95324467462</c:v>
                </c:pt>
                <c:pt idx="23">
                  <c:v>1842.74394042126</c:v>
                </c:pt>
                <c:pt idx="24">
                  <c:v>1728.7852890389099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0DB-4CFE-B0BC-01D85920C286}"/>
            </c:ext>
          </c:extLst>
        </c:ser>
        <c:ser>
          <c:idx val="1"/>
          <c:order val="1"/>
          <c:spPr>
            <a:ln w="19050">
              <a:noFill/>
            </a:ln>
          </c:spPr>
          <c:marker>
            <c:symbol val="circle"/>
            <c:size val="3"/>
          </c:marker>
          <c:xVal>
            <c:numRef>
              <c:f>A!$B$6:$B$737</c:f>
              <c:numCache>
                <c:formatCode>General</c:formatCode>
                <c:ptCount val="732"/>
                <c:pt idx="0">
                  <c:v>3652.5</c:v>
                </c:pt>
                <c:pt idx="1">
                  <c:v>3653.5</c:v>
                </c:pt>
                <c:pt idx="2">
                  <c:v>3654.5</c:v>
                </c:pt>
                <c:pt idx="3">
                  <c:v>3655.5</c:v>
                </c:pt>
                <c:pt idx="4">
                  <c:v>3656.5</c:v>
                </c:pt>
                <c:pt idx="5">
                  <c:v>3657.5</c:v>
                </c:pt>
                <c:pt idx="6">
                  <c:v>3658.5</c:v>
                </c:pt>
                <c:pt idx="7">
                  <c:v>3659.5</c:v>
                </c:pt>
                <c:pt idx="8">
                  <c:v>3660.5</c:v>
                </c:pt>
                <c:pt idx="9">
                  <c:v>3661.5</c:v>
                </c:pt>
                <c:pt idx="10">
                  <c:v>3662.5</c:v>
                </c:pt>
                <c:pt idx="11">
                  <c:v>3663.5</c:v>
                </c:pt>
                <c:pt idx="12">
                  <c:v>3664.5</c:v>
                </c:pt>
                <c:pt idx="13">
                  <c:v>3665.5</c:v>
                </c:pt>
                <c:pt idx="14">
                  <c:v>3666.5</c:v>
                </c:pt>
                <c:pt idx="15">
                  <c:v>3667.5</c:v>
                </c:pt>
                <c:pt idx="16">
                  <c:v>3668.5</c:v>
                </c:pt>
                <c:pt idx="17">
                  <c:v>3669.5</c:v>
                </c:pt>
                <c:pt idx="18">
                  <c:v>3670.5</c:v>
                </c:pt>
                <c:pt idx="19">
                  <c:v>3671.5</c:v>
                </c:pt>
                <c:pt idx="20">
                  <c:v>3672.5</c:v>
                </c:pt>
                <c:pt idx="21">
                  <c:v>3673.5</c:v>
                </c:pt>
                <c:pt idx="22">
                  <c:v>3674.5</c:v>
                </c:pt>
                <c:pt idx="23">
                  <c:v>3675.5</c:v>
                </c:pt>
                <c:pt idx="24">
                  <c:v>3676.5</c:v>
                </c:pt>
                <c:pt idx="25">
                  <c:v>3677.5</c:v>
                </c:pt>
                <c:pt idx="26">
                  <c:v>3678.5</c:v>
                </c:pt>
                <c:pt idx="27">
                  <c:v>3679.5</c:v>
                </c:pt>
                <c:pt idx="28">
                  <c:v>3680.5</c:v>
                </c:pt>
                <c:pt idx="29">
                  <c:v>3681.5</c:v>
                </c:pt>
                <c:pt idx="30">
                  <c:v>3682.5</c:v>
                </c:pt>
                <c:pt idx="31">
                  <c:v>3683.5</c:v>
                </c:pt>
                <c:pt idx="32">
                  <c:v>3684.5</c:v>
                </c:pt>
                <c:pt idx="33">
                  <c:v>3685.5</c:v>
                </c:pt>
                <c:pt idx="34">
                  <c:v>3686.5</c:v>
                </c:pt>
                <c:pt idx="35">
                  <c:v>3687.5</c:v>
                </c:pt>
                <c:pt idx="36">
                  <c:v>3688.5</c:v>
                </c:pt>
                <c:pt idx="37">
                  <c:v>3689.5</c:v>
                </c:pt>
                <c:pt idx="38">
                  <c:v>3690.5</c:v>
                </c:pt>
                <c:pt idx="39">
                  <c:v>3691.5</c:v>
                </c:pt>
                <c:pt idx="40">
                  <c:v>3692.5</c:v>
                </c:pt>
                <c:pt idx="41">
                  <c:v>3693.5</c:v>
                </c:pt>
                <c:pt idx="42">
                  <c:v>3694.5</c:v>
                </c:pt>
                <c:pt idx="43">
                  <c:v>3695.5</c:v>
                </c:pt>
                <c:pt idx="44">
                  <c:v>3696.5</c:v>
                </c:pt>
                <c:pt idx="45">
                  <c:v>3697.5</c:v>
                </c:pt>
                <c:pt idx="46">
                  <c:v>3698.5</c:v>
                </c:pt>
                <c:pt idx="47">
                  <c:v>3699.5</c:v>
                </c:pt>
                <c:pt idx="48">
                  <c:v>3700.5</c:v>
                </c:pt>
                <c:pt idx="49">
                  <c:v>3701.5</c:v>
                </c:pt>
                <c:pt idx="50">
                  <c:v>3702.5</c:v>
                </c:pt>
                <c:pt idx="51">
                  <c:v>3703.5</c:v>
                </c:pt>
                <c:pt idx="52">
                  <c:v>3704.5</c:v>
                </c:pt>
                <c:pt idx="53">
                  <c:v>3705.5</c:v>
                </c:pt>
                <c:pt idx="54">
                  <c:v>3706.5</c:v>
                </c:pt>
                <c:pt idx="55">
                  <c:v>3707.5</c:v>
                </c:pt>
                <c:pt idx="56">
                  <c:v>3708.5</c:v>
                </c:pt>
                <c:pt idx="57">
                  <c:v>3709.5</c:v>
                </c:pt>
                <c:pt idx="58">
                  <c:v>3710.5</c:v>
                </c:pt>
                <c:pt idx="59">
                  <c:v>3711.5</c:v>
                </c:pt>
                <c:pt idx="60">
                  <c:v>3712.5</c:v>
                </c:pt>
                <c:pt idx="61">
                  <c:v>3713.5</c:v>
                </c:pt>
                <c:pt idx="62">
                  <c:v>3714.5</c:v>
                </c:pt>
                <c:pt idx="63">
                  <c:v>3715.5</c:v>
                </c:pt>
                <c:pt idx="64">
                  <c:v>3716.5</c:v>
                </c:pt>
                <c:pt idx="65">
                  <c:v>3717.5</c:v>
                </c:pt>
                <c:pt idx="66">
                  <c:v>3718.5</c:v>
                </c:pt>
                <c:pt idx="67">
                  <c:v>3719.5</c:v>
                </c:pt>
                <c:pt idx="68">
                  <c:v>3720.5</c:v>
                </c:pt>
                <c:pt idx="69">
                  <c:v>3721.5</c:v>
                </c:pt>
                <c:pt idx="70">
                  <c:v>3722.5</c:v>
                </c:pt>
                <c:pt idx="71">
                  <c:v>3723.5</c:v>
                </c:pt>
                <c:pt idx="72">
                  <c:v>3724.5</c:v>
                </c:pt>
                <c:pt idx="73">
                  <c:v>3725.5</c:v>
                </c:pt>
                <c:pt idx="74">
                  <c:v>3726.5</c:v>
                </c:pt>
                <c:pt idx="75">
                  <c:v>3727.5</c:v>
                </c:pt>
                <c:pt idx="76">
                  <c:v>3728.5</c:v>
                </c:pt>
                <c:pt idx="77">
                  <c:v>3729.5</c:v>
                </c:pt>
                <c:pt idx="78">
                  <c:v>3730.5</c:v>
                </c:pt>
                <c:pt idx="79">
                  <c:v>3731.5</c:v>
                </c:pt>
                <c:pt idx="80">
                  <c:v>3732.5</c:v>
                </c:pt>
                <c:pt idx="81">
                  <c:v>3733.5</c:v>
                </c:pt>
                <c:pt idx="82">
                  <c:v>3734.5</c:v>
                </c:pt>
                <c:pt idx="83">
                  <c:v>3735.5</c:v>
                </c:pt>
                <c:pt idx="84">
                  <c:v>3736.5</c:v>
                </c:pt>
                <c:pt idx="85">
                  <c:v>3737.5</c:v>
                </c:pt>
                <c:pt idx="86">
                  <c:v>3738.5</c:v>
                </c:pt>
                <c:pt idx="87">
                  <c:v>3739.5</c:v>
                </c:pt>
                <c:pt idx="88">
                  <c:v>3740.5</c:v>
                </c:pt>
                <c:pt idx="89">
                  <c:v>3741.5</c:v>
                </c:pt>
                <c:pt idx="90">
                  <c:v>3742.5</c:v>
                </c:pt>
                <c:pt idx="91">
                  <c:v>3743.5</c:v>
                </c:pt>
                <c:pt idx="92">
                  <c:v>3744.5</c:v>
                </c:pt>
                <c:pt idx="93">
                  <c:v>3745.5</c:v>
                </c:pt>
                <c:pt idx="94">
                  <c:v>3746.5</c:v>
                </c:pt>
                <c:pt idx="95">
                  <c:v>3747.5</c:v>
                </c:pt>
                <c:pt idx="96">
                  <c:v>3748.5</c:v>
                </c:pt>
                <c:pt idx="97">
                  <c:v>3749.5</c:v>
                </c:pt>
                <c:pt idx="98">
                  <c:v>3750.5</c:v>
                </c:pt>
                <c:pt idx="99">
                  <c:v>3751.5</c:v>
                </c:pt>
                <c:pt idx="100">
                  <c:v>3752.5</c:v>
                </c:pt>
                <c:pt idx="101">
                  <c:v>3753.5</c:v>
                </c:pt>
                <c:pt idx="102">
                  <c:v>3754.5</c:v>
                </c:pt>
                <c:pt idx="103">
                  <c:v>3755.5</c:v>
                </c:pt>
                <c:pt idx="104">
                  <c:v>3756.5</c:v>
                </c:pt>
                <c:pt idx="105">
                  <c:v>3757.5</c:v>
                </c:pt>
                <c:pt idx="106">
                  <c:v>3758.5</c:v>
                </c:pt>
                <c:pt idx="107">
                  <c:v>3759.5</c:v>
                </c:pt>
                <c:pt idx="108">
                  <c:v>3760.5</c:v>
                </c:pt>
                <c:pt idx="109">
                  <c:v>3761.5</c:v>
                </c:pt>
                <c:pt idx="110">
                  <c:v>3762.5</c:v>
                </c:pt>
                <c:pt idx="111">
                  <c:v>3763.5</c:v>
                </c:pt>
                <c:pt idx="112">
                  <c:v>3764.5</c:v>
                </c:pt>
                <c:pt idx="113">
                  <c:v>3765.5</c:v>
                </c:pt>
                <c:pt idx="114">
                  <c:v>3766.5</c:v>
                </c:pt>
                <c:pt idx="115">
                  <c:v>3767.5</c:v>
                </c:pt>
                <c:pt idx="116">
                  <c:v>3768.5</c:v>
                </c:pt>
                <c:pt idx="117">
                  <c:v>3769.5</c:v>
                </c:pt>
                <c:pt idx="118">
                  <c:v>3770.5</c:v>
                </c:pt>
                <c:pt idx="119">
                  <c:v>3771.5</c:v>
                </c:pt>
                <c:pt idx="120">
                  <c:v>3772.5</c:v>
                </c:pt>
                <c:pt idx="121">
                  <c:v>3773.5</c:v>
                </c:pt>
                <c:pt idx="122">
                  <c:v>3774.5</c:v>
                </c:pt>
                <c:pt idx="123">
                  <c:v>3775.5</c:v>
                </c:pt>
                <c:pt idx="124">
                  <c:v>3776.5</c:v>
                </c:pt>
                <c:pt idx="125">
                  <c:v>3777.5</c:v>
                </c:pt>
                <c:pt idx="126">
                  <c:v>3778.5</c:v>
                </c:pt>
                <c:pt idx="127">
                  <c:v>3779.5</c:v>
                </c:pt>
                <c:pt idx="128">
                  <c:v>3780.5</c:v>
                </c:pt>
                <c:pt idx="129">
                  <c:v>3781.5</c:v>
                </c:pt>
                <c:pt idx="130">
                  <c:v>3782.5</c:v>
                </c:pt>
                <c:pt idx="131">
                  <c:v>3783.5</c:v>
                </c:pt>
                <c:pt idx="132">
                  <c:v>3784.5</c:v>
                </c:pt>
                <c:pt idx="133">
                  <c:v>3785.5</c:v>
                </c:pt>
                <c:pt idx="134">
                  <c:v>3786.5</c:v>
                </c:pt>
                <c:pt idx="135">
                  <c:v>3787.5</c:v>
                </c:pt>
                <c:pt idx="136">
                  <c:v>3788.5</c:v>
                </c:pt>
                <c:pt idx="137">
                  <c:v>3789.5</c:v>
                </c:pt>
                <c:pt idx="138">
                  <c:v>3790.5</c:v>
                </c:pt>
                <c:pt idx="139">
                  <c:v>3791.5</c:v>
                </c:pt>
                <c:pt idx="140">
                  <c:v>3792.5</c:v>
                </c:pt>
                <c:pt idx="141">
                  <c:v>3793.5</c:v>
                </c:pt>
                <c:pt idx="142">
                  <c:v>3794.5</c:v>
                </c:pt>
                <c:pt idx="143">
                  <c:v>3795.5</c:v>
                </c:pt>
                <c:pt idx="144">
                  <c:v>3796.5</c:v>
                </c:pt>
                <c:pt idx="145">
                  <c:v>3797.5</c:v>
                </c:pt>
                <c:pt idx="146">
                  <c:v>3798.5</c:v>
                </c:pt>
                <c:pt idx="147">
                  <c:v>3799.5</c:v>
                </c:pt>
                <c:pt idx="148">
                  <c:v>3800.5</c:v>
                </c:pt>
                <c:pt idx="149">
                  <c:v>3801.5</c:v>
                </c:pt>
                <c:pt idx="150">
                  <c:v>3802.5</c:v>
                </c:pt>
                <c:pt idx="151">
                  <c:v>3803.5</c:v>
                </c:pt>
                <c:pt idx="152">
                  <c:v>3804.5</c:v>
                </c:pt>
                <c:pt idx="153">
                  <c:v>3805.5</c:v>
                </c:pt>
                <c:pt idx="154">
                  <c:v>3806.5</c:v>
                </c:pt>
                <c:pt idx="155">
                  <c:v>3807.5</c:v>
                </c:pt>
                <c:pt idx="156">
                  <c:v>3808.5</c:v>
                </c:pt>
                <c:pt idx="157">
                  <c:v>3809.5</c:v>
                </c:pt>
                <c:pt idx="158">
                  <c:v>3810.5</c:v>
                </c:pt>
                <c:pt idx="159">
                  <c:v>3811.5</c:v>
                </c:pt>
                <c:pt idx="160">
                  <c:v>3812.5</c:v>
                </c:pt>
                <c:pt idx="161">
                  <c:v>3813.5</c:v>
                </c:pt>
                <c:pt idx="162">
                  <c:v>3814.5</c:v>
                </c:pt>
                <c:pt idx="163">
                  <c:v>3815.5</c:v>
                </c:pt>
                <c:pt idx="164">
                  <c:v>3816.5</c:v>
                </c:pt>
                <c:pt idx="165">
                  <c:v>3817.5</c:v>
                </c:pt>
                <c:pt idx="166">
                  <c:v>3818.5</c:v>
                </c:pt>
                <c:pt idx="167">
                  <c:v>3819.5</c:v>
                </c:pt>
                <c:pt idx="168">
                  <c:v>3820.5</c:v>
                </c:pt>
                <c:pt idx="169">
                  <c:v>3821.5</c:v>
                </c:pt>
                <c:pt idx="170">
                  <c:v>3822.5</c:v>
                </c:pt>
                <c:pt idx="171">
                  <c:v>3823.5</c:v>
                </c:pt>
                <c:pt idx="172">
                  <c:v>3824.5</c:v>
                </c:pt>
                <c:pt idx="173">
                  <c:v>3825.5</c:v>
                </c:pt>
                <c:pt idx="174">
                  <c:v>3826.5</c:v>
                </c:pt>
                <c:pt idx="175">
                  <c:v>3827.5</c:v>
                </c:pt>
                <c:pt idx="176">
                  <c:v>3828.5</c:v>
                </c:pt>
                <c:pt idx="177">
                  <c:v>3829.5</c:v>
                </c:pt>
                <c:pt idx="178">
                  <c:v>3830.5</c:v>
                </c:pt>
                <c:pt idx="179">
                  <c:v>3831.5</c:v>
                </c:pt>
                <c:pt idx="180">
                  <c:v>3832.5</c:v>
                </c:pt>
                <c:pt idx="181">
                  <c:v>3833.5</c:v>
                </c:pt>
                <c:pt idx="182">
                  <c:v>3834.5</c:v>
                </c:pt>
                <c:pt idx="183">
                  <c:v>3835.5</c:v>
                </c:pt>
                <c:pt idx="184">
                  <c:v>3836.5</c:v>
                </c:pt>
                <c:pt idx="185">
                  <c:v>3837.5</c:v>
                </c:pt>
                <c:pt idx="186">
                  <c:v>3838.5</c:v>
                </c:pt>
                <c:pt idx="187">
                  <c:v>3839.5</c:v>
                </c:pt>
                <c:pt idx="188">
                  <c:v>3840.5</c:v>
                </c:pt>
                <c:pt idx="189">
                  <c:v>3841.5</c:v>
                </c:pt>
                <c:pt idx="190">
                  <c:v>3842.5</c:v>
                </c:pt>
                <c:pt idx="191">
                  <c:v>3843.5</c:v>
                </c:pt>
                <c:pt idx="192">
                  <c:v>3844.5</c:v>
                </c:pt>
                <c:pt idx="193">
                  <c:v>3845.5</c:v>
                </c:pt>
                <c:pt idx="194">
                  <c:v>3846.5</c:v>
                </c:pt>
                <c:pt idx="195">
                  <c:v>3847.5</c:v>
                </c:pt>
                <c:pt idx="196">
                  <c:v>3848.5</c:v>
                </c:pt>
                <c:pt idx="197">
                  <c:v>3849.5</c:v>
                </c:pt>
                <c:pt idx="198">
                  <c:v>3850.5</c:v>
                </c:pt>
                <c:pt idx="199">
                  <c:v>3851.5</c:v>
                </c:pt>
                <c:pt idx="200">
                  <c:v>3852.5</c:v>
                </c:pt>
                <c:pt idx="201">
                  <c:v>3853.5</c:v>
                </c:pt>
                <c:pt idx="202">
                  <c:v>3854.5</c:v>
                </c:pt>
                <c:pt idx="203">
                  <c:v>3855.5</c:v>
                </c:pt>
                <c:pt idx="204">
                  <c:v>3856.5</c:v>
                </c:pt>
                <c:pt idx="205">
                  <c:v>3857.5</c:v>
                </c:pt>
                <c:pt idx="206">
                  <c:v>3858.5</c:v>
                </c:pt>
                <c:pt idx="207">
                  <c:v>3859.5</c:v>
                </c:pt>
                <c:pt idx="208">
                  <c:v>3860.5</c:v>
                </c:pt>
                <c:pt idx="209">
                  <c:v>3861.5</c:v>
                </c:pt>
                <c:pt idx="210">
                  <c:v>3862.5</c:v>
                </c:pt>
                <c:pt idx="211">
                  <c:v>3863.5</c:v>
                </c:pt>
                <c:pt idx="212">
                  <c:v>3864.5</c:v>
                </c:pt>
                <c:pt idx="213">
                  <c:v>3865.5</c:v>
                </c:pt>
                <c:pt idx="214">
                  <c:v>3866.5</c:v>
                </c:pt>
                <c:pt idx="215">
                  <c:v>3867.5</c:v>
                </c:pt>
                <c:pt idx="216">
                  <c:v>3868.5</c:v>
                </c:pt>
                <c:pt idx="217">
                  <c:v>3869.5</c:v>
                </c:pt>
                <c:pt idx="218">
                  <c:v>3870.5</c:v>
                </c:pt>
                <c:pt idx="219">
                  <c:v>3871.5</c:v>
                </c:pt>
                <c:pt idx="220">
                  <c:v>3872.5</c:v>
                </c:pt>
                <c:pt idx="221">
                  <c:v>3873.5</c:v>
                </c:pt>
                <c:pt idx="222">
                  <c:v>3874.5</c:v>
                </c:pt>
                <c:pt idx="223">
                  <c:v>3875.5</c:v>
                </c:pt>
                <c:pt idx="224">
                  <c:v>3876.5</c:v>
                </c:pt>
                <c:pt idx="225">
                  <c:v>3877.5</c:v>
                </c:pt>
                <c:pt idx="226">
                  <c:v>3878.5</c:v>
                </c:pt>
                <c:pt idx="227">
                  <c:v>3879.5</c:v>
                </c:pt>
                <c:pt idx="228">
                  <c:v>3880.5</c:v>
                </c:pt>
                <c:pt idx="229">
                  <c:v>3881.5</c:v>
                </c:pt>
                <c:pt idx="230">
                  <c:v>3882.5</c:v>
                </c:pt>
                <c:pt idx="231">
                  <c:v>3883.5</c:v>
                </c:pt>
                <c:pt idx="232">
                  <c:v>3884.5</c:v>
                </c:pt>
                <c:pt idx="233">
                  <c:v>3885.5</c:v>
                </c:pt>
                <c:pt idx="234">
                  <c:v>3886.5</c:v>
                </c:pt>
                <c:pt idx="235">
                  <c:v>3887.5</c:v>
                </c:pt>
                <c:pt idx="236">
                  <c:v>3888.5</c:v>
                </c:pt>
                <c:pt idx="237">
                  <c:v>3889.5</c:v>
                </c:pt>
                <c:pt idx="238">
                  <c:v>3890.5</c:v>
                </c:pt>
                <c:pt idx="239">
                  <c:v>3891.5</c:v>
                </c:pt>
                <c:pt idx="240">
                  <c:v>3892.5</c:v>
                </c:pt>
                <c:pt idx="241">
                  <c:v>3893.5</c:v>
                </c:pt>
                <c:pt idx="242">
                  <c:v>3894.5</c:v>
                </c:pt>
                <c:pt idx="243">
                  <c:v>3895.5</c:v>
                </c:pt>
                <c:pt idx="244">
                  <c:v>3896.5</c:v>
                </c:pt>
                <c:pt idx="245">
                  <c:v>3897.5</c:v>
                </c:pt>
                <c:pt idx="246">
                  <c:v>3898.5</c:v>
                </c:pt>
                <c:pt idx="247">
                  <c:v>3899.5</c:v>
                </c:pt>
                <c:pt idx="248">
                  <c:v>3900.5</c:v>
                </c:pt>
                <c:pt idx="249">
                  <c:v>3901.5</c:v>
                </c:pt>
                <c:pt idx="250">
                  <c:v>3902.5</c:v>
                </c:pt>
                <c:pt idx="251">
                  <c:v>3903.5</c:v>
                </c:pt>
                <c:pt idx="252">
                  <c:v>3904.5</c:v>
                </c:pt>
                <c:pt idx="253">
                  <c:v>3905.5</c:v>
                </c:pt>
                <c:pt idx="254">
                  <c:v>3906.5</c:v>
                </c:pt>
                <c:pt idx="255">
                  <c:v>3907.5</c:v>
                </c:pt>
                <c:pt idx="256">
                  <c:v>3908.5</c:v>
                </c:pt>
                <c:pt idx="257">
                  <c:v>3909.5</c:v>
                </c:pt>
                <c:pt idx="258">
                  <c:v>3910.5</c:v>
                </c:pt>
                <c:pt idx="259">
                  <c:v>3911.5</c:v>
                </c:pt>
                <c:pt idx="260">
                  <c:v>3912.5</c:v>
                </c:pt>
                <c:pt idx="261">
                  <c:v>3913.5</c:v>
                </c:pt>
                <c:pt idx="262">
                  <c:v>3914.5</c:v>
                </c:pt>
                <c:pt idx="263">
                  <c:v>3915.5</c:v>
                </c:pt>
                <c:pt idx="264">
                  <c:v>3916.5</c:v>
                </c:pt>
                <c:pt idx="265">
                  <c:v>3917.5</c:v>
                </c:pt>
                <c:pt idx="266">
                  <c:v>3918.5</c:v>
                </c:pt>
                <c:pt idx="267">
                  <c:v>3919.5</c:v>
                </c:pt>
                <c:pt idx="268">
                  <c:v>3920.5</c:v>
                </c:pt>
                <c:pt idx="269">
                  <c:v>3921.5</c:v>
                </c:pt>
                <c:pt idx="270">
                  <c:v>3922.5</c:v>
                </c:pt>
                <c:pt idx="271">
                  <c:v>3923.5</c:v>
                </c:pt>
                <c:pt idx="272">
                  <c:v>3924.5</c:v>
                </c:pt>
                <c:pt idx="273">
                  <c:v>3925.5</c:v>
                </c:pt>
                <c:pt idx="274">
                  <c:v>3926.5</c:v>
                </c:pt>
                <c:pt idx="275">
                  <c:v>3927.5</c:v>
                </c:pt>
                <c:pt idx="276">
                  <c:v>3928.5</c:v>
                </c:pt>
                <c:pt idx="277">
                  <c:v>3929.5</c:v>
                </c:pt>
                <c:pt idx="278">
                  <c:v>3930.5</c:v>
                </c:pt>
                <c:pt idx="279">
                  <c:v>3931.5</c:v>
                </c:pt>
                <c:pt idx="280">
                  <c:v>3932.5</c:v>
                </c:pt>
                <c:pt idx="281">
                  <c:v>3933.5</c:v>
                </c:pt>
                <c:pt idx="282">
                  <c:v>3934.5</c:v>
                </c:pt>
                <c:pt idx="283">
                  <c:v>3935.5</c:v>
                </c:pt>
                <c:pt idx="284">
                  <c:v>3936.5</c:v>
                </c:pt>
                <c:pt idx="285">
                  <c:v>3937.5</c:v>
                </c:pt>
                <c:pt idx="286">
                  <c:v>3938.5</c:v>
                </c:pt>
                <c:pt idx="287">
                  <c:v>3939.5</c:v>
                </c:pt>
                <c:pt idx="288">
                  <c:v>3940.5</c:v>
                </c:pt>
                <c:pt idx="289">
                  <c:v>3941.5</c:v>
                </c:pt>
                <c:pt idx="290">
                  <c:v>3942.5</c:v>
                </c:pt>
                <c:pt idx="291">
                  <c:v>3943.5</c:v>
                </c:pt>
                <c:pt idx="292">
                  <c:v>3944.5</c:v>
                </c:pt>
                <c:pt idx="293">
                  <c:v>3945.5</c:v>
                </c:pt>
                <c:pt idx="294">
                  <c:v>3946.5</c:v>
                </c:pt>
                <c:pt idx="295">
                  <c:v>3947.5</c:v>
                </c:pt>
                <c:pt idx="296">
                  <c:v>3948.5</c:v>
                </c:pt>
                <c:pt idx="297">
                  <c:v>3949.5</c:v>
                </c:pt>
                <c:pt idx="298">
                  <c:v>3950.5</c:v>
                </c:pt>
                <c:pt idx="299">
                  <c:v>3951.5</c:v>
                </c:pt>
                <c:pt idx="300">
                  <c:v>3952.5</c:v>
                </c:pt>
                <c:pt idx="301">
                  <c:v>3953.5</c:v>
                </c:pt>
                <c:pt idx="302">
                  <c:v>3954.5</c:v>
                </c:pt>
                <c:pt idx="303">
                  <c:v>3955.5</c:v>
                </c:pt>
                <c:pt idx="304">
                  <c:v>3956.5</c:v>
                </c:pt>
                <c:pt idx="305">
                  <c:v>3957.5</c:v>
                </c:pt>
                <c:pt idx="306">
                  <c:v>3958.5</c:v>
                </c:pt>
                <c:pt idx="307">
                  <c:v>3959.5</c:v>
                </c:pt>
                <c:pt idx="308">
                  <c:v>3960.5</c:v>
                </c:pt>
                <c:pt idx="309">
                  <c:v>3961.5</c:v>
                </c:pt>
                <c:pt idx="310">
                  <c:v>3962.5</c:v>
                </c:pt>
                <c:pt idx="311">
                  <c:v>3963.5</c:v>
                </c:pt>
                <c:pt idx="312">
                  <c:v>3964.5</c:v>
                </c:pt>
                <c:pt idx="313">
                  <c:v>3965.5</c:v>
                </c:pt>
                <c:pt idx="314">
                  <c:v>3966.5</c:v>
                </c:pt>
                <c:pt idx="315">
                  <c:v>3967.5</c:v>
                </c:pt>
                <c:pt idx="316">
                  <c:v>3968.5</c:v>
                </c:pt>
                <c:pt idx="317">
                  <c:v>3969.5</c:v>
                </c:pt>
                <c:pt idx="318">
                  <c:v>3970.5</c:v>
                </c:pt>
                <c:pt idx="319">
                  <c:v>3971.5</c:v>
                </c:pt>
                <c:pt idx="320">
                  <c:v>3972.5</c:v>
                </c:pt>
                <c:pt idx="321">
                  <c:v>3973.5</c:v>
                </c:pt>
                <c:pt idx="322">
                  <c:v>3974.5</c:v>
                </c:pt>
                <c:pt idx="323">
                  <c:v>3975.5</c:v>
                </c:pt>
                <c:pt idx="324">
                  <c:v>3976.5</c:v>
                </c:pt>
                <c:pt idx="325">
                  <c:v>3977.5</c:v>
                </c:pt>
                <c:pt idx="326">
                  <c:v>3978.5</c:v>
                </c:pt>
                <c:pt idx="327">
                  <c:v>3979.5</c:v>
                </c:pt>
                <c:pt idx="328">
                  <c:v>3980.5</c:v>
                </c:pt>
                <c:pt idx="329">
                  <c:v>3981.5</c:v>
                </c:pt>
                <c:pt idx="330">
                  <c:v>3982.5</c:v>
                </c:pt>
                <c:pt idx="331">
                  <c:v>3983.5</c:v>
                </c:pt>
                <c:pt idx="332">
                  <c:v>3984.5</c:v>
                </c:pt>
                <c:pt idx="333">
                  <c:v>3985.5</c:v>
                </c:pt>
                <c:pt idx="334">
                  <c:v>3986.5</c:v>
                </c:pt>
                <c:pt idx="335">
                  <c:v>3987.5</c:v>
                </c:pt>
                <c:pt idx="336">
                  <c:v>3988.5</c:v>
                </c:pt>
                <c:pt idx="337">
                  <c:v>3989.5</c:v>
                </c:pt>
                <c:pt idx="338">
                  <c:v>3990.5</c:v>
                </c:pt>
                <c:pt idx="339">
                  <c:v>3991.5</c:v>
                </c:pt>
                <c:pt idx="340">
                  <c:v>3992.5</c:v>
                </c:pt>
                <c:pt idx="341">
                  <c:v>3993.5</c:v>
                </c:pt>
                <c:pt idx="342">
                  <c:v>3994.5</c:v>
                </c:pt>
                <c:pt idx="343">
                  <c:v>3995.5</c:v>
                </c:pt>
                <c:pt idx="344">
                  <c:v>3996.5</c:v>
                </c:pt>
                <c:pt idx="345">
                  <c:v>3997.5</c:v>
                </c:pt>
                <c:pt idx="346">
                  <c:v>3998.5</c:v>
                </c:pt>
                <c:pt idx="347">
                  <c:v>3999.5</c:v>
                </c:pt>
                <c:pt idx="348">
                  <c:v>4000.5</c:v>
                </c:pt>
                <c:pt idx="349">
                  <c:v>4001.5</c:v>
                </c:pt>
                <c:pt idx="350">
                  <c:v>4002.5</c:v>
                </c:pt>
                <c:pt idx="351">
                  <c:v>4003.5</c:v>
                </c:pt>
                <c:pt idx="352">
                  <c:v>4004.5</c:v>
                </c:pt>
                <c:pt idx="353">
                  <c:v>4005.5</c:v>
                </c:pt>
                <c:pt idx="354">
                  <c:v>4006.5</c:v>
                </c:pt>
                <c:pt idx="355">
                  <c:v>4007.5</c:v>
                </c:pt>
                <c:pt idx="356">
                  <c:v>4008.5</c:v>
                </c:pt>
                <c:pt idx="357">
                  <c:v>4009.5</c:v>
                </c:pt>
                <c:pt idx="358">
                  <c:v>4010.5</c:v>
                </c:pt>
                <c:pt idx="359">
                  <c:v>4011.5</c:v>
                </c:pt>
                <c:pt idx="360">
                  <c:v>4012.5</c:v>
                </c:pt>
                <c:pt idx="361">
                  <c:v>4013.5</c:v>
                </c:pt>
                <c:pt idx="362">
                  <c:v>4014.5</c:v>
                </c:pt>
                <c:pt idx="363">
                  <c:v>4015.5</c:v>
                </c:pt>
                <c:pt idx="364">
                  <c:v>4016.5</c:v>
                </c:pt>
                <c:pt idx="365">
                  <c:v>4017.5</c:v>
                </c:pt>
                <c:pt idx="366">
                  <c:v>4018.5</c:v>
                </c:pt>
                <c:pt idx="367">
                  <c:v>4019.5</c:v>
                </c:pt>
                <c:pt idx="368">
                  <c:v>4020.5</c:v>
                </c:pt>
                <c:pt idx="369">
                  <c:v>4021.5</c:v>
                </c:pt>
                <c:pt idx="370">
                  <c:v>4022.5</c:v>
                </c:pt>
                <c:pt idx="371">
                  <c:v>4023.5</c:v>
                </c:pt>
                <c:pt idx="372">
                  <c:v>4024.5</c:v>
                </c:pt>
                <c:pt idx="373">
                  <c:v>4025.5</c:v>
                </c:pt>
                <c:pt idx="374">
                  <c:v>4026.5</c:v>
                </c:pt>
                <c:pt idx="375">
                  <c:v>4027.5</c:v>
                </c:pt>
                <c:pt idx="376">
                  <c:v>4028.5</c:v>
                </c:pt>
                <c:pt idx="377">
                  <c:v>4029.5</c:v>
                </c:pt>
                <c:pt idx="378">
                  <c:v>4030.5</c:v>
                </c:pt>
                <c:pt idx="379">
                  <c:v>4031.5</c:v>
                </c:pt>
                <c:pt idx="380">
                  <c:v>4032.5</c:v>
                </c:pt>
                <c:pt idx="381">
                  <c:v>4033.5</c:v>
                </c:pt>
                <c:pt idx="382">
                  <c:v>4034.5</c:v>
                </c:pt>
                <c:pt idx="383">
                  <c:v>4035.5</c:v>
                </c:pt>
                <c:pt idx="384">
                  <c:v>4036.5</c:v>
                </c:pt>
                <c:pt idx="385">
                  <c:v>4037.5</c:v>
                </c:pt>
                <c:pt idx="386">
                  <c:v>4038.5</c:v>
                </c:pt>
                <c:pt idx="387">
                  <c:v>4039.5</c:v>
                </c:pt>
                <c:pt idx="388">
                  <c:v>4040.5</c:v>
                </c:pt>
                <c:pt idx="389">
                  <c:v>4041.5</c:v>
                </c:pt>
                <c:pt idx="390">
                  <c:v>4042.5</c:v>
                </c:pt>
                <c:pt idx="391">
                  <c:v>4043.5</c:v>
                </c:pt>
                <c:pt idx="392">
                  <c:v>4044.5</c:v>
                </c:pt>
                <c:pt idx="393">
                  <c:v>4045.5</c:v>
                </c:pt>
                <c:pt idx="394">
                  <c:v>4046.5</c:v>
                </c:pt>
                <c:pt idx="395">
                  <c:v>4047.5</c:v>
                </c:pt>
                <c:pt idx="396">
                  <c:v>4048.5</c:v>
                </c:pt>
                <c:pt idx="397">
                  <c:v>4049.5</c:v>
                </c:pt>
                <c:pt idx="398">
                  <c:v>4050.5</c:v>
                </c:pt>
                <c:pt idx="399">
                  <c:v>4051.5</c:v>
                </c:pt>
                <c:pt idx="400">
                  <c:v>4052.5</c:v>
                </c:pt>
                <c:pt idx="401">
                  <c:v>4053.5</c:v>
                </c:pt>
                <c:pt idx="402">
                  <c:v>4054.5</c:v>
                </c:pt>
                <c:pt idx="403">
                  <c:v>4055.5</c:v>
                </c:pt>
                <c:pt idx="404">
                  <c:v>4056.5</c:v>
                </c:pt>
                <c:pt idx="405">
                  <c:v>4057.5</c:v>
                </c:pt>
                <c:pt idx="406">
                  <c:v>4058.5</c:v>
                </c:pt>
                <c:pt idx="407">
                  <c:v>4059.5</c:v>
                </c:pt>
                <c:pt idx="408">
                  <c:v>4060.5</c:v>
                </c:pt>
                <c:pt idx="409">
                  <c:v>4061.5</c:v>
                </c:pt>
                <c:pt idx="410">
                  <c:v>4062.5</c:v>
                </c:pt>
                <c:pt idx="411">
                  <c:v>4063.5</c:v>
                </c:pt>
                <c:pt idx="412">
                  <c:v>4064.5</c:v>
                </c:pt>
                <c:pt idx="413">
                  <c:v>4065.5</c:v>
                </c:pt>
                <c:pt idx="414">
                  <c:v>4066.5</c:v>
                </c:pt>
                <c:pt idx="415">
                  <c:v>4067.5</c:v>
                </c:pt>
                <c:pt idx="416">
                  <c:v>4068.5</c:v>
                </c:pt>
                <c:pt idx="417">
                  <c:v>4069.5</c:v>
                </c:pt>
                <c:pt idx="418">
                  <c:v>4070.5</c:v>
                </c:pt>
                <c:pt idx="419">
                  <c:v>4071.5</c:v>
                </c:pt>
                <c:pt idx="420">
                  <c:v>4072.5</c:v>
                </c:pt>
                <c:pt idx="421">
                  <c:v>4073.5</c:v>
                </c:pt>
                <c:pt idx="422">
                  <c:v>4074.5</c:v>
                </c:pt>
                <c:pt idx="423">
                  <c:v>4075.5</c:v>
                </c:pt>
                <c:pt idx="424">
                  <c:v>4076.5</c:v>
                </c:pt>
                <c:pt idx="425">
                  <c:v>4077.5</c:v>
                </c:pt>
                <c:pt idx="426">
                  <c:v>4078.5</c:v>
                </c:pt>
                <c:pt idx="427">
                  <c:v>4079.5</c:v>
                </c:pt>
                <c:pt idx="428">
                  <c:v>4080.5</c:v>
                </c:pt>
                <c:pt idx="429">
                  <c:v>4081.5</c:v>
                </c:pt>
                <c:pt idx="430">
                  <c:v>4082.5</c:v>
                </c:pt>
                <c:pt idx="431">
                  <c:v>4083.5</c:v>
                </c:pt>
                <c:pt idx="432">
                  <c:v>4084.5</c:v>
                </c:pt>
                <c:pt idx="433">
                  <c:v>4085.5</c:v>
                </c:pt>
                <c:pt idx="434">
                  <c:v>4086.5</c:v>
                </c:pt>
                <c:pt idx="435">
                  <c:v>4087.5</c:v>
                </c:pt>
                <c:pt idx="436">
                  <c:v>4088.5</c:v>
                </c:pt>
                <c:pt idx="437">
                  <c:v>4089.5</c:v>
                </c:pt>
                <c:pt idx="438">
                  <c:v>4090.5</c:v>
                </c:pt>
                <c:pt idx="439">
                  <c:v>4091.5</c:v>
                </c:pt>
                <c:pt idx="440">
                  <c:v>4092.5</c:v>
                </c:pt>
                <c:pt idx="441">
                  <c:v>4093.5</c:v>
                </c:pt>
                <c:pt idx="442">
                  <c:v>4094.5</c:v>
                </c:pt>
                <c:pt idx="443">
                  <c:v>4095.5</c:v>
                </c:pt>
                <c:pt idx="444">
                  <c:v>4096.5</c:v>
                </c:pt>
                <c:pt idx="445">
                  <c:v>4097.5</c:v>
                </c:pt>
                <c:pt idx="446">
                  <c:v>4098.5</c:v>
                </c:pt>
                <c:pt idx="447">
                  <c:v>4099.5</c:v>
                </c:pt>
                <c:pt idx="448">
                  <c:v>4100.5</c:v>
                </c:pt>
                <c:pt idx="449">
                  <c:v>4101.5</c:v>
                </c:pt>
                <c:pt idx="450">
                  <c:v>4102.5</c:v>
                </c:pt>
                <c:pt idx="451">
                  <c:v>4103.5</c:v>
                </c:pt>
                <c:pt idx="452">
                  <c:v>4104.5</c:v>
                </c:pt>
                <c:pt idx="453">
                  <c:v>4105.5</c:v>
                </c:pt>
                <c:pt idx="454">
                  <c:v>4106.5</c:v>
                </c:pt>
                <c:pt idx="455">
                  <c:v>4107.5</c:v>
                </c:pt>
                <c:pt idx="456">
                  <c:v>4108.5</c:v>
                </c:pt>
                <c:pt idx="457">
                  <c:v>4109.5</c:v>
                </c:pt>
                <c:pt idx="458">
                  <c:v>4110.5</c:v>
                </c:pt>
                <c:pt idx="459">
                  <c:v>4111.5</c:v>
                </c:pt>
                <c:pt idx="460">
                  <c:v>4112.5</c:v>
                </c:pt>
                <c:pt idx="461">
                  <c:v>4113.5</c:v>
                </c:pt>
                <c:pt idx="462">
                  <c:v>4114.5</c:v>
                </c:pt>
                <c:pt idx="463">
                  <c:v>4115.5</c:v>
                </c:pt>
                <c:pt idx="464">
                  <c:v>4116.5</c:v>
                </c:pt>
                <c:pt idx="465">
                  <c:v>4117.5</c:v>
                </c:pt>
                <c:pt idx="466">
                  <c:v>4118.5</c:v>
                </c:pt>
                <c:pt idx="467">
                  <c:v>4119.5</c:v>
                </c:pt>
                <c:pt idx="468">
                  <c:v>4120.5</c:v>
                </c:pt>
                <c:pt idx="469">
                  <c:v>4121.5</c:v>
                </c:pt>
                <c:pt idx="470">
                  <c:v>4122.5</c:v>
                </c:pt>
                <c:pt idx="471">
                  <c:v>4123.5</c:v>
                </c:pt>
                <c:pt idx="472">
                  <c:v>4124.5</c:v>
                </c:pt>
                <c:pt idx="473">
                  <c:v>4125.5</c:v>
                </c:pt>
                <c:pt idx="474">
                  <c:v>4126.5</c:v>
                </c:pt>
                <c:pt idx="475">
                  <c:v>4127.5</c:v>
                </c:pt>
                <c:pt idx="476">
                  <c:v>4128.5</c:v>
                </c:pt>
                <c:pt idx="477">
                  <c:v>4129.5</c:v>
                </c:pt>
                <c:pt idx="478">
                  <c:v>4130.5</c:v>
                </c:pt>
                <c:pt idx="479">
                  <c:v>4131.5</c:v>
                </c:pt>
                <c:pt idx="480">
                  <c:v>4132.5</c:v>
                </c:pt>
                <c:pt idx="481">
                  <c:v>4133.5</c:v>
                </c:pt>
                <c:pt idx="482">
                  <c:v>4134.5</c:v>
                </c:pt>
                <c:pt idx="483">
                  <c:v>4135.5</c:v>
                </c:pt>
                <c:pt idx="484">
                  <c:v>4136.5</c:v>
                </c:pt>
                <c:pt idx="485">
                  <c:v>4137.5</c:v>
                </c:pt>
                <c:pt idx="486">
                  <c:v>4138.5</c:v>
                </c:pt>
                <c:pt idx="487">
                  <c:v>4139.5</c:v>
                </c:pt>
                <c:pt idx="488">
                  <c:v>4140.5</c:v>
                </c:pt>
                <c:pt idx="489">
                  <c:v>4141.5</c:v>
                </c:pt>
                <c:pt idx="490">
                  <c:v>4142.5</c:v>
                </c:pt>
                <c:pt idx="491">
                  <c:v>4143.5</c:v>
                </c:pt>
                <c:pt idx="492">
                  <c:v>4144.5</c:v>
                </c:pt>
                <c:pt idx="493">
                  <c:v>4145.5</c:v>
                </c:pt>
                <c:pt idx="494">
                  <c:v>4146.5</c:v>
                </c:pt>
                <c:pt idx="495">
                  <c:v>4147.5</c:v>
                </c:pt>
                <c:pt idx="496">
                  <c:v>4148.5</c:v>
                </c:pt>
                <c:pt idx="497">
                  <c:v>4149.5</c:v>
                </c:pt>
                <c:pt idx="498">
                  <c:v>4150.5</c:v>
                </c:pt>
                <c:pt idx="499">
                  <c:v>4151.5</c:v>
                </c:pt>
                <c:pt idx="500">
                  <c:v>4152.5</c:v>
                </c:pt>
                <c:pt idx="501">
                  <c:v>4153.5</c:v>
                </c:pt>
                <c:pt idx="502">
                  <c:v>4154.5</c:v>
                </c:pt>
                <c:pt idx="503">
                  <c:v>4155.5</c:v>
                </c:pt>
                <c:pt idx="504">
                  <c:v>4156.5</c:v>
                </c:pt>
                <c:pt idx="505">
                  <c:v>4157.5</c:v>
                </c:pt>
                <c:pt idx="506">
                  <c:v>4158.5</c:v>
                </c:pt>
                <c:pt idx="507">
                  <c:v>4159.5</c:v>
                </c:pt>
                <c:pt idx="508">
                  <c:v>4160.5</c:v>
                </c:pt>
                <c:pt idx="509">
                  <c:v>4161.5</c:v>
                </c:pt>
                <c:pt idx="510">
                  <c:v>4162.5</c:v>
                </c:pt>
                <c:pt idx="511">
                  <c:v>4163.5</c:v>
                </c:pt>
                <c:pt idx="512">
                  <c:v>4164.5</c:v>
                </c:pt>
                <c:pt idx="513">
                  <c:v>4165.5</c:v>
                </c:pt>
                <c:pt idx="514">
                  <c:v>4166.5</c:v>
                </c:pt>
                <c:pt idx="515">
                  <c:v>4167.5</c:v>
                </c:pt>
                <c:pt idx="516">
                  <c:v>4168.5</c:v>
                </c:pt>
                <c:pt idx="517">
                  <c:v>4169.5</c:v>
                </c:pt>
                <c:pt idx="518">
                  <c:v>4170.5</c:v>
                </c:pt>
                <c:pt idx="519">
                  <c:v>4171.5</c:v>
                </c:pt>
                <c:pt idx="520">
                  <c:v>4172.5</c:v>
                </c:pt>
                <c:pt idx="521">
                  <c:v>4173.5</c:v>
                </c:pt>
                <c:pt idx="522">
                  <c:v>4174.5</c:v>
                </c:pt>
                <c:pt idx="523">
                  <c:v>4175.5</c:v>
                </c:pt>
                <c:pt idx="524">
                  <c:v>4176.5</c:v>
                </c:pt>
                <c:pt idx="525">
                  <c:v>4177.5</c:v>
                </c:pt>
                <c:pt idx="526">
                  <c:v>4178.5</c:v>
                </c:pt>
                <c:pt idx="527">
                  <c:v>4179.5</c:v>
                </c:pt>
                <c:pt idx="528">
                  <c:v>4180.5</c:v>
                </c:pt>
                <c:pt idx="529">
                  <c:v>4181.5</c:v>
                </c:pt>
                <c:pt idx="530">
                  <c:v>4182.5</c:v>
                </c:pt>
                <c:pt idx="531">
                  <c:v>4183.5</c:v>
                </c:pt>
                <c:pt idx="532">
                  <c:v>4184.5</c:v>
                </c:pt>
                <c:pt idx="533">
                  <c:v>4185.5</c:v>
                </c:pt>
                <c:pt idx="534">
                  <c:v>4186.5</c:v>
                </c:pt>
                <c:pt idx="535">
                  <c:v>4187.5</c:v>
                </c:pt>
                <c:pt idx="536">
                  <c:v>4188.5</c:v>
                </c:pt>
                <c:pt idx="537">
                  <c:v>4189.5</c:v>
                </c:pt>
                <c:pt idx="538">
                  <c:v>4190.5</c:v>
                </c:pt>
                <c:pt idx="539">
                  <c:v>4191.5</c:v>
                </c:pt>
                <c:pt idx="540">
                  <c:v>4192.5</c:v>
                </c:pt>
                <c:pt idx="541">
                  <c:v>4193.5</c:v>
                </c:pt>
                <c:pt idx="542">
                  <c:v>4194.5</c:v>
                </c:pt>
                <c:pt idx="543">
                  <c:v>4195.5</c:v>
                </c:pt>
                <c:pt idx="544">
                  <c:v>4196.5</c:v>
                </c:pt>
                <c:pt idx="545">
                  <c:v>4197.5</c:v>
                </c:pt>
                <c:pt idx="546">
                  <c:v>4198.5</c:v>
                </c:pt>
                <c:pt idx="547">
                  <c:v>4199.5</c:v>
                </c:pt>
                <c:pt idx="548">
                  <c:v>4200.5</c:v>
                </c:pt>
                <c:pt idx="549">
                  <c:v>4201.5</c:v>
                </c:pt>
                <c:pt idx="550">
                  <c:v>4202.5</c:v>
                </c:pt>
                <c:pt idx="551">
                  <c:v>4203.5</c:v>
                </c:pt>
                <c:pt idx="552">
                  <c:v>4204.5</c:v>
                </c:pt>
                <c:pt idx="553">
                  <c:v>4205.5</c:v>
                </c:pt>
                <c:pt idx="554">
                  <c:v>4206.5</c:v>
                </c:pt>
                <c:pt idx="555">
                  <c:v>4207.5</c:v>
                </c:pt>
                <c:pt idx="556">
                  <c:v>4208.5</c:v>
                </c:pt>
                <c:pt idx="557">
                  <c:v>4209.5</c:v>
                </c:pt>
                <c:pt idx="558">
                  <c:v>4210.5</c:v>
                </c:pt>
                <c:pt idx="559">
                  <c:v>4211.5</c:v>
                </c:pt>
                <c:pt idx="560">
                  <c:v>4212.5</c:v>
                </c:pt>
                <c:pt idx="561">
                  <c:v>4213.5</c:v>
                </c:pt>
                <c:pt idx="562">
                  <c:v>4214.5</c:v>
                </c:pt>
                <c:pt idx="563">
                  <c:v>4215.5</c:v>
                </c:pt>
                <c:pt idx="564">
                  <c:v>4216.5</c:v>
                </c:pt>
                <c:pt idx="565">
                  <c:v>4217.5</c:v>
                </c:pt>
                <c:pt idx="566">
                  <c:v>4218.5</c:v>
                </c:pt>
                <c:pt idx="567">
                  <c:v>4219.5</c:v>
                </c:pt>
                <c:pt idx="568">
                  <c:v>4220.5</c:v>
                </c:pt>
                <c:pt idx="569">
                  <c:v>4221.5</c:v>
                </c:pt>
                <c:pt idx="570">
                  <c:v>4222.5</c:v>
                </c:pt>
                <c:pt idx="571">
                  <c:v>4223.5</c:v>
                </c:pt>
                <c:pt idx="572">
                  <c:v>4224.5</c:v>
                </c:pt>
                <c:pt idx="573">
                  <c:v>4225.5</c:v>
                </c:pt>
                <c:pt idx="574">
                  <c:v>4226.5</c:v>
                </c:pt>
                <c:pt idx="575">
                  <c:v>4227.5</c:v>
                </c:pt>
                <c:pt idx="576">
                  <c:v>4228.5</c:v>
                </c:pt>
                <c:pt idx="577">
                  <c:v>4229.5</c:v>
                </c:pt>
                <c:pt idx="578">
                  <c:v>4230.5</c:v>
                </c:pt>
                <c:pt idx="579">
                  <c:v>4231.5</c:v>
                </c:pt>
                <c:pt idx="580">
                  <c:v>4232.5</c:v>
                </c:pt>
                <c:pt idx="581">
                  <c:v>4233.5</c:v>
                </c:pt>
                <c:pt idx="582">
                  <c:v>4234.5</c:v>
                </c:pt>
                <c:pt idx="583">
                  <c:v>4235.5</c:v>
                </c:pt>
                <c:pt idx="584">
                  <c:v>4236.5</c:v>
                </c:pt>
                <c:pt idx="585">
                  <c:v>4237.5</c:v>
                </c:pt>
                <c:pt idx="586">
                  <c:v>4238.5</c:v>
                </c:pt>
                <c:pt idx="587">
                  <c:v>4239.5</c:v>
                </c:pt>
                <c:pt idx="588">
                  <c:v>4240.5</c:v>
                </c:pt>
                <c:pt idx="589">
                  <c:v>4241.5</c:v>
                </c:pt>
                <c:pt idx="590">
                  <c:v>4242.5</c:v>
                </c:pt>
                <c:pt idx="591">
                  <c:v>4243.5</c:v>
                </c:pt>
                <c:pt idx="592">
                  <c:v>4244.5</c:v>
                </c:pt>
                <c:pt idx="593">
                  <c:v>4245.5</c:v>
                </c:pt>
                <c:pt idx="594">
                  <c:v>4246.5</c:v>
                </c:pt>
                <c:pt idx="595">
                  <c:v>4247.5</c:v>
                </c:pt>
                <c:pt idx="596">
                  <c:v>4248.5</c:v>
                </c:pt>
                <c:pt idx="597">
                  <c:v>4249.5</c:v>
                </c:pt>
                <c:pt idx="598">
                  <c:v>4250.5</c:v>
                </c:pt>
                <c:pt idx="599">
                  <c:v>4251.5</c:v>
                </c:pt>
                <c:pt idx="600">
                  <c:v>4252.5</c:v>
                </c:pt>
                <c:pt idx="601">
                  <c:v>4253.5</c:v>
                </c:pt>
                <c:pt idx="602">
                  <c:v>4254.5</c:v>
                </c:pt>
                <c:pt idx="603">
                  <c:v>4255.5</c:v>
                </c:pt>
                <c:pt idx="604">
                  <c:v>4256.5</c:v>
                </c:pt>
                <c:pt idx="605">
                  <c:v>4257.5</c:v>
                </c:pt>
                <c:pt idx="606">
                  <c:v>4258.5</c:v>
                </c:pt>
                <c:pt idx="607">
                  <c:v>4259.5</c:v>
                </c:pt>
                <c:pt idx="608">
                  <c:v>4260.5</c:v>
                </c:pt>
                <c:pt idx="609">
                  <c:v>4261.5</c:v>
                </c:pt>
                <c:pt idx="610">
                  <c:v>4262.5</c:v>
                </c:pt>
                <c:pt idx="611">
                  <c:v>4263.5</c:v>
                </c:pt>
                <c:pt idx="612">
                  <c:v>4264.5</c:v>
                </c:pt>
                <c:pt idx="613">
                  <c:v>4265.5</c:v>
                </c:pt>
                <c:pt idx="614">
                  <c:v>4266.5</c:v>
                </c:pt>
                <c:pt idx="615">
                  <c:v>4267.5</c:v>
                </c:pt>
                <c:pt idx="616">
                  <c:v>4268.5</c:v>
                </c:pt>
                <c:pt idx="617">
                  <c:v>4269.5</c:v>
                </c:pt>
                <c:pt idx="618">
                  <c:v>4270.5</c:v>
                </c:pt>
                <c:pt idx="619">
                  <c:v>4271.5</c:v>
                </c:pt>
                <c:pt idx="620">
                  <c:v>4272.5</c:v>
                </c:pt>
                <c:pt idx="621">
                  <c:v>4273.5</c:v>
                </c:pt>
                <c:pt idx="622">
                  <c:v>4274.5</c:v>
                </c:pt>
                <c:pt idx="623">
                  <c:v>4275.5</c:v>
                </c:pt>
                <c:pt idx="624">
                  <c:v>4276.5</c:v>
                </c:pt>
                <c:pt idx="625">
                  <c:v>4277.5</c:v>
                </c:pt>
                <c:pt idx="626">
                  <c:v>4278.5</c:v>
                </c:pt>
                <c:pt idx="627">
                  <c:v>4279.5</c:v>
                </c:pt>
                <c:pt idx="628">
                  <c:v>4280.5</c:v>
                </c:pt>
                <c:pt idx="629">
                  <c:v>4281.5</c:v>
                </c:pt>
                <c:pt idx="630">
                  <c:v>4282.5</c:v>
                </c:pt>
                <c:pt idx="631">
                  <c:v>4283.5</c:v>
                </c:pt>
                <c:pt idx="632">
                  <c:v>4284.5</c:v>
                </c:pt>
                <c:pt idx="633">
                  <c:v>4285.5</c:v>
                </c:pt>
                <c:pt idx="634">
                  <c:v>4286.5</c:v>
                </c:pt>
                <c:pt idx="635">
                  <c:v>4287.5</c:v>
                </c:pt>
                <c:pt idx="636">
                  <c:v>4288.5</c:v>
                </c:pt>
                <c:pt idx="637">
                  <c:v>4289.5</c:v>
                </c:pt>
                <c:pt idx="638">
                  <c:v>4290.5</c:v>
                </c:pt>
                <c:pt idx="639">
                  <c:v>4291.5</c:v>
                </c:pt>
                <c:pt idx="640">
                  <c:v>4292.5</c:v>
                </c:pt>
                <c:pt idx="641">
                  <c:v>4293.5</c:v>
                </c:pt>
                <c:pt idx="642">
                  <c:v>4294.5</c:v>
                </c:pt>
                <c:pt idx="643">
                  <c:v>4295.5</c:v>
                </c:pt>
                <c:pt idx="644">
                  <c:v>4296.5</c:v>
                </c:pt>
                <c:pt idx="645">
                  <c:v>4297.5</c:v>
                </c:pt>
                <c:pt idx="646">
                  <c:v>4298.5</c:v>
                </c:pt>
                <c:pt idx="647">
                  <c:v>4299.5</c:v>
                </c:pt>
                <c:pt idx="648">
                  <c:v>4300.5</c:v>
                </c:pt>
                <c:pt idx="649">
                  <c:v>4301.5</c:v>
                </c:pt>
                <c:pt idx="650">
                  <c:v>4302.5</c:v>
                </c:pt>
                <c:pt idx="651">
                  <c:v>4303.5</c:v>
                </c:pt>
                <c:pt idx="652">
                  <c:v>4304.5</c:v>
                </c:pt>
                <c:pt idx="653">
                  <c:v>4305.5</c:v>
                </c:pt>
                <c:pt idx="654">
                  <c:v>4306.5</c:v>
                </c:pt>
                <c:pt idx="655">
                  <c:v>4307.5</c:v>
                </c:pt>
                <c:pt idx="656">
                  <c:v>4308.5</c:v>
                </c:pt>
                <c:pt idx="657">
                  <c:v>4309.5</c:v>
                </c:pt>
                <c:pt idx="658">
                  <c:v>4310.5</c:v>
                </c:pt>
                <c:pt idx="659">
                  <c:v>4311.5</c:v>
                </c:pt>
                <c:pt idx="660">
                  <c:v>4312.5</c:v>
                </c:pt>
                <c:pt idx="661">
                  <c:v>4313.5</c:v>
                </c:pt>
                <c:pt idx="662">
                  <c:v>4314.5</c:v>
                </c:pt>
                <c:pt idx="663">
                  <c:v>4315.5</c:v>
                </c:pt>
                <c:pt idx="664">
                  <c:v>4316.5</c:v>
                </c:pt>
                <c:pt idx="665">
                  <c:v>4317.5</c:v>
                </c:pt>
                <c:pt idx="666">
                  <c:v>4318.5</c:v>
                </c:pt>
                <c:pt idx="667">
                  <c:v>4319.5</c:v>
                </c:pt>
                <c:pt idx="668">
                  <c:v>4320.5</c:v>
                </c:pt>
                <c:pt idx="669">
                  <c:v>4321.5</c:v>
                </c:pt>
                <c:pt idx="670">
                  <c:v>4322.5</c:v>
                </c:pt>
                <c:pt idx="671">
                  <c:v>4323.5</c:v>
                </c:pt>
                <c:pt idx="672">
                  <c:v>4324.5</c:v>
                </c:pt>
                <c:pt idx="673">
                  <c:v>4325.5</c:v>
                </c:pt>
                <c:pt idx="674">
                  <c:v>4326.5</c:v>
                </c:pt>
                <c:pt idx="675">
                  <c:v>4327.5</c:v>
                </c:pt>
                <c:pt idx="676">
                  <c:v>4328.5</c:v>
                </c:pt>
                <c:pt idx="677">
                  <c:v>4329.5</c:v>
                </c:pt>
                <c:pt idx="678">
                  <c:v>4330.5</c:v>
                </c:pt>
                <c:pt idx="679">
                  <c:v>4331.5</c:v>
                </c:pt>
                <c:pt idx="680">
                  <c:v>4332.5</c:v>
                </c:pt>
                <c:pt idx="681">
                  <c:v>4333.5</c:v>
                </c:pt>
                <c:pt idx="682">
                  <c:v>4334.5</c:v>
                </c:pt>
                <c:pt idx="683">
                  <c:v>4335.5</c:v>
                </c:pt>
                <c:pt idx="684">
                  <c:v>4336.5</c:v>
                </c:pt>
                <c:pt idx="685">
                  <c:v>4337.5</c:v>
                </c:pt>
                <c:pt idx="686">
                  <c:v>4338.5</c:v>
                </c:pt>
                <c:pt idx="687">
                  <c:v>4339.5</c:v>
                </c:pt>
                <c:pt idx="688">
                  <c:v>4340.5</c:v>
                </c:pt>
                <c:pt idx="689">
                  <c:v>4341.5</c:v>
                </c:pt>
                <c:pt idx="690">
                  <c:v>4342.5</c:v>
                </c:pt>
                <c:pt idx="691">
                  <c:v>4343.5</c:v>
                </c:pt>
                <c:pt idx="692">
                  <c:v>4344.5</c:v>
                </c:pt>
                <c:pt idx="693">
                  <c:v>4345.5</c:v>
                </c:pt>
                <c:pt idx="694">
                  <c:v>4346.5</c:v>
                </c:pt>
                <c:pt idx="695">
                  <c:v>4347.5</c:v>
                </c:pt>
                <c:pt idx="696">
                  <c:v>4348.5</c:v>
                </c:pt>
                <c:pt idx="697">
                  <c:v>4349.5</c:v>
                </c:pt>
                <c:pt idx="698">
                  <c:v>4350.5</c:v>
                </c:pt>
                <c:pt idx="699">
                  <c:v>4351.5</c:v>
                </c:pt>
                <c:pt idx="700">
                  <c:v>4352.5</c:v>
                </c:pt>
                <c:pt idx="701">
                  <c:v>4353.5</c:v>
                </c:pt>
                <c:pt idx="702">
                  <c:v>4354.5</c:v>
                </c:pt>
                <c:pt idx="703">
                  <c:v>4355.5</c:v>
                </c:pt>
                <c:pt idx="704">
                  <c:v>4356.5</c:v>
                </c:pt>
                <c:pt idx="705">
                  <c:v>4357.5</c:v>
                </c:pt>
                <c:pt idx="706">
                  <c:v>4358.5</c:v>
                </c:pt>
                <c:pt idx="707">
                  <c:v>4359.5</c:v>
                </c:pt>
                <c:pt idx="708">
                  <c:v>4360.5</c:v>
                </c:pt>
                <c:pt idx="709">
                  <c:v>4361.5</c:v>
                </c:pt>
                <c:pt idx="710">
                  <c:v>4362.5</c:v>
                </c:pt>
                <c:pt idx="711">
                  <c:v>4363.5</c:v>
                </c:pt>
                <c:pt idx="712">
                  <c:v>4364.5</c:v>
                </c:pt>
                <c:pt idx="713">
                  <c:v>4365.5</c:v>
                </c:pt>
                <c:pt idx="714">
                  <c:v>4366.5</c:v>
                </c:pt>
                <c:pt idx="715">
                  <c:v>4367.5</c:v>
                </c:pt>
                <c:pt idx="716">
                  <c:v>4368.5</c:v>
                </c:pt>
                <c:pt idx="717">
                  <c:v>4369.5</c:v>
                </c:pt>
                <c:pt idx="718">
                  <c:v>4370.5</c:v>
                </c:pt>
                <c:pt idx="719">
                  <c:v>4371.5</c:v>
                </c:pt>
                <c:pt idx="720">
                  <c:v>4372.5</c:v>
                </c:pt>
                <c:pt idx="721">
                  <c:v>4373.5</c:v>
                </c:pt>
                <c:pt idx="722">
                  <c:v>4374.5</c:v>
                </c:pt>
                <c:pt idx="723">
                  <c:v>4375.5</c:v>
                </c:pt>
                <c:pt idx="724">
                  <c:v>4376.5</c:v>
                </c:pt>
                <c:pt idx="725">
                  <c:v>4377.5</c:v>
                </c:pt>
                <c:pt idx="726">
                  <c:v>4378.5</c:v>
                </c:pt>
                <c:pt idx="727">
                  <c:v>4379.5</c:v>
                </c:pt>
                <c:pt idx="728">
                  <c:v>4380.5</c:v>
                </c:pt>
                <c:pt idx="729">
                  <c:v>4381.5</c:v>
                </c:pt>
                <c:pt idx="730">
                  <c:v>4382.5</c:v>
                </c:pt>
                <c:pt idx="731">
                  <c:v>4383.5</c:v>
                </c:pt>
              </c:numCache>
            </c:numRef>
          </c:xVal>
          <c:yVal>
            <c:numRef>
              <c:f>A!$C$6:$C$737</c:f>
              <c:numCache>
                <c:formatCode>0.0</c:formatCode>
                <c:ptCount val="732"/>
                <c:pt idx="0">
                  <c:v>3405.6527013702598</c:v>
                </c:pt>
                <c:pt idx="1">
                  <c:v>2461.8238467412898</c:v>
                </c:pt>
                <c:pt idx="2">
                  <c:v>3439.3039170964498</c:v>
                </c:pt>
                <c:pt idx="3">
                  <c:v>3197.2067459626101</c:v>
                </c:pt>
                <c:pt idx="4">
                  <c:v>2625.3012807968698</c:v>
                </c:pt>
                <c:pt idx="5">
                  <c:v>2700.6541280379602</c:v>
                </c:pt>
                <c:pt idx="6">
                  <c:v>2874.7402039042699</c:v>
                </c:pt>
                <c:pt idx="7">
                  <c:v>3262.7005522852701</c:v>
                </c:pt>
                <c:pt idx="8">
                  <c:v>2841.85268796945</c:v>
                </c:pt>
                <c:pt idx="9">
                  <c:v>2623.1510370885899</c:v>
                </c:pt>
                <c:pt idx="10">
                  <c:v>2813.6235622558402</c:v>
                </c:pt>
                <c:pt idx="11">
                  <c:v>3495.5162899103998</c:v>
                </c:pt>
                <c:pt idx="12">
                  <c:v>2797.2146995954399</c:v>
                </c:pt>
                <c:pt idx="13">
                  <c:v>2551.6993229321401</c:v>
                </c:pt>
                <c:pt idx="14">
                  <c:v>2823.0536776980798</c:v>
                </c:pt>
                <c:pt idx="15">
                  <c:v>2838.0557397216598</c:v>
                </c:pt>
                <c:pt idx="16">
                  <c:v>2828.7034944739198</c:v>
                </c:pt>
                <c:pt idx="17">
                  <c:v>3026.93120502175</c:v>
                </c:pt>
                <c:pt idx="18">
                  <c:v>2810.9077042132999</c:v>
                </c:pt>
                <c:pt idx="19">
                  <c:v>2855.9704601312801</c:v>
                </c:pt>
                <c:pt idx="20">
                  <c:v>2883.4940219928699</c:v>
                </c:pt>
                <c:pt idx="21">
                  <c:v>2812.40793985045</c:v>
                </c:pt>
                <c:pt idx="22">
                  <c:v>2805.2943030481701</c:v>
                </c:pt>
                <c:pt idx="23">
                  <c:v>3365.1507845417</c:v>
                </c:pt>
                <c:pt idx="24">
                  <c:v>2730.4383872277699</c:v>
                </c:pt>
                <c:pt idx="25">
                  <c:v>2431.6084357582099</c:v>
                </c:pt>
                <c:pt idx="26">
                  <c:v>3231.92641406846</c:v>
                </c:pt>
                <c:pt idx="27">
                  <c:v>2337.5231474114798</c:v>
                </c:pt>
                <c:pt idx="28">
                  <c:v>2599.1623498488998</c:v>
                </c:pt>
                <c:pt idx="29">
                  <c:v>3195.7217154244599</c:v>
                </c:pt>
                <c:pt idx="30">
                  <c:v>2719.3968004857802</c:v>
                </c:pt>
                <c:pt idx="31">
                  <c:v>2827.0431601126802</c:v>
                </c:pt>
                <c:pt idx="32">
                  <c:v>2313.1443724163701</c:v>
                </c:pt>
                <c:pt idx="33">
                  <c:v>3018.1765039678398</c:v>
                </c:pt>
                <c:pt idx="34">
                  <c:v>3057.0542189368598</c:v>
                </c:pt>
                <c:pt idx="35">
                  <c:v>2632.7129676818599</c:v>
                </c:pt>
                <c:pt idx="36">
                  <c:v>2596.5446541801698</c:v>
                </c:pt>
                <c:pt idx="37">
                  <c:v>3091.5575887034802</c:v>
                </c:pt>
                <c:pt idx="38">
                  <c:v>2818.1365507691598</c:v>
                </c:pt>
                <c:pt idx="39">
                  <c:v>2810.0125896322502</c:v>
                </c:pt>
                <c:pt idx="40">
                  <c:v>2914.5372908996201</c:v>
                </c:pt>
                <c:pt idx="41">
                  <c:v>2942.2988389715601</c:v>
                </c:pt>
                <c:pt idx="42">
                  <c:v>2826.5800280010799</c:v>
                </c:pt>
                <c:pt idx="43">
                  <c:v>2530.2686485940399</c:v>
                </c:pt>
                <c:pt idx="44">
                  <c:v>2937.6313464229102</c:v>
                </c:pt>
                <c:pt idx="45">
                  <c:v>2275.71476114295</c:v>
                </c:pt>
                <c:pt idx="46">
                  <c:v>2216.4048273169601</c:v>
                </c:pt>
                <c:pt idx="47">
                  <c:v>3016.3796153482699</c:v>
                </c:pt>
                <c:pt idx="48">
                  <c:v>2975.8181171953902</c:v>
                </c:pt>
                <c:pt idx="49">
                  <c:v>2632.4650546374</c:v>
                </c:pt>
                <c:pt idx="50">
                  <c:v>3650.4030482682701</c:v>
                </c:pt>
                <c:pt idx="51">
                  <c:v>2441.5052104799602</c:v>
                </c:pt>
                <c:pt idx="52">
                  <c:v>2990.6130125776099</c:v>
                </c:pt>
                <c:pt idx="53">
                  <c:v>2911.20579905354</c:v>
                </c:pt>
                <c:pt idx="54">
                  <c:v>2389.83592076389</c:v>
                </c:pt>
                <c:pt idx="55">
                  <c:v>2613.7511741199201</c:v>
                </c:pt>
                <c:pt idx="56">
                  <c:v>3098.5753146225102</c:v>
                </c:pt>
                <c:pt idx="57">
                  <c:v>2147.0501466688002</c:v>
                </c:pt>
                <c:pt idx="58">
                  <c:v>2611.4665126100699</c:v>
                </c:pt>
                <c:pt idx="59">
                  <c:v>2194.3487200865002</c:v>
                </c:pt>
                <c:pt idx="60">
                  <c:v>2633.72234950547</c:v>
                </c:pt>
                <c:pt idx="61">
                  <c:v>3095.96354611569</c:v>
                </c:pt>
                <c:pt idx="62">
                  <c:v>2548.80158238287</c:v>
                </c:pt>
                <c:pt idx="63">
                  <c:v>2862.8739935132899</c:v>
                </c:pt>
                <c:pt idx="64">
                  <c:v>2789.0596301168598</c:v>
                </c:pt>
                <c:pt idx="65">
                  <c:v>2740.2865537380799</c:v>
                </c:pt>
                <c:pt idx="66">
                  <c:v>2566.7046796396999</c:v>
                </c:pt>
                <c:pt idx="67">
                  <c:v>2522.9561559201802</c:v>
                </c:pt>
                <c:pt idx="68">
                  <c:v>3171.4041182579899</c:v>
                </c:pt>
                <c:pt idx="69">
                  <c:v>3001.9056716016698</c:v>
                </c:pt>
                <c:pt idx="70">
                  <c:v>2846.7713504353001</c:v>
                </c:pt>
                <c:pt idx="71">
                  <c:v>2600.4926183101702</c:v>
                </c:pt>
                <c:pt idx="72">
                  <c:v>2613.08496326357</c:v>
                </c:pt>
                <c:pt idx="73">
                  <c:v>2903.8401912588602</c:v>
                </c:pt>
                <c:pt idx="74">
                  <c:v>2617.5160906142401</c:v>
                </c:pt>
                <c:pt idx="75">
                  <c:v>3439.6419784792402</c:v>
                </c:pt>
                <c:pt idx="76">
                  <c:v>2682.3490982267099</c:v>
                </c:pt>
                <c:pt idx="77">
                  <c:v>2660.16352696269</c:v>
                </c:pt>
                <c:pt idx="78">
                  <c:v>2922.6791199668</c:v>
                </c:pt>
                <c:pt idx="79">
                  <c:v>3017.5971843606599</c:v>
                </c:pt>
                <c:pt idx="80">
                  <c:v>2650.8728481523299</c:v>
                </c:pt>
                <c:pt idx="81">
                  <c:v>2619.1951957013798</c:v>
                </c:pt>
                <c:pt idx="82">
                  <c:v>2555.7400542484602</c:v>
                </c:pt>
                <c:pt idx="83">
                  <c:v>3421.2835093404201</c:v>
                </c:pt>
                <c:pt idx="84">
                  <c:v>3054.6992589419301</c:v>
                </c:pt>
                <c:pt idx="85">
                  <c:v>2562.6079465799598</c:v>
                </c:pt>
                <c:pt idx="86">
                  <c:v>3094.1095760052399</c:v>
                </c:pt>
                <c:pt idx="87">
                  <c:v>2969.9407016852201</c:v>
                </c:pt>
                <c:pt idx="88">
                  <c:v>2911.87416599261</c:v>
                </c:pt>
                <c:pt idx="89">
                  <c:v>2621.1474716330999</c:v>
                </c:pt>
                <c:pt idx="90">
                  <c:v>2622.7658424142001</c:v>
                </c:pt>
                <c:pt idx="91">
                  <c:v>2668.9110647728999</c:v>
                </c:pt>
                <c:pt idx="92">
                  <c:v>2635.0267879944199</c:v>
                </c:pt>
                <c:pt idx="93">
                  <c:v>3032.46455609436</c:v>
                </c:pt>
                <c:pt idx="94">
                  <c:v>2751.7328420827298</c:v>
                </c:pt>
                <c:pt idx="95">
                  <c:v>2908.2025892536599</c:v>
                </c:pt>
                <c:pt idx="96">
                  <c:v>2840.6599975588001</c:v>
                </c:pt>
                <c:pt idx="97">
                  <c:v>2510.1005353987198</c:v>
                </c:pt>
                <c:pt idx="98">
                  <c:v>2672.8958932445498</c:v>
                </c:pt>
                <c:pt idx="99">
                  <c:v>2952.57762231276</c:v>
                </c:pt>
                <c:pt idx="100">
                  <c:v>2930.0171881336901</c:v>
                </c:pt>
                <c:pt idx="101">
                  <c:v>2837.5112567246701</c:v>
                </c:pt>
                <c:pt idx="102">
                  <c:v>3028.6405287562802</c:v>
                </c:pt>
                <c:pt idx="103">
                  <c:v>2512.28864051351</c:v>
                </c:pt>
                <c:pt idx="104">
                  <c:v>2927.0787689092299</c:v>
                </c:pt>
                <c:pt idx="105">
                  <c:v>2959.7580055595599</c:v>
                </c:pt>
                <c:pt idx="106">
                  <c:v>3159.7506637083002</c:v>
                </c:pt>
                <c:pt idx="107">
                  <c:v>2738.5124146389498</c:v>
                </c:pt>
                <c:pt idx="108">
                  <c:v>2757.0347997589001</c:v>
                </c:pt>
                <c:pt idx="109">
                  <c:v>3347.3009290541299</c:v>
                </c:pt>
                <c:pt idx="110">
                  <c:v>2901.50020699064</c:v>
                </c:pt>
                <c:pt idx="111">
                  <c:v>2753.3592180836899</c:v>
                </c:pt>
                <c:pt idx="112">
                  <c:v>3051.2529317773001</c:v>
                </c:pt>
                <c:pt idx="113">
                  <c:v>2983.2875698289799</c:v>
                </c:pt>
                <c:pt idx="114">
                  <c:v>3194.8918072903398</c:v>
                </c:pt>
                <c:pt idx="115">
                  <c:v>2457.7053672193401</c:v>
                </c:pt>
                <c:pt idx="116">
                  <c:v>2622.2929061958898</c:v>
                </c:pt>
                <c:pt idx="117">
                  <c:v>2712.83921557761</c:v>
                </c:pt>
                <c:pt idx="118">
                  <c:v>2693.16593085148</c:v>
                </c:pt>
                <c:pt idx="119">
                  <c:v>3027.8035438929301</c:v>
                </c:pt>
                <c:pt idx="120">
                  <c:v>3193.0378788880398</c:v>
                </c:pt>
                <c:pt idx="121">
                  <c:v>2480.4667868115798</c:v>
                </c:pt>
                <c:pt idx="122">
                  <c:v>2604.10433337021</c:v>
                </c:pt>
                <c:pt idx="123">
                  <c:v>3079.97718197421</c:v>
                </c:pt>
                <c:pt idx="124">
                  <c:v>3168.7496079023499</c:v>
                </c:pt>
                <c:pt idx="125">
                  <c:v>2671.07185484105</c:v>
                </c:pt>
                <c:pt idx="126">
                  <c:v>3271.6091506744801</c:v>
                </c:pt>
                <c:pt idx="127">
                  <c:v>2896.4997809468</c:v>
                </c:pt>
                <c:pt idx="128">
                  <c:v>2842.9097014661902</c:v>
                </c:pt>
                <c:pt idx="129">
                  <c:v>3033.22735760573</c:v>
                </c:pt>
                <c:pt idx="130">
                  <c:v>3108.0219675332301</c:v>
                </c:pt>
                <c:pt idx="131">
                  <c:v>3733.4988418972298</c:v>
                </c:pt>
                <c:pt idx="132">
                  <c:v>2921.3263904104001</c:v>
                </c:pt>
                <c:pt idx="133">
                  <c:v>2845.6517125375399</c:v>
                </c:pt>
                <c:pt idx="134">
                  <c:v>3204.9226293444499</c:v>
                </c:pt>
                <c:pt idx="135">
                  <c:v>3123.8261296016999</c:v>
                </c:pt>
                <c:pt idx="136">
                  <c:v>3021.5483517389198</c:v>
                </c:pt>
                <c:pt idx="137">
                  <c:v>3055.7033689052</c:v>
                </c:pt>
                <c:pt idx="138">
                  <c:v>2798.4588438228802</c:v>
                </c:pt>
                <c:pt idx="139">
                  <c:v>3048.04774567404</c:v>
                </c:pt>
                <c:pt idx="140">
                  <c:v>2757.61243306186</c:v>
                </c:pt>
                <c:pt idx="141">
                  <c:v>3513.6220109218102</c:v>
                </c:pt>
                <c:pt idx="142">
                  <c:v>2877.4356597197302</c:v>
                </c:pt>
                <c:pt idx="143">
                  <c:v>3586.7623886730298</c:v>
                </c:pt>
                <c:pt idx="144">
                  <c:v>2674.42112435028</c:v>
                </c:pt>
                <c:pt idx="145">
                  <c:v>3042.3254377798298</c:v>
                </c:pt>
                <c:pt idx="146">
                  <c:v>3198.6727526515201</c:v>
                </c:pt>
                <c:pt idx="147">
                  <c:v>3254.8374341966401</c:v>
                </c:pt>
                <c:pt idx="148">
                  <c:v>2980.0654236145001</c:v>
                </c:pt>
                <c:pt idx="149">
                  <c:v>3140.0948583637</c:v>
                </c:pt>
                <c:pt idx="150">
                  <c:v>2890.2008303837501</c:v>
                </c:pt>
                <c:pt idx="151">
                  <c:v>2978.4316533708902</c:v>
                </c:pt>
                <c:pt idx="152">
                  <c:v>2884.9734547100802</c:v>
                </c:pt>
                <c:pt idx="153">
                  <c:v>3206.1761538938399</c:v>
                </c:pt>
                <c:pt idx="154">
                  <c:v>2970.84776275586</c:v>
                </c:pt>
                <c:pt idx="155">
                  <c:v>2798.8133262922502</c:v>
                </c:pt>
                <c:pt idx="156">
                  <c:v>3009.9275097329501</c:v>
                </c:pt>
                <c:pt idx="157">
                  <c:v>3132.2015637667</c:v>
                </c:pt>
                <c:pt idx="158">
                  <c:v>3004.6768469570602</c:v>
                </c:pt>
                <c:pt idx="159">
                  <c:v>2806.0697202442002</c:v>
                </c:pt>
                <c:pt idx="160">
                  <c:v>3242.2557262577802</c:v>
                </c:pt>
                <c:pt idx="161">
                  <c:v>2785.7659046241201</c:v>
                </c:pt>
                <c:pt idx="162">
                  <c:v>3148.4923813820701</c:v>
                </c:pt>
                <c:pt idx="163">
                  <c:v>3219.6121697881799</c:v>
                </c:pt>
                <c:pt idx="164">
                  <c:v>3067.9038383910201</c:v>
                </c:pt>
                <c:pt idx="165">
                  <c:v>3140.2240162318499</c:v>
                </c:pt>
                <c:pt idx="166">
                  <c:v>3032.78242585722</c:v>
                </c:pt>
                <c:pt idx="167">
                  <c:v>2790.13772750422</c:v>
                </c:pt>
                <c:pt idx="168">
                  <c:v>3013.0334308165702</c:v>
                </c:pt>
                <c:pt idx="169">
                  <c:v>3195.6011493311298</c:v>
                </c:pt>
                <c:pt idx="170">
                  <c:v>3064.6405984084399</c:v>
                </c:pt>
                <c:pt idx="171">
                  <c:v>3162.3867219164799</c:v>
                </c:pt>
                <c:pt idx="172">
                  <c:v>3373.1665756222001</c:v>
                </c:pt>
                <c:pt idx="173">
                  <c:v>3337.9566088332199</c:v>
                </c:pt>
                <c:pt idx="174">
                  <c:v>2583.7451801110301</c:v>
                </c:pt>
                <c:pt idx="175">
                  <c:v>2975.93510880547</c:v>
                </c:pt>
                <c:pt idx="176">
                  <c:v>3109.9196769571599</c:v>
                </c:pt>
                <c:pt idx="177">
                  <c:v>2990.6229098159101</c:v>
                </c:pt>
                <c:pt idx="178">
                  <c:v>2800.5659445163501</c:v>
                </c:pt>
                <c:pt idx="179">
                  <c:v>2805.82918933472</c:v>
                </c:pt>
                <c:pt idx="180">
                  <c:v>2796.1934770830599</c:v>
                </c:pt>
                <c:pt idx="181">
                  <c:v>3382.5872226379602</c:v>
                </c:pt>
                <c:pt idx="182">
                  <c:v>2710.9788255025401</c:v>
                </c:pt>
                <c:pt idx="183">
                  <c:v>2992.3911527722598</c:v>
                </c:pt>
                <c:pt idx="184">
                  <c:v>3188.3604652269701</c:v>
                </c:pt>
                <c:pt idx="185">
                  <c:v>3233.2830698196699</c:v>
                </c:pt>
                <c:pt idx="186">
                  <c:v>3723.0873685470001</c:v>
                </c:pt>
                <c:pt idx="187">
                  <c:v>2758.6802220425998</c:v>
                </c:pt>
                <c:pt idx="188">
                  <c:v>2799.2758591605998</c:v>
                </c:pt>
                <c:pt idx="189">
                  <c:v>2650.42165750803</c:v>
                </c:pt>
                <c:pt idx="190">
                  <c:v>3105.9428754191799</c:v>
                </c:pt>
                <c:pt idx="191">
                  <c:v>3363.4134972626998</c:v>
                </c:pt>
                <c:pt idx="192">
                  <c:v>3023.4576325017501</c:v>
                </c:pt>
                <c:pt idx="193">
                  <c:v>3237.4856655644999</c:v>
                </c:pt>
                <c:pt idx="194">
                  <c:v>2490.6813854223701</c:v>
                </c:pt>
                <c:pt idx="195">
                  <c:v>3001.3276699676599</c:v>
                </c:pt>
                <c:pt idx="196">
                  <c:v>3284.0395579207102</c:v>
                </c:pt>
                <c:pt idx="197">
                  <c:v>3076.59114029485</c:v>
                </c:pt>
                <c:pt idx="198">
                  <c:v>2752.2862942761699</c:v>
                </c:pt>
                <c:pt idx="199">
                  <c:v>3209.7355841633398</c:v>
                </c:pt>
                <c:pt idx="200">
                  <c:v>3208.5816089710402</c:v>
                </c:pt>
                <c:pt idx="201">
                  <c:v>2539.2979881951301</c:v>
                </c:pt>
                <c:pt idx="202">
                  <c:v>2707.0248485212201</c:v>
                </c:pt>
                <c:pt idx="203">
                  <c:v>3281.2000959949901</c:v>
                </c:pt>
                <c:pt idx="204">
                  <c:v>3356.0343417500999</c:v>
                </c:pt>
                <c:pt idx="205">
                  <c:v>3015.2828041655198</c:v>
                </c:pt>
                <c:pt idx="206">
                  <c:v>2944.43026003762</c:v>
                </c:pt>
                <c:pt idx="207">
                  <c:v>3257.17177220861</c:v>
                </c:pt>
                <c:pt idx="208">
                  <c:v>3128.6694274622801</c:v>
                </c:pt>
                <c:pt idx="209">
                  <c:v>2962.4943924269101</c:v>
                </c:pt>
                <c:pt idx="210">
                  <c:v>3175.6334485768398</c:v>
                </c:pt>
                <c:pt idx="211">
                  <c:v>3078.3012288858499</c:v>
                </c:pt>
                <c:pt idx="212">
                  <c:v>3133.9583786022199</c:v>
                </c:pt>
                <c:pt idx="213">
                  <c:v>3015.64603028587</c:v>
                </c:pt>
                <c:pt idx="214">
                  <c:v>2672.0909366679498</c:v>
                </c:pt>
                <c:pt idx="215">
                  <c:v>3295.35035525475</c:v>
                </c:pt>
                <c:pt idx="216">
                  <c:v>2739.0699470057102</c:v>
                </c:pt>
                <c:pt idx="217">
                  <c:v>2879.1999568220899</c:v>
                </c:pt>
                <c:pt idx="218">
                  <c:v>2809.5044665697401</c:v>
                </c:pt>
                <c:pt idx="219">
                  <c:v>2659.45381650237</c:v>
                </c:pt>
                <c:pt idx="220">
                  <c:v>2377.0699039053102</c:v>
                </c:pt>
                <c:pt idx="221">
                  <c:v>2832.9863732091999</c:v>
                </c:pt>
                <c:pt idx="222">
                  <c:v>3028.9999895010201</c:v>
                </c:pt>
                <c:pt idx="223">
                  <c:v>2620.45374208469</c:v>
                </c:pt>
                <c:pt idx="224">
                  <c:v>2830.5670624754998</c:v>
                </c:pt>
                <c:pt idx="225">
                  <c:v>3084.39277441801</c:v>
                </c:pt>
                <c:pt idx="226">
                  <c:v>2690.0911606889299</c:v>
                </c:pt>
                <c:pt idx="227">
                  <c:v>3034.4204145272602</c:v>
                </c:pt>
                <c:pt idx="228">
                  <c:v>2868.4095978631199</c:v>
                </c:pt>
                <c:pt idx="229">
                  <c:v>2859.9857114667602</c:v>
                </c:pt>
                <c:pt idx="230">
                  <c:v>2753.0105584071198</c:v>
                </c:pt>
                <c:pt idx="231">
                  <c:v>3187.9576406246301</c:v>
                </c:pt>
                <c:pt idx="232">
                  <c:v>3339.7999207324501</c:v>
                </c:pt>
                <c:pt idx="233">
                  <c:v>2961.9608428614101</c:v>
                </c:pt>
                <c:pt idx="234">
                  <c:v>2887.4177782542301</c:v>
                </c:pt>
                <c:pt idx="235">
                  <c:v>2927.1323238097698</c:v>
                </c:pt>
                <c:pt idx="236">
                  <c:v>3534.84575373801</c:v>
                </c:pt>
                <c:pt idx="237">
                  <c:v>3218.0171180738798</c:v>
                </c:pt>
                <c:pt idx="238">
                  <c:v>2573.3450730985401</c:v>
                </c:pt>
                <c:pt idx="239">
                  <c:v>3048.6911194658101</c:v>
                </c:pt>
                <c:pt idx="240">
                  <c:v>2215.84953250741</c:v>
                </c:pt>
                <c:pt idx="241">
                  <c:v>2394.8084928820699</c:v>
                </c:pt>
                <c:pt idx="242">
                  <c:v>3029.8634564476401</c:v>
                </c:pt>
                <c:pt idx="243">
                  <c:v>2861.5542126795999</c:v>
                </c:pt>
                <c:pt idx="244">
                  <c:v>3263.97388855606</c:v>
                </c:pt>
                <c:pt idx="245">
                  <c:v>3371.0127435422201</c:v>
                </c:pt>
                <c:pt idx="246">
                  <c:v>2813.7668617069198</c:v>
                </c:pt>
                <c:pt idx="247">
                  <c:v>3332.87170641987</c:v>
                </c:pt>
                <c:pt idx="248">
                  <c:v>3477.4397066269698</c:v>
                </c:pt>
                <c:pt idx="249">
                  <c:v>2640.0188648673002</c:v>
                </c:pt>
                <c:pt idx="250">
                  <c:v>2586.1378656624602</c:v>
                </c:pt>
                <c:pt idx="251">
                  <c:v>2567.5577366096099</c:v>
                </c:pt>
                <c:pt idx="252">
                  <c:v>2961.7341027972998</c:v>
                </c:pt>
                <c:pt idx="253">
                  <c:v>2510.8811864848199</c:v>
                </c:pt>
                <c:pt idx="254">
                  <c:v>2905.2214136858001</c:v>
                </c:pt>
                <c:pt idx="255">
                  <c:v>2859.6355761278501</c:v>
                </c:pt>
                <c:pt idx="256">
                  <c:v>2945.9695969894401</c:v>
                </c:pt>
                <c:pt idx="257">
                  <c:v>3203.6509379212098</c:v>
                </c:pt>
                <c:pt idx="258">
                  <c:v>2692.32840463415</c:v>
                </c:pt>
                <c:pt idx="259">
                  <c:v>2551.5852956653798</c:v>
                </c:pt>
                <c:pt idx="260">
                  <c:v>2902.8791883662602</c:v>
                </c:pt>
                <c:pt idx="261">
                  <c:v>2409.8228133900302</c:v>
                </c:pt>
                <c:pt idx="262">
                  <c:v>2710.1088621060599</c:v>
                </c:pt>
                <c:pt idx="263">
                  <c:v>2552.0449291876198</c:v>
                </c:pt>
                <c:pt idx="264">
                  <c:v>2897.1676078330102</c:v>
                </c:pt>
                <c:pt idx="265">
                  <c:v>3004.6298360375599</c:v>
                </c:pt>
                <c:pt idx="266">
                  <c:v>3321.1107761682301</c:v>
                </c:pt>
                <c:pt idx="267">
                  <c:v>2318.01027715707</c:v>
                </c:pt>
                <c:pt idx="268">
                  <c:v>2920.62789743747</c:v>
                </c:pt>
                <c:pt idx="269">
                  <c:v>2418.2946120320098</c:v>
                </c:pt>
                <c:pt idx="270">
                  <c:v>2828.5698431866099</c:v>
                </c:pt>
                <c:pt idx="271">
                  <c:v>2579.34973515708</c:v>
                </c:pt>
                <c:pt idx="272">
                  <c:v>2535.03442435021</c:v>
                </c:pt>
                <c:pt idx="273">
                  <c:v>2319.72799235504</c:v>
                </c:pt>
                <c:pt idx="274">
                  <c:v>2388.10188311093</c:v>
                </c:pt>
                <c:pt idx="275">
                  <c:v>2969.8179615314798</c:v>
                </c:pt>
                <c:pt idx="276">
                  <c:v>2552.1937726655601</c:v>
                </c:pt>
                <c:pt idx="277">
                  <c:v>2261.19008478655</c:v>
                </c:pt>
                <c:pt idx="278">
                  <c:v>2898.2757034576498</c:v>
                </c:pt>
                <c:pt idx="279">
                  <c:v>2666.9830961029102</c:v>
                </c:pt>
                <c:pt idx="280">
                  <c:v>2630.6746978041601</c:v>
                </c:pt>
                <c:pt idx="281">
                  <c:v>2465.7121331327098</c:v>
                </c:pt>
                <c:pt idx="282">
                  <c:v>2842.49626828282</c:v>
                </c:pt>
                <c:pt idx="283">
                  <c:v>2158.0427532264198</c:v>
                </c:pt>
                <c:pt idx="284">
                  <c:v>2509.8706923373102</c:v>
                </c:pt>
                <c:pt idx="285">
                  <c:v>2284.6061581067502</c:v>
                </c:pt>
                <c:pt idx="286">
                  <c:v>2468.9594986175298</c:v>
                </c:pt>
                <c:pt idx="287">
                  <c:v>2305.9986411600298</c:v>
                </c:pt>
                <c:pt idx="288">
                  <c:v>2573.04217292864</c:v>
                </c:pt>
                <c:pt idx="289">
                  <c:v>2432.1534140468002</c:v>
                </c:pt>
                <c:pt idx="290">
                  <c:v>2538.9532576879401</c:v>
                </c:pt>
                <c:pt idx="291">
                  <c:v>2440.09474834004</c:v>
                </c:pt>
                <c:pt idx="292">
                  <c:v>2463.0812002299199</c:v>
                </c:pt>
                <c:pt idx="293">
                  <c:v>2604.30899900751</c:v>
                </c:pt>
                <c:pt idx="294">
                  <c:v>2497.9344715234502</c:v>
                </c:pt>
                <c:pt idx="295">
                  <c:v>2627.0732336034198</c:v>
                </c:pt>
                <c:pt idx="296">
                  <c:v>2840.1005016715199</c:v>
                </c:pt>
                <c:pt idx="297">
                  <c:v>2464.5256879573399</c:v>
                </c:pt>
                <c:pt idx="298">
                  <c:v>2553.40774888028</c:v>
                </c:pt>
                <c:pt idx="299">
                  <c:v>2542.20455691807</c:v>
                </c:pt>
                <c:pt idx="300">
                  <c:v>2447.4671422920701</c:v>
                </c:pt>
                <c:pt idx="301">
                  <c:v>2375.9078436766699</c:v>
                </c:pt>
                <c:pt idx="302">
                  <c:v>2216.03105980487</c:v>
                </c:pt>
                <c:pt idx="303">
                  <c:v>2599.6360892011198</c:v>
                </c:pt>
                <c:pt idx="304">
                  <c:v>2133.8650042981199</c:v>
                </c:pt>
                <c:pt idx="305">
                  <c:v>2572.5535589855499</c:v>
                </c:pt>
                <c:pt idx="306">
                  <c:v>2143.49639256419</c:v>
                </c:pt>
                <c:pt idx="307">
                  <c:v>2266.5678749753802</c:v>
                </c:pt>
                <c:pt idx="308">
                  <c:v>2285.5434234518798</c:v>
                </c:pt>
                <c:pt idx="309">
                  <c:v>2250.0993671638798</c:v>
                </c:pt>
                <c:pt idx="310">
                  <c:v>2597.5875738930699</c:v>
                </c:pt>
                <c:pt idx="311">
                  <c:v>2355.81220682293</c:v>
                </c:pt>
                <c:pt idx="312">
                  <c:v>2482.52595795659</c:v>
                </c:pt>
                <c:pt idx="313">
                  <c:v>2579.0084067766702</c:v>
                </c:pt>
                <c:pt idx="314">
                  <c:v>2241.2361597745398</c:v>
                </c:pt>
                <c:pt idx="315">
                  <c:v>2428.1716970888901</c:v>
                </c:pt>
                <c:pt idx="316">
                  <c:v>2615.6239386244802</c:v>
                </c:pt>
                <c:pt idx="317">
                  <c:v>2029.0211083225199</c:v>
                </c:pt>
                <c:pt idx="318">
                  <c:v>2054.8170829319902</c:v>
                </c:pt>
                <c:pt idx="319">
                  <c:v>2439.4837963854102</c:v>
                </c:pt>
                <c:pt idx="320">
                  <c:v>2956.6130900141202</c:v>
                </c:pt>
                <c:pt idx="321">
                  <c:v>2125.73064238081</c:v>
                </c:pt>
                <c:pt idx="322">
                  <c:v>2306.7989770308</c:v>
                </c:pt>
                <c:pt idx="323">
                  <c:v>1870.58861523736</c:v>
                </c:pt>
                <c:pt idx="324">
                  <c:v>2035.8939687254399</c:v>
                </c:pt>
                <c:pt idx="325">
                  <c:v>2051.6277377236001</c:v>
                </c:pt>
                <c:pt idx="326">
                  <c:v>2695.5276325213899</c:v>
                </c:pt>
                <c:pt idx="327">
                  <c:v>2295.5990764757098</c:v>
                </c:pt>
                <c:pt idx="328">
                  <c:v>2392.8941045045399</c:v>
                </c:pt>
                <c:pt idx="329">
                  <c:v>2154.9346501023201</c:v>
                </c:pt>
                <c:pt idx="330">
                  <c:v>2302.0835644058702</c:v>
                </c:pt>
                <c:pt idx="331">
                  <c:v>1779.0988084299099</c:v>
                </c:pt>
                <c:pt idx="332">
                  <c:v>1967.76580193532</c:v>
                </c:pt>
                <c:pt idx="333">
                  <c:v>2109.2658720199902</c:v>
                </c:pt>
                <c:pt idx="334">
                  <c:v>2314.5473713616602</c:v>
                </c:pt>
                <c:pt idx="335">
                  <c:v>2551.2921387605402</c:v>
                </c:pt>
                <c:pt idx="336">
                  <c:v>1553.5279880790599</c:v>
                </c:pt>
                <c:pt idx="337">
                  <c:v>2200.5480200073298</c:v>
                </c:pt>
                <c:pt idx="338">
                  <c:v>2211.8486405692202</c:v>
                </c:pt>
                <c:pt idx="339">
                  <c:v>2220.43745234877</c:v>
                </c:pt>
                <c:pt idx="340">
                  <c:v>2051.1468098539199</c:v>
                </c:pt>
                <c:pt idx="341">
                  <c:v>2398.7162091877099</c:v>
                </c:pt>
                <c:pt idx="342">
                  <c:v>1934.0675204418001</c:v>
                </c:pt>
                <c:pt idx="343">
                  <c:v>2554.6343742413401</c:v>
                </c:pt>
                <c:pt idx="344">
                  <c:v>2344.1028535996502</c:v>
                </c:pt>
                <c:pt idx="345">
                  <c:v>1906.6929635593499</c:v>
                </c:pt>
                <c:pt idx="346">
                  <c:v>1849.2456175028201</c:v>
                </c:pt>
                <c:pt idx="347">
                  <c:v>2062.9303459074099</c:v>
                </c:pt>
                <c:pt idx="348">
                  <c:v>2010.4353687800899</c:v>
                </c:pt>
                <c:pt idx="349">
                  <c:v>2234.16979031255</c:v>
                </c:pt>
                <c:pt idx="350">
                  <c:v>2690.33487805697</c:v>
                </c:pt>
                <c:pt idx="351">
                  <c:v>2172.2262937869</c:v>
                </c:pt>
                <c:pt idx="352">
                  <c:v>2106.3413979624402</c:v>
                </c:pt>
                <c:pt idx="353">
                  <c:v>1703.19888540074</c:v>
                </c:pt>
                <c:pt idx="354">
                  <c:v>1952.5618273571499</c:v>
                </c:pt>
                <c:pt idx="355">
                  <c:v>2265.1467452335901</c:v>
                </c:pt>
                <c:pt idx="356">
                  <c:v>2008.3656455276</c:v>
                </c:pt>
                <c:pt idx="357">
                  <c:v>1805.6047841063801</c:v>
                </c:pt>
                <c:pt idx="358">
                  <c:v>1832.73992248475</c:v>
                </c:pt>
                <c:pt idx="359">
                  <c:v>2266.3992127432698</c:v>
                </c:pt>
                <c:pt idx="360">
                  <c:v>1764.86814309694</c:v>
                </c:pt>
                <c:pt idx="361">
                  <c:v>2053.17178692884</c:v>
                </c:pt>
                <c:pt idx="362">
                  <c:v>2203.9604131839201</c:v>
                </c:pt>
                <c:pt idx="363">
                  <c:v>2054.1342962437402</c:v>
                </c:pt>
                <c:pt idx="364">
                  <c:v>1816.54111076411</c:v>
                </c:pt>
                <c:pt idx="365">
                  <c:v>2470.81444283367</c:v>
                </c:pt>
                <c:pt idx="366">
                  <c:v>1989.62793128972</c:v>
                </c:pt>
                <c:pt idx="367">
                  <c:v>2070.6745816470798</c:v>
                </c:pt>
                <c:pt idx="368">
                  <c:v>1984.34207357228</c:v>
                </c:pt>
                <c:pt idx="369">
                  <c:v>1886.0710648770901</c:v>
                </c:pt>
                <c:pt idx="370">
                  <c:v>2114.5097896021098</c:v>
                </c:pt>
                <c:pt idx="371">
                  <c:v>1763.3797596412401</c:v>
                </c:pt>
                <c:pt idx="372">
                  <c:v>1823.20712673618</c:v>
                </c:pt>
                <c:pt idx="373">
                  <c:v>1913.67534418645</c:v>
                </c:pt>
                <c:pt idx="374">
                  <c:v>2049.3501940512001</c:v>
                </c:pt>
                <c:pt idx="375">
                  <c:v>2261.8749529965799</c:v>
                </c:pt>
                <c:pt idx="376">
                  <c:v>1746.5059261807901</c:v>
                </c:pt>
                <c:pt idx="377">
                  <c:v>1923.71274248551</c:v>
                </c:pt>
                <c:pt idx="378">
                  <c:v>2128.8514136774202</c:v>
                </c:pt>
                <c:pt idx="379">
                  <c:v>1615.56558474237</c:v>
                </c:pt>
                <c:pt idx="380">
                  <c:v>1868.1963603949901</c:v>
                </c:pt>
                <c:pt idx="381">
                  <c:v>1860.46977924216</c:v>
                </c:pt>
                <c:pt idx="382">
                  <c:v>1473.09649834166</c:v>
                </c:pt>
                <c:pt idx="383">
                  <c:v>2018.5584831149799</c:v>
                </c:pt>
                <c:pt idx="384">
                  <c:v>2255.3103440300101</c:v>
                </c:pt>
                <c:pt idx="385">
                  <c:v>1992.5058248795001</c:v>
                </c:pt>
                <c:pt idx="386">
                  <c:v>1930.1836417862801</c:v>
                </c:pt>
                <c:pt idx="387">
                  <c:v>1437.6255994386099</c:v>
                </c:pt>
                <c:pt idx="388">
                  <c:v>2175.0534697550402</c:v>
                </c:pt>
                <c:pt idx="389">
                  <c:v>2205.1569607507499</c:v>
                </c:pt>
                <c:pt idx="390">
                  <c:v>2031.9644462948399</c:v>
                </c:pt>
                <c:pt idx="391">
                  <c:v>1738.1758128413001</c:v>
                </c:pt>
                <c:pt idx="392">
                  <c:v>1969.63717038204</c:v>
                </c:pt>
                <c:pt idx="393">
                  <c:v>2008.4964313494099</c:v>
                </c:pt>
                <c:pt idx="394">
                  <c:v>2338.1075803978501</c:v>
                </c:pt>
                <c:pt idx="395">
                  <c:v>1762.7556278293</c:v>
                </c:pt>
                <c:pt idx="396">
                  <c:v>2351.4791070693</c:v>
                </c:pt>
                <c:pt idx="397">
                  <c:v>2310.6535154542698</c:v>
                </c:pt>
                <c:pt idx="398">
                  <c:v>2215.2492721338699</c:v>
                </c:pt>
                <c:pt idx="399">
                  <c:v>2002.3883347891399</c:v>
                </c:pt>
                <c:pt idx="400">
                  <c:v>2216.8781976803002</c:v>
                </c:pt>
                <c:pt idx="401">
                  <c:v>2012.9635940054</c:v>
                </c:pt>
                <c:pt idx="402">
                  <c:v>2089.3941816987699</c:v>
                </c:pt>
                <c:pt idx="403">
                  <c:v>2239.8263425055302</c:v>
                </c:pt>
                <c:pt idx="404">
                  <c:v>2269.9018254870598</c:v>
                </c:pt>
                <c:pt idx="405">
                  <c:v>1836.88425634129</c:v>
                </c:pt>
                <c:pt idx="406">
                  <c:v>2336.3239037800799</c:v>
                </c:pt>
                <c:pt idx="407">
                  <c:v>2054.5674145431199</c:v>
                </c:pt>
                <c:pt idx="408">
                  <c:v>2077.7077490142801</c:v>
                </c:pt>
                <c:pt idx="409">
                  <c:v>2088.6887314450801</c:v>
                </c:pt>
                <c:pt idx="410">
                  <c:v>1924.6234076400499</c:v>
                </c:pt>
                <c:pt idx="411">
                  <c:v>2077.5148924755499</c:v>
                </c:pt>
                <c:pt idx="412">
                  <c:v>2106.0256822746401</c:v>
                </c:pt>
                <c:pt idx="413">
                  <c:v>1833.1921219573901</c:v>
                </c:pt>
                <c:pt idx="414">
                  <c:v>1666.98362829758</c:v>
                </c:pt>
                <c:pt idx="415">
                  <c:v>2431.4527131528298</c:v>
                </c:pt>
                <c:pt idx="416">
                  <c:v>2094.79308657106</c:v>
                </c:pt>
                <c:pt idx="417">
                  <c:v>2019.6522967850301</c:v>
                </c:pt>
                <c:pt idx="418">
                  <c:v>2287.0601227690299</c:v>
                </c:pt>
                <c:pt idx="419">
                  <c:v>2193.8940167618198</c:v>
                </c:pt>
                <c:pt idx="420">
                  <c:v>2026.2024059399901</c:v>
                </c:pt>
                <c:pt idx="421">
                  <c:v>2384.0987081705798</c:v>
                </c:pt>
                <c:pt idx="422">
                  <c:v>2149.6021439598098</c:v>
                </c:pt>
                <c:pt idx="423">
                  <c:v>2118.4418944549502</c:v>
                </c:pt>
                <c:pt idx="424">
                  <c:v>2191.9504606314299</c:v>
                </c:pt>
                <c:pt idx="425">
                  <c:v>1880.73101722809</c:v>
                </c:pt>
                <c:pt idx="426">
                  <c:v>2266.1496456606601</c:v>
                </c:pt>
                <c:pt idx="427">
                  <c:v>2350.2026827122099</c:v>
                </c:pt>
                <c:pt idx="428">
                  <c:v>2360.73494531601</c:v>
                </c:pt>
                <c:pt idx="429">
                  <c:v>1754.9365490202599</c:v>
                </c:pt>
                <c:pt idx="430">
                  <c:v>1912.9298601657999</c:v>
                </c:pt>
                <c:pt idx="431">
                  <c:v>2486.7126345414499</c:v>
                </c:pt>
                <c:pt idx="432">
                  <c:v>2112.2984737131201</c:v>
                </c:pt>
                <c:pt idx="433">
                  <c:v>2066.1171731980498</c:v>
                </c:pt>
                <c:pt idx="434">
                  <c:v>1638.7476464628401</c:v>
                </c:pt>
                <c:pt idx="435">
                  <c:v>1783.2509355263501</c:v>
                </c:pt>
                <c:pt idx="436">
                  <c:v>2303.5687650546301</c:v>
                </c:pt>
                <c:pt idx="437">
                  <c:v>2625.4301730149</c:v>
                </c:pt>
                <c:pt idx="438">
                  <c:v>1717.70745804845</c:v>
                </c:pt>
                <c:pt idx="439">
                  <c:v>2437.1041241360099</c:v>
                </c:pt>
                <c:pt idx="440">
                  <c:v>2494.7202137781601</c:v>
                </c:pt>
                <c:pt idx="441">
                  <c:v>2305.4408896412301</c:v>
                </c:pt>
                <c:pt idx="442">
                  <c:v>2095.1269522478801</c:v>
                </c:pt>
                <c:pt idx="443">
                  <c:v>1732.22140357232</c:v>
                </c:pt>
                <c:pt idx="444">
                  <c:v>2231.7971339137798</c:v>
                </c:pt>
                <c:pt idx="445">
                  <c:v>2117.8028865107299</c:v>
                </c:pt>
                <c:pt idx="446">
                  <c:v>2594.0729949684301</c:v>
                </c:pt>
                <c:pt idx="447">
                  <c:v>1651.8029665066499</c:v>
                </c:pt>
                <c:pt idx="448">
                  <c:v>2324.2269690641601</c:v>
                </c:pt>
                <c:pt idx="449">
                  <c:v>2171.9129167751298</c:v>
                </c:pt>
                <c:pt idx="450">
                  <c:v>2559.53238816768</c:v>
                </c:pt>
                <c:pt idx="451">
                  <c:v>2067.7926410036798</c:v>
                </c:pt>
                <c:pt idx="452">
                  <c:v>2067.2102921128599</c:v>
                </c:pt>
                <c:pt idx="453">
                  <c:v>2108.3804313979099</c:v>
                </c:pt>
                <c:pt idx="454">
                  <c:v>2369.2822735160398</c:v>
                </c:pt>
                <c:pt idx="455">
                  <c:v>2153.2694134223302</c:v>
                </c:pt>
                <c:pt idx="456">
                  <c:v>2030.2799784005499</c:v>
                </c:pt>
                <c:pt idx="457">
                  <c:v>2608.9269022428198</c:v>
                </c:pt>
                <c:pt idx="458">
                  <c:v>1997.34629692713</c:v>
                </c:pt>
                <c:pt idx="459">
                  <c:v>2307.93626133922</c:v>
                </c:pt>
                <c:pt idx="460">
                  <c:v>2393.6628471396102</c:v>
                </c:pt>
                <c:pt idx="461">
                  <c:v>2407.2128329196998</c:v>
                </c:pt>
                <c:pt idx="462">
                  <c:v>2086.80154867687</c:v>
                </c:pt>
                <c:pt idx="463">
                  <c:v>2740.37804243649</c:v>
                </c:pt>
                <c:pt idx="464">
                  <c:v>2603.85388565318</c:v>
                </c:pt>
                <c:pt idx="465">
                  <c:v>2804.1007333016501</c:v>
                </c:pt>
                <c:pt idx="466">
                  <c:v>2702.8180206772399</c:v>
                </c:pt>
                <c:pt idx="467">
                  <c:v>2565.9852258179899</c:v>
                </c:pt>
                <c:pt idx="468">
                  <c:v>2118.2097477359698</c:v>
                </c:pt>
                <c:pt idx="469">
                  <c:v>2827.2411847860299</c:v>
                </c:pt>
                <c:pt idx="470">
                  <c:v>2336.59558723789</c:v>
                </c:pt>
                <c:pt idx="471">
                  <c:v>2287.3077827567499</c:v>
                </c:pt>
                <c:pt idx="472">
                  <c:v>2272.3263996301898</c:v>
                </c:pt>
                <c:pt idx="473">
                  <c:v>1980.51561994792</c:v>
                </c:pt>
                <c:pt idx="474">
                  <c:v>2567.8430539516398</c:v>
                </c:pt>
                <c:pt idx="475">
                  <c:v>2268.7324867171601</c:v>
                </c:pt>
                <c:pt idx="476">
                  <c:v>2377.1131773050702</c:v>
                </c:pt>
                <c:pt idx="477">
                  <c:v>2396.9712671856801</c:v>
                </c:pt>
                <c:pt idx="478">
                  <c:v>2275.5850251514398</c:v>
                </c:pt>
                <c:pt idx="479">
                  <c:v>2222.44325250875</c:v>
                </c:pt>
                <c:pt idx="480">
                  <c:v>2477.6448369865502</c:v>
                </c:pt>
                <c:pt idx="481">
                  <c:v>2596.8185946807298</c:v>
                </c:pt>
                <c:pt idx="482">
                  <c:v>2602.1137026594502</c:v>
                </c:pt>
                <c:pt idx="483">
                  <c:v>2331.2493543621099</c:v>
                </c:pt>
                <c:pt idx="484">
                  <c:v>2437.6886243045201</c:v>
                </c:pt>
                <c:pt idx="485">
                  <c:v>2407.5466118906902</c:v>
                </c:pt>
                <c:pt idx="486">
                  <c:v>2618.7545786870501</c:v>
                </c:pt>
                <c:pt idx="487">
                  <c:v>2521.6674327616302</c:v>
                </c:pt>
                <c:pt idx="488">
                  <c:v>2568.35142439422</c:v>
                </c:pt>
                <c:pt idx="489">
                  <c:v>2438.7664997745101</c:v>
                </c:pt>
                <c:pt idx="490">
                  <c:v>2606.3946536029298</c:v>
                </c:pt>
                <c:pt idx="491">
                  <c:v>2615.77732860881</c:v>
                </c:pt>
                <c:pt idx="492">
                  <c:v>2726.2388735229601</c:v>
                </c:pt>
                <c:pt idx="493">
                  <c:v>2415.3456369276801</c:v>
                </c:pt>
                <c:pt idx="494">
                  <c:v>2837.0645334878</c:v>
                </c:pt>
                <c:pt idx="495">
                  <c:v>2607.0258346025298</c:v>
                </c:pt>
                <c:pt idx="496">
                  <c:v>2216.4343737477202</c:v>
                </c:pt>
                <c:pt idx="497">
                  <c:v>2665.1545316451302</c:v>
                </c:pt>
                <c:pt idx="498">
                  <c:v>2786.4100876300799</c:v>
                </c:pt>
                <c:pt idx="499">
                  <c:v>2703.3592240214898</c:v>
                </c:pt>
                <c:pt idx="500">
                  <c:v>2694.8035816637498</c:v>
                </c:pt>
                <c:pt idx="501">
                  <c:v>2251.39464619522</c:v>
                </c:pt>
                <c:pt idx="502">
                  <c:v>2487.4351792182802</c:v>
                </c:pt>
                <c:pt idx="503">
                  <c:v>2187.69083860718</c:v>
                </c:pt>
                <c:pt idx="504">
                  <c:v>2445.3221979971399</c:v>
                </c:pt>
                <c:pt idx="505">
                  <c:v>2922.2960984935698</c:v>
                </c:pt>
                <c:pt idx="506">
                  <c:v>2808.8131496850201</c:v>
                </c:pt>
                <c:pt idx="507">
                  <c:v>2689.5930178794702</c:v>
                </c:pt>
                <c:pt idx="508">
                  <c:v>2921.4763447027899</c:v>
                </c:pt>
                <c:pt idx="509">
                  <c:v>2474.4546130448198</c:v>
                </c:pt>
                <c:pt idx="510">
                  <c:v>2731.9017333254901</c:v>
                </c:pt>
                <c:pt idx="511">
                  <c:v>2728.4798215887199</c:v>
                </c:pt>
                <c:pt idx="512">
                  <c:v>3178.9263229245298</c:v>
                </c:pt>
                <c:pt idx="513">
                  <c:v>2302.6822783580701</c:v>
                </c:pt>
                <c:pt idx="514">
                  <c:v>2311.4569653035301</c:v>
                </c:pt>
                <c:pt idx="515">
                  <c:v>2825.5302950444502</c:v>
                </c:pt>
                <c:pt idx="516">
                  <c:v>2592.0183977761699</c:v>
                </c:pt>
                <c:pt idx="517">
                  <c:v>3100.5458336178799</c:v>
                </c:pt>
                <c:pt idx="518">
                  <c:v>2458.4891453854102</c:v>
                </c:pt>
                <c:pt idx="519">
                  <c:v>2942.6020883730098</c:v>
                </c:pt>
                <c:pt idx="520">
                  <c:v>3335.78678895748</c:v>
                </c:pt>
                <c:pt idx="521">
                  <c:v>2550.5458947112402</c:v>
                </c:pt>
                <c:pt idx="522">
                  <c:v>2731.0416461445002</c:v>
                </c:pt>
                <c:pt idx="523">
                  <c:v>2478.59364024668</c:v>
                </c:pt>
                <c:pt idx="524">
                  <c:v>2527.1801790053</c:v>
                </c:pt>
                <c:pt idx="525">
                  <c:v>2577.6352349459999</c:v>
                </c:pt>
                <c:pt idx="526">
                  <c:v>2826.8718404394199</c:v>
                </c:pt>
                <c:pt idx="527">
                  <c:v>2759.5308084091798</c:v>
                </c:pt>
                <c:pt idx="528">
                  <c:v>2802.1133341473601</c:v>
                </c:pt>
                <c:pt idx="529">
                  <c:v>2823.2369593653302</c:v>
                </c:pt>
                <c:pt idx="530">
                  <c:v>2809.7773685839802</c:v>
                </c:pt>
                <c:pt idx="531">
                  <c:v>2950.4664225551801</c:v>
                </c:pt>
                <c:pt idx="532">
                  <c:v>2690.1141420450099</c:v>
                </c:pt>
                <c:pt idx="533">
                  <c:v>2879.2660047847398</c:v>
                </c:pt>
                <c:pt idx="534">
                  <c:v>2376.4916331755899</c:v>
                </c:pt>
                <c:pt idx="535">
                  <c:v>2792.3649643649001</c:v>
                </c:pt>
                <c:pt idx="536">
                  <c:v>2584.0877836915802</c:v>
                </c:pt>
                <c:pt idx="537">
                  <c:v>2494.4103564900502</c:v>
                </c:pt>
                <c:pt idx="538">
                  <c:v>2518.97613374197</c:v>
                </c:pt>
                <c:pt idx="539">
                  <c:v>2398.6476072689302</c:v>
                </c:pt>
                <c:pt idx="540">
                  <c:v>2362.7172792935698</c:v>
                </c:pt>
                <c:pt idx="541">
                  <c:v>3161.2773757269201</c:v>
                </c:pt>
                <c:pt idx="542">
                  <c:v>2677.47579661185</c:v>
                </c:pt>
                <c:pt idx="543">
                  <c:v>3008.6010506712601</c:v>
                </c:pt>
                <c:pt idx="544">
                  <c:v>2720.22893256405</c:v>
                </c:pt>
                <c:pt idx="545">
                  <c:v>2724.6420282765498</c:v>
                </c:pt>
                <c:pt idx="546">
                  <c:v>2577.1889909351898</c:v>
                </c:pt>
                <c:pt idx="547">
                  <c:v>2914.43399103404</c:v>
                </c:pt>
                <c:pt idx="548">
                  <c:v>2900.8539081123499</c:v>
                </c:pt>
                <c:pt idx="549">
                  <c:v>2387.58789544194</c:v>
                </c:pt>
                <c:pt idx="550">
                  <c:v>2805.2359804027901</c:v>
                </c:pt>
                <c:pt idx="551">
                  <c:v>3152.2674420111598</c:v>
                </c:pt>
                <c:pt idx="552">
                  <c:v>3003.6849916474798</c:v>
                </c:pt>
                <c:pt idx="553">
                  <c:v>2522.5569510406199</c:v>
                </c:pt>
                <c:pt idx="554">
                  <c:v>2651.2716881112501</c:v>
                </c:pt>
                <c:pt idx="555">
                  <c:v>2846.0172446127199</c:v>
                </c:pt>
                <c:pt idx="556">
                  <c:v>2752.10105882882</c:v>
                </c:pt>
                <c:pt idx="557">
                  <c:v>3125.1536507937899</c:v>
                </c:pt>
                <c:pt idx="558">
                  <c:v>2912.8679340876101</c:v>
                </c:pt>
                <c:pt idx="559">
                  <c:v>2537.56199878809</c:v>
                </c:pt>
                <c:pt idx="560">
                  <c:v>2529.2150013382802</c:v>
                </c:pt>
                <c:pt idx="561">
                  <c:v>3201.4368304547402</c:v>
                </c:pt>
                <c:pt idx="562">
                  <c:v>2895.8245446762398</c:v>
                </c:pt>
                <c:pt idx="563">
                  <c:v>3034.0302581558999</c:v>
                </c:pt>
                <c:pt idx="564">
                  <c:v>2560.7081408478698</c:v>
                </c:pt>
                <c:pt idx="565">
                  <c:v>2392.9746093547801</c:v>
                </c:pt>
                <c:pt idx="566">
                  <c:v>3058.21047340621</c:v>
                </c:pt>
                <c:pt idx="567">
                  <c:v>2809.0781783830598</c:v>
                </c:pt>
                <c:pt idx="568">
                  <c:v>2973.0491045953499</c:v>
                </c:pt>
                <c:pt idx="569">
                  <c:v>2699.3128985733601</c:v>
                </c:pt>
                <c:pt idx="570">
                  <c:v>2698.77993840712</c:v>
                </c:pt>
                <c:pt idx="571">
                  <c:v>2540.2908719095099</c:v>
                </c:pt>
                <c:pt idx="572">
                  <c:v>2640.6757398557202</c:v>
                </c:pt>
                <c:pt idx="573">
                  <c:v>2759.5570629273702</c:v>
                </c:pt>
                <c:pt idx="574">
                  <c:v>2642.4912256842999</c:v>
                </c:pt>
                <c:pt idx="575">
                  <c:v>2598.0384879244102</c:v>
                </c:pt>
                <c:pt idx="576">
                  <c:v>3228.0299639341501</c:v>
                </c:pt>
                <c:pt idx="577">
                  <c:v>2861.5175201823099</c:v>
                </c:pt>
                <c:pt idx="578">
                  <c:v>2865.1695943939699</c:v>
                </c:pt>
                <c:pt idx="579">
                  <c:v>2854.8246432645701</c:v>
                </c:pt>
                <c:pt idx="580">
                  <c:v>2449.7477956390198</c:v>
                </c:pt>
                <c:pt idx="581">
                  <c:v>2501.2756007222602</c:v>
                </c:pt>
                <c:pt idx="582">
                  <c:v>3094.1526404408901</c:v>
                </c:pt>
                <c:pt idx="583">
                  <c:v>2845.35778495364</c:v>
                </c:pt>
                <c:pt idx="584">
                  <c:v>2666.9193273804699</c:v>
                </c:pt>
                <c:pt idx="585">
                  <c:v>2669.3548384587698</c:v>
                </c:pt>
                <c:pt idx="586">
                  <c:v>2762.2254741052898</c:v>
                </c:pt>
                <c:pt idx="587">
                  <c:v>2923.2629817756701</c:v>
                </c:pt>
                <c:pt idx="588">
                  <c:v>3095.96976383418</c:v>
                </c:pt>
                <c:pt idx="589">
                  <c:v>2524.67648242727</c:v>
                </c:pt>
                <c:pt idx="590">
                  <c:v>2652.8318778929302</c:v>
                </c:pt>
                <c:pt idx="591">
                  <c:v>2797.04750342846</c:v>
                </c:pt>
                <c:pt idx="592">
                  <c:v>3237.8815379605799</c:v>
                </c:pt>
                <c:pt idx="593">
                  <c:v>2514.9164445894198</c:v>
                </c:pt>
                <c:pt idx="594">
                  <c:v>3022.4448695952001</c:v>
                </c:pt>
                <c:pt idx="595">
                  <c:v>2421.2617083663599</c:v>
                </c:pt>
                <c:pt idx="596">
                  <c:v>2965.52200816302</c:v>
                </c:pt>
                <c:pt idx="597">
                  <c:v>2345.72733833543</c:v>
                </c:pt>
                <c:pt idx="598">
                  <c:v>2281.1181346021799</c:v>
                </c:pt>
                <c:pt idx="599">
                  <c:v>2920.39413542805</c:v>
                </c:pt>
                <c:pt idx="600">
                  <c:v>2553.3717974746901</c:v>
                </c:pt>
                <c:pt idx="601">
                  <c:v>2638.3268513000999</c:v>
                </c:pt>
                <c:pt idx="602">
                  <c:v>2581.95197340097</c:v>
                </c:pt>
                <c:pt idx="603">
                  <c:v>3032.6857962417698</c:v>
                </c:pt>
                <c:pt idx="604">
                  <c:v>2138.45813873104</c:v>
                </c:pt>
                <c:pt idx="605">
                  <c:v>2876.98474919198</c:v>
                </c:pt>
                <c:pt idx="606">
                  <c:v>2585.1167150924698</c:v>
                </c:pt>
                <c:pt idx="607">
                  <c:v>2540.8292737336401</c:v>
                </c:pt>
                <c:pt idx="608">
                  <c:v>2581.5185370009099</c:v>
                </c:pt>
                <c:pt idx="609">
                  <c:v>2581.2350446787</c:v>
                </c:pt>
                <c:pt idx="610">
                  <c:v>2871.97913059446</c:v>
                </c:pt>
                <c:pt idx="611">
                  <c:v>2735.9795547311801</c:v>
                </c:pt>
                <c:pt idx="612">
                  <c:v>2055.1061146840898</c:v>
                </c:pt>
                <c:pt idx="613">
                  <c:v>2105.7617323069098</c:v>
                </c:pt>
                <c:pt idx="614">
                  <c:v>2418.9228787808402</c:v>
                </c:pt>
                <c:pt idx="615">
                  <c:v>2185.2885884705202</c:v>
                </c:pt>
                <c:pt idx="616">
                  <c:v>2822.6782762471398</c:v>
                </c:pt>
                <c:pt idx="617">
                  <c:v>2332.05063958761</c:v>
                </c:pt>
                <c:pt idx="618">
                  <c:v>2508.13835705875</c:v>
                </c:pt>
                <c:pt idx="619">
                  <c:v>2489.8606381183399</c:v>
                </c:pt>
                <c:pt idx="620">
                  <c:v>2684.91156778289</c:v>
                </c:pt>
                <c:pt idx="621">
                  <c:v>3168.8104534100598</c:v>
                </c:pt>
                <c:pt idx="622">
                  <c:v>2617.9061214955</c:v>
                </c:pt>
                <c:pt idx="623">
                  <c:v>2470.5887132501098</c:v>
                </c:pt>
                <c:pt idx="624">
                  <c:v>2536.3436075999498</c:v>
                </c:pt>
                <c:pt idx="625">
                  <c:v>2406.6425460589098</c:v>
                </c:pt>
                <c:pt idx="626">
                  <c:v>2321.31837353828</c:v>
                </c:pt>
                <c:pt idx="627">
                  <c:v>2182.1064794502199</c:v>
                </c:pt>
                <c:pt idx="628">
                  <c:v>2330.3176366682301</c:v>
                </c:pt>
                <c:pt idx="629">
                  <c:v>2528.27533167622</c:v>
                </c:pt>
                <c:pt idx="630">
                  <c:v>1870.3085545599099</c:v>
                </c:pt>
                <c:pt idx="631">
                  <c:v>2763.1257989424898</c:v>
                </c:pt>
                <c:pt idx="632">
                  <c:v>2264.24362245887</c:v>
                </c:pt>
                <c:pt idx="633">
                  <c:v>2481.2246965869699</c:v>
                </c:pt>
                <c:pt idx="634">
                  <c:v>2089.12704143466</c:v>
                </c:pt>
                <c:pt idx="635">
                  <c:v>2016.0830894369701</c:v>
                </c:pt>
                <c:pt idx="636">
                  <c:v>2385.09782454272</c:v>
                </c:pt>
                <c:pt idx="637">
                  <c:v>1953.94321129993</c:v>
                </c:pt>
                <c:pt idx="638">
                  <c:v>2296.9841280702899</c:v>
                </c:pt>
                <c:pt idx="639">
                  <c:v>2318.7029878240701</c:v>
                </c:pt>
                <c:pt idx="640">
                  <c:v>2246.7371477941001</c:v>
                </c:pt>
                <c:pt idx="641">
                  <c:v>2269.6791141551698</c:v>
                </c:pt>
                <c:pt idx="642">
                  <c:v>1913.2233749757099</c:v>
                </c:pt>
                <c:pt idx="643">
                  <c:v>2782.09728147336</c:v>
                </c:pt>
                <c:pt idx="644">
                  <c:v>2438.96039198475</c:v>
                </c:pt>
                <c:pt idx="645">
                  <c:v>1842.5035536477001</c:v>
                </c:pt>
                <c:pt idx="646">
                  <c:v>2749.5590322144199</c:v>
                </c:pt>
                <c:pt idx="647">
                  <c:v>2325.57009498144</c:v>
                </c:pt>
                <c:pt idx="648">
                  <c:v>2846.5609000941199</c:v>
                </c:pt>
                <c:pt idx="649">
                  <c:v>2308.18197565727</c:v>
                </c:pt>
                <c:pt idx="650">
                  <c:v>2378.0384051758601</c:v>
                </c:pt>
                <c:pt idx="651">
                  <c:v>2190.2948572074902</c:v>
                </c:pt>
                <c:pt idx="652">
                  <c:v>2088.5286706131001</c:v>
                </c:pt>
                <c:pt idx="653">
                  <c:v>2076.5434417739202</c:v>
                </c:pt>
                <c:pt idx="654">
                  <c:v>2016.3262774181401</c:v>
                </c:pt>
                <c:pt idx="655">
                  <c:v>2139.44099762522</c:v>
                </c:pt>
                <c:pt idx="656">
                  <c:v>2190.8370923922098</c:v>
                </c:pt>
                <c:pt idx="657">
                  <c:v>2276.1113923221001</c:v>
                </c:pt>
                <c:pt idx="658">
                  <c:v>2176.8468381381299</c:v>
                </c:pt>
                <c:pt idx="659">
                  <c:v>1905.02960201665</c:v>
                </c:pt>
                <c:pt idx="660">
                  <c:v>2094.6773723921001</c:v>
                </c:pt>
                <c:pt idx="661">
                  <c:v>2355.3182807274902</c:v>
                </c:pt>
                <c:pt idx="662">
                  <c:v>2547.5951060800899</c:v>
                </c:pt>
                <c:pt idx="663">
                  <c:v>2054.18602921711</c:v>
                </c:pt>
                <c:pt idx="664">
                  <c:v>2233.4606290483298</c:v>
                </c:pt>
                <c:pt idx="665">
                  <c:v>1823.42982018818</c:v>
                </c:pt>
                <c:pt idx="666">
                  <c:v>1589.2343901946299</c:v>
                </c:pt>
                <c:pt idx="667">
                  <c:v>1762.08410702168</c:v>
                </c:pt>
                <c:pt idx="668">
                  <c:v>1819.45741374401</c:v>
                </c:pt>
                <c:pt idx="669">
                  <c:v>2304.3427831978802</c:v>
                </c:pt>
                <c:pt idx="670">
                  <c:v>2027.95324467462</c:v>
                </c:pt>
                <c:pt idx="671">
                  <c:v>2226.7409826231201</c:v>
                </c:pt>
                <c:pt idx="672">
                  <c:v>2057.40725435283</c:v>
                </c:pt>
                <c:pt idx="673">
                  <c:v>2274.59706269454</c:v>
                </c:pt>
                <c:pt idx="674">
                  <c:v>1920.40664185796</c:v>
                </c:pt>
                <c:pt idx="675">
                  <c:v>1586.1073975659599</c:v>
                </c:pt>
                <c:pt idx="676">
                  <c:v>1759.8023031781199</c:v>
                </c:pt>
                <c:pt idx="677">
                  <c:v>1901.1753755708701</c:v>
                </c:pt>
                <c:pt idx="678">
                  <c:v>2013.6910640717001</c:v>
                </c:pt>
                <c:pt idx="679">
                  <c:v>2292.9478690423098</c:v>
                </c:pt>
                <c:pt idx="680">
                  <c:v>1871.4700487422899</c:v>
                </c:pt>
                <c:pt idx="681">
                  <c:v>1906.12259382705</c:v>
                </c:pt>
                <c:pt idx="682">
                  <c:v>2048.7308684240802</c:v>
                </c:pt>
                <c:pt idx="683">
                  <c:v>1546.56098002572</c:v>
                </c:pt>
                <c:pt idx="684">
                  <c:v>2109.5565997393601</c:v>
                </c:pt>
                <c:pt idx="685">
                  <c:v>1923.2818117212601</c:v>
                </c:pt>
                <c:pt idx="686">
                  <c:v>1799.99266931696</c:v>
                </c:pt>
                <c:pt idx="687">
                  <c:v>2097.6739680390701</c:v>
                </c:pt>
                <c:pt idx="688">
                  <c:v>1670.6855546494401</c:v>
                </c:pt>
                <c:pt idx="689">
                  <c:v>1252.5477898541201</c:v>
                </c:pt>
                <c:pt idx="690">
                  <c:v>1990.2635194130401</c:v>
                </c:pt>
                <c:pt idx="691">
                  <c:v>1804.01186525205</c:v>
                </c:pt>
                <c:pt idx="692">
                  <c:v>2126.6970818780601</c:v>
                </c:pt>
                <c:pt idx="693">
                  <c:v>1972.47926088383</c:v>
                </c:pt>
                <c:pt idx="694">
                  <c:v>1419.4992865722099</c:v>
                </c:pt>
                <c:pt idx="695">
                  <c:v>1636.56402769073</c:v>
                </c:pt>
                <c:pt idx="696">
                  <c:v>2306.2335848221201</c:v>
                </c:pt>
                <c:pt idx="697">
                  <c:v>1900.1708355819101</c:v>
                </c:pt>
                <c:pt idx="698">
                  <c:v>1918.9945179221399</c:v>
                </c:pt>
                <c:pt idx="699">
                  <c:v>1734.02273624542</c:v>
                </c:pt>
                <c:pt idx="700">
                  <c:v>1842.74394042126</c:v>
                </c:pt>
                <c:pt idx="701">
                  <c:v>2045.31589010673</c:v>
                </c:pt>
                <c:pt idx="702">
                  <c:v>1893.27763510611</c:v>
                </c:pt>
                <c:pt idx="703">
                  <c:v>1762.85604232844</c:v>
                </c:pt>
                <c:pt idx="704">
                  <c:v>1819.41781231138</c:v>
                </c:pt>
                <c:pt idx="705">
                  <c:v>1641.58114675555</c:v>
                </c:pt>
                <c:pt idx="706">
                  <c:v>1687.2987812111501</c:v>
                </c:pt>
                <c:pt idx="707">
                  <c:v>1897.9707196218501</c:v>
                </c:pt>
                <c:pt idx="708">
                  <c:v>1969.7062100393</c:v>
                </c:pt>
                <c:pt idx="709">
                  <c:v>1969.66410801132</c:v>
                </c:pt>
                <c:pt idx="710">
                  <c:v>1956.02040395672</c:v>
                </c:pt>
                <c:pt idx="711">
                  <c:v>1691.8274312371</c:v>
                </c:pt>
                <c:pt idx="712">
                  <c:v>1809.8032118636199</c:v>
                </c:pt>
                <c:pt idx="713">
                  <c:v>2118.4728629480001</c:v>
                </c:pt>
                <c:pt idx="714">
                  <c:v>1369.63455342524</c:v>
                </c:pt>
                <c:pt idx="715">
                  <c:v>1672.7135040498099</c:v>
                </c:pt>
                <c:pt idx="716">
                  <c:v>1428.14126619371</c:v>
                </c:pt>
                <c:pt idx="717">
                  <c:v>2002.4024633096101</c:v>
                </c:pt>
                <c:pt idx="718">
                  <c:v>1700.37030799336</c:v>
                </c:pt>
                <c:pt idx="719">
                  <c:v>1318.74442121276</c:v>
                </c:pt>
                <c:pt idx="720">
                  <c:v>1513.6073392544099</c:v>
                </c:pt>
                <c:pt idx="721">
                  <c:v>1309.80760297658</c:v>
                </c:pt>
                <c:pt idx="722">
                  <c:v>1548.5525459329201</c:v>
                </c:pt>
                <c:pt idx="723">
                  <c:v>2017.36342977864</c:v>
                </c:pt>
                <c:pt idx="724">
                  <c:v>1654.7943201360999</c:v>
                </c:pt>
                <c:pt idx="725">
                  <c:v>1804.8808161132999</c:v>
                </c:pt>
                <c:pt idx="726">
                  <c:v>1432.7359923139099</c:v>
                </c:pt>
                <c:pt idx="727">
                  <c:v>1637.19141074818</c:v>
                </c:pt>
                <c:pt idx="728">
                  <c:v>1550.2966709105699</c:v>
                </c:pt>
                <c:pt idx="729">
                  <c:v>1959.0140952914001</c:v>
                </c:pt>
                <c:pt idx="730">
                  <c:v>1259.9632226220799</c:v>
                </c:pt>
                <c:pt idx="731">
                  <c:v>1728.7852890389099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0DB-4CFE-B0BC-01D85920C2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8199088"/>
        <c:axId val="978192368"/>
      </c:scatterChart>
      <c:valAx>
        <c:axId val="978199088"/>
        <c:scaling>
          <c:orientation val="minMax"/>
          <c:max val="4400"/>
          <c:min val="36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978192368"/>
        <c:crosses val="autoZero"/>
        <c:crossBetween val="midCat"/>
      </c:valAx>
      <c:valAx>
        <c:axId val="97819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978199088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xVal>
            <c:numRef>
              <c:f>A!$J$6:$J$30</c:f>
              <c:numCache>
                <c:formatCode>General</c:formatCode>
                <c:ptCount val="25"/>
                <c:pt idx="0">
                  <c:v>3652.5</c:v>
                </c:pt>
                <c:pt idx="1">
                  <c:v>3683.5</c:v>
                </c:pt>
                <c:pt idx="2">
                  <c:v>3712.5</c:v>
                </c:pt>
                <c:pt idx="3">
                  <c:v>3743.5</c:v>
                </c:pt>
                <c:pt idx="4">
                  <c:v>3773.5</c:v>
                </c:pt>
                <c:pt idx="5">
                  <c:v>3804.5</c:v>
                </c:pt>
                <c:pt idx="6">
                  <c:v>3834.5</c:v>
                </c:pt>
                <c:pt idx="7">
                  <c:v>3865.5</c:v>
                </c:pt>
                <c:pt idx="8">
                  <c:v>3896.5</c:v>
                </c:pt>
                <c:pt idx="9">
                  <c:v>3926.5</c:v>
                </c:pt>
                <c:pt idx="10">
                  <c:v>3957.5</c:v>
                </c:pt>
                <c:pt idx="11">
                  <c:v>3987.5</c:v>
                </c:pt>
                <c:pt idx="12">
                  <c:v>4018.5</c:v>
                </c:pt>
                <c:pt idx="13">
                  <c:v>4049.5</c:v>
                </c:pt>
                <c:pt idx="14">
                  <c:v>4077.5</c:v>
                </c:pt>
                <c:pt idx="15">
                  <c:v>4108.5</c:v>
                </c:pt>
                <c:pt idx="16">
                  <c:v>4138.5</c:v>
                </c:pt>
                <c:pt idx="17">
                  <c:v>4169.5</c:v>
                </c:pt>
                <c:pt idx="18">
                  <c:v>4199.5</c:v>
                </c:pt>
                <c:pt idx="19">
                  <c:v>4230.5</c:v>
                </c:pt>
                <c:pt idx="20">
                  <c:v>4261.5</c:v>
                </c:pt>
                <c:pt idx="21">
                  <c:v>4291.5</c:v>
                </c:pt>
                <c:pt idx="22">
                  <c:v>4322.5</c:v>
                </c:pt>
                <c:pt idx="23">
                  <c:v>4352.5</c:v>
                </c:pt>
                <c:pt idx="24">
                  <c:v>4383.5</c:v>
                </c:pt>
              </c:numCache>
            </c:numRef>
          </c:xVal>
          <c:yVal>
            <c:numRef>
              <c:f>A!$L$6:$L$30</c:f>
              <c:numCache>
                <c:formatCode>General</c:formatCode>
                <c:ptCount val="25"/>
                <c:pt idx="0">
                  <c:v>37.474938503062603</c:v>
                </c:pt>
                <c:pt idx="1">
                  <c:v>37.191973433482602</c:v>
                </c:pt>
                <c:pt idx="2">
                  <c:v>37.101260851661799</c:v>
                </c:pt>
                <c:pt idx="3">
                  <c:v>37.323298120100297</c:v>
                </c:pt>
                <c:pt idx="4">
                  <c:v>37.337941173709197</c:v>
                </c:pt>
                <c:pt idx="5">
                  <c:v>37.3499423014595</c:v>
                </c:pt>
                <c:pt idx="6">
                  <c:v>37.362201369077603</c:v>
                </c:pt>
                <c:pt idx="7">
                  <c:v>37.048811387780802</c:v>
                </c:pt>
                <c:pt idx="8">
                  <c:v>37.384175248298099</c:v>
                </c:pt>
                <c:pt idx="9">
                  <c:v>36.927343837739102</c:v>
                </c:pt>
                <c:pt idx="10">
                  <c:v>36.716138252578901</c:v>
                </c:pt>
                <c:pt idx="11">
                  <c:v>36.303437584854699</c:v>
                </c:pt>
                <c:pt idx="12">
                  <c:v>36.177623833854199</c:v>
                </c:pt>
                <c:pt idx="13">
                  <c:v>36.040887573721299</c:v>
                </c:pt>
                <c:pt idx="14">
                  <c:v>36.045616859501003</c:v>
                </c:pt>
                <c:pt idx="15">
                  <c:v>35.915851431664599</c:v>
                </c:pt>
                <c:pt idx="16">
                  <c:v>35.9744904727715</c:v>
                </c:pt>
                <c:pt idx="17">
                  <c:v>36.0063725663626</c:v>
                </c:pt>
                <c:pt idx="18">
                  <c:v>36.216543217978199</c:v>
                </c:pt>
                <c:pt idx="19">
                  <c:v>36.206709875021602</c:v>
                </c:pt>
                <c:pt idx="20">
                  <c:v>36.089152431693599</c:v>
                </c:pt>
                <c:pt idx="21">
                  <c:v>35.779704294951799</c:v>
                </c:pt>
                <c:pt idx="22">
                  <c:v>35.321987295724597</c:v>
                </c:pt>
                <c:pt idx="23">
                  <c:v>35.312226898834403</c:v>
                </c:pt>
                <c:pt idx="24">
                  <c:v>34.635323830216599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5DD-4FD9-8083-F2D84BEF8D6E}"/>
            </c:ext>
          </c:extLst>
        </c:ser>
        <c:ser>
          <c:idx val="0"/>
          <c:order val="1"/>
          <c:marker>
            <c:symbol val="circle"/>
            <c:size val="5"/>
            <c:spPr>
              <a:solidFill>
                <a:schemeClr val="accent1"/>
              </a:solidFill>
              <a:ln w="19050">
                <a:solidFill>
                  <a:schemeClr val="tx1"/>
                </a:solidFill>
              </a:ln>
              <a:effectLst/>
            </c:spPr>
          </c:marker>
          <c:xVal>
            <c:numRef>
              <c:f>A!$J$6:$J$30</c:f>
              <c:numCache>
                <c:formatCode>General</c:formatCode>
                <c:ptCount val="25"/>
                <c:pt idx="0">
                  <c:v>3652.5</c:v>
                </c:pt>
                <c:pt idx="1">
                  <c:v>3683.5</c:v>
                </c:pt>
                <c:pt idx="2">
                  <c:v>3712.5</c:v>
                </c:pt>
                <c:pt idx="3">
                  <c:v>3743.5</c:v>
                </c:pt>
                <c:pt idx="4">
                  <c:v>3773.5</c:v>
                </c:pt>
                <c:pt idx="5">
                  <c:v>3804.5</c:v>
                </c:pt>
                <c:pt idx="6">
                  <c:v>3834.5</c:v>
                </c:pt>
                <c:pt idx="7">
                  <c:v>3865.5</c:v>
                </c:pt>
                <c:pt idx="8">
                  <c:v>3896.5</c:v>
                </c:pt>
                <c:pt idx="9">
                  <c:v>3926.5</c:v>
                </c:pt>
                <c:pt idx="10">
                  <c:v>3957.5</c:v>
                </c:pt>
                <c:pt idx="11">
                  <c:v>3987.5</c:v>
                </c:pt>
                <c:pt idx="12">
                  <c:v>4018.5</c:v>
                </c:pt>
                <c:pt idx="13">
                  <c:v>4049.5</c:v>
                </c:pt>
                <c:pt idx="14">
                  <c:v>4077.5</c:v>
                </c:pt>
                <c:pt idx="15">
                  <c:v>4108.5</c:v>
                </c:pt>
                <c:pt idx="16">
                  <c:v>4138.5</c:v>
                </c:pt>
                <c:pt idx="17">
                  <c:v>4169.5</c:v>
                </c:pt>
                <c:pt idx="18">
                  <c:v>4199.5</c:v>
                </c:pt>
                <c:pt idx="19">
                  <c:v>4230.5</c:v>
                </c:pt>
                <c:pt idx="20">
                  <c:v>4261.5</c:v>
                </c:pt>
                <c:pt idx="21">
                  <c:v>4291.5</c:v>
                </c:pt>
                <c:pt idx="22">
                  <c:v>4322.5</c:v>
                </c:pt>
                <c:pt idx="23">
                  <c:v>4352.5</c:v>
                </c:pt>
                <c:pt idx="24">
                  <c:v>4383.5</c:v>
                </c:pt>
              </c:numCache>
            </c:numRef>
          </c:xVal>
          <c:yVal>
            <c:numRef>
              <c:f>A!$AF$6:$AF$30</c:f>
              <c:numCache>
                <c:formatCode>0.0</c:formatCode>
                <c:ptCount val="25"/>
                <c:pt idx="0">
                  <c:v>35.066278259999997</c:v>
                </c:pt>
                <c:pt idx="1">
                  <c:v>35.008395550000003</c:v>
                </c:pt>
                <c:pt idx="2">
                  <c:v>35.055096089999999</c:v>
                </c:pt>
                <c:pt idx="3">
                  <c:v>35.16628575</c:v>
                </c:pt>
                <c:pt idx="4">
                  <c:v>35.27416513</c:v>
                </c:pt>
                <c:pt idx="5">
                  <c:v>35.328822119999998</c:v>
                </c:pt>
                <c:pt idx="6">
                  <c:v>35.290573129999999</c:v>
                </c:pt>
                <c:pt idx="7">
                  <c:v>35.147570139999999</c:v>
                </c:pt>
                <c:pt idx="8">
                  <c:v>34.92553667</c:v>
                </c:pt>
                <c:pt idx="9">
                  <c:v>34.678331780000001</c:v>
                </c:pt>
                <c:pt idx="10">
                  <c:v>34.447482739999998</c:v>
                </c:pt>
                <c:pt idx="11">
                  <c:v>34.098181189999998</c:v>
                </c:pt>
                <c:pt idx="12">
                  <c:v>33.917675580000001</c:v>
                </c:pt>
                <c:pt idx="13">
                  <c:v>33.889537240000003</c:v>
                </c:pt>
                <c:pt idx="14">
                  <c:v>33.964279390000002</c:v>
                </c:pt>
                <c:pt idx="15">
                  <c:v>34.106192149999998</c:v>
                </c:pt>
                <c:pt idx="16">
                  <c:v>34.239426969999997</c:v>
                </c:pt>
                <c:pt idx="17">
                  <c:v>34.315509489999997</c:v>
                </c:pt>
                <c:pt idx="18">
                  <c:v>34.293564699999997</c:v>
                </c:pt>
                <c:pt idx="19">
                  <c:v>34.163748380000001</c:v>
                </c:pt>
                <c:pt idx="20">
                  <c:v>33.951626939999997</c:v>
                </c:pt>
                <c:pt idx="21">
                  <c:v>33.711786979999999</c:v>
                </c:pt>
                <c:pt idx="22">
                  <c:v>33.487177389999999</c:v>
                </c:pt>
                <c:pt idx="23">
                  <c:v>33.343362069999998</c:v>
                </c:pt>
                <c:pt idx="24">
                  <c:v>33.349041409999998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5DD-4FD9-8083-F2D84BEF8D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8199088"/>
        <c:axId val="978192368"/>
      </c:scatterChart>
      <c:valAx>
        <c:axId val="978199088"/>
        <c:scaling>
          <c:orientation val="minMax"/>
          <c:max val="4400"/>
          <c:min val="36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978192368"/>
        <c:crosses val="autoZero"/>
        <c:crossBetween val="midCat"/>
      </c:valAx>
      <c:valAx>
        <c:axId val="97819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978199088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xVal>
            <c:numRef>
              <c:f>A!$J$6:$J$30</c:f>
              <c:numCache>
                <c:formatCode>General</c:formatCode>
                <c:ptCount val="25"/>
                <c:pt idx="0">
                  <c:v>3652.5</c:v>
                </c:pt>
                <c:pt idx="1">
                  <c:v>3683.5</c:v>
                </c:pt>
                <c:pt idx="2">
                  <c:v>3712.5</c:v>
                </c:pt>
                <c:pt idx="3">
                  <c:v>3743.5</c:v>
                </c:pt>
                <c:pt idx="4">
                  <c:v>3773.5</c:v>
                </c:pt>
                <c:pt idx="5">
                  <c:v>3804.5</c:v>
                </c:pt>
                <c:pt idx="6">
                  <c:v>3834.5</c:v>
                </c:pt>
                <c:pt idx="7">
                  <c:v>3865.5</c:v>
                </c:pt>
                <c:pt idx="8">
                  <c:v>3896.5</c:v>
                </c:pt>
                <c:pt idx="9">
                  <c:v>3926.5</c:v>
                </c:pt>
                <c:pt idx="10">
                  <c:v>3957.5</c:v>
                </c:pt>
                <c:pt idx="11">
                  <c:v>3987.5</c:v>
                </c:pt>
                <c:pt idx="12">
                  <c:v>4018.5</c:v>
                </c:pt>
                <c:pt idx="13">
                  <c:v>4049.5</c:v>
                </c:pt>
                <c:pt idx="14">
                  <c:v>4077.5</c:v>
                </c:pt>
                <c:pt idx="15">
                  <c:v>4108.5</c:v>
                </c:pt>
                <c:pt idx="16">
                  <c:v>4138.5</c:v>
                </c:pt>
                <c:pt idx="17">
                  <c:v>4169.5</c:v>
                </c:pt>
                <c:pt idx="18">
                  <c:v>4199.5</c:v>
                </c:pt>
                <c:pt idx="19">
                  <c:v>4230.5</c:v>
                </c:pt>
                <c:pt idx="20">
                  <c:v>4261.5</c:v>
                </c:pt>
                <c:pt idx="21">
                  <c:v>4291.5</c:v>
                </c:pt>
                <c:pt idx="22">
                  <c:v>4322.5</c:v>
                </c:pt>
                <c:pt idx="23">
                  <c:v>4352.5</c:v>
                </c:pt>
                <c:pt idx="24">
                  <c:v>4383.5</c:v>
                </c:pt>
              </c:numCache>
            </c:numRef>
          </c:xVal>
          <c:yVal>
            <c:numRef>
              <c:f>A!$M$6:$M$30</c:f>
              <c:numCache>
                <c:formatCode>General</c:formatCode>
                <c:ptCount val="25"/>
                <c:pt idx="0">
                  <c:v>38.063501262799598</c:v>
                </c:pt>
                <c:pt idx="1">
                  <c:v>38.014818063887603</c:v>
                </c:pt>
                <c:pt idx="2">
                  <c:v>38.020105088356701</c:v>
                </c:pt>
                <c:pt idx="3">
                  <c:v>37.9248096482562</c:v>
                </c:pt>
                <c:pt idx="4">
                  <c:v>38.135616519561097</c:v>
                </c:pt>
                <c:pt idx="5">
                  <c:v>38.299541379392501</c:v>
                </c:pt>
                <c:pt idx="6">
                  <c:v>38.360676612884198</c:v>
                </c:pt>
                <c:pt idx="7">
                  <c:v>38.404230151655902</c:v>
                </c:pt>
                <c:pt idx="8">
                  <c:v>38.440548983436898</c:v>
                </c:pt>
                <c:pt idx="9">
                  <c:v>38.405862164635799</c:v>
                </c:pt>
                <c:pt idx="10">
                  <c:v>37.948346678332101</c:v>
                </c:pt>
                <c:pt idx="11">
                  <c:v>37.671217713078697</c:v>
                </c:pt>
                <c:pt idx="12">
                  <c:v>37.514181587953097</c:v>
                </c:pt>
                <c:pt idx="13">
                  <c:v>37.397787117019298</c:v>
                </c:pt>
                <c:pt idx="14">
                  <c:v>37.530369154691797</c:v>
                </c:pt>
                <c:pt idx="15">
                  <c:v>37.5450432294856</c:v>
                </c:pt>
                <c:pt idx="16">
                  <c:v>37.766181368812397</c:v>
                </c:pt>
                <c:pt idx="17">
                  <c:v>37.828413040347002</c:v>
                </c:pt>
                <c:pt idx="18">
                  <c:v>38.194053843247403</c:v>
                </c:pt>
                <c:pt idx="19">
                  <c:v>38.035050315954699</c:v>
                </c:pt>
                <c:pt idx="20">
                  <c:v>37.891511593297999</c:v>
                </c:pt>
                <c:pt idx="21">
                  <c:v>37.688694682823602</c:v>
                </c:pt>
                <c:pt idx="22">
                  <c:v>37.8081392507586</c:v>
                </c:pt>
                <c:pt idx="23">
                  <c:v>37.515008232997801</c:v>
                </c:pt>
                <c:pt idx="24">
                  <c:v>37.358331944633498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3E-4D60-9C1C-5B7104FD2B31}"/>
            </c:ext>
          </c:extLst>
        </c:ser>
        <c:ser>
          <c:idx val="0"/>
          <c:order val="1"/>
          <c:marker>
            <c:symbol val="circle"/>
            <c:size val="5"/>
            <c:spPr>
              <a:solidFill>
                <a:schemeClr val="accent1"/>
              </a:solidFill>
              <a:ln w="19050">
                <a:solidFill>
                  <a:schemeClr val="tx1"/>
                </a:solidFill>
              </a:ln>
              <a:effectLst/>
            </c:spPr>
          </c:marker>
          <c:xVal>
            <c:numRef>
              <c:f>A!$J$6:$J$30</c:f>
              <c:numCache>
                <c:formatCode>General</c:formatCode>
                <c:ptCount val="25"/>
                <c:pt idx="0">
                  <c:v>3652.5</c:v>
                </c:pt>
                <c:pt idx="1">
                  <c:v>3683.5</c:v>
                </c:pt>
                <c:pt idx="2">
                  <c:v>3712.5</c:v>
                </c:pt>
                <c:pt idx="3">
                  <c:v>3743.5</c:v>
                </c:pt>
                <c:pt idx="4">
                  <c:v>3773.5</c:v>
                </c:pt>
                <c:pt idx="5">
                  <c:v>3804.5</c:v>
                </c:pt>
                <c:pt idx="6">
                  <c:v>3834.5</c:v>
                </c:pt>
                <c:pt idx="7">
                  <c:v>3865.5</c:v>
                </c:pt>
                <c:pt idx="8">
                  <c:v>3896.5</c:v>
                </c:pt>
                <c:pt idx="9">
                  <c:v>3926.5</c:v>
                </c:pt>
                <c:pt idx="10">
                  <c:v>3957.5</c:v>
                </c:pt>
                <c:pt idx="11">
                  <c:v>3987.5</c:v>
                </c:pt>
                <c:pt idx="12">
                  <c:v>4018.5</c:v>
                </c:pt>
                <c:pt idx="13">
                  <c:v>4049.5</c:v>
                </c:pt>
                <c:pt idx="14">
                  <c:v>4077.5</c:v>
                </c:pt>
                <c:pt idx="15">
                  <c:v>4108.5</c:v>
                </c:pt>
                <c:pt idx="16">
                  <c:v>4138.5</c:v>
                </c:pt>
                <c:pt idx="17">
                  <c:v>4169.5</c:v>
                </c:pt>
                <c:pt idx="18">
                  <c:v>4199.5</c:v>
                </c:pt>
                <c:pt idx="19">
                  <c:v>4230.5</c:v>
                </c:pt>
                <c:pt idx="20">
                  <c:v>4261.5</c:v>
                </c:pt>
                <c:pt idx="21">
                  <c:v>4291.5</c:v>
                </c:pt>
                <c:pt idx="22">
                  <c:v>4322.5</c:v>
                </c:pt>
                <c:pt idx="23">
                  <c:v>4352.5</c:v>
                </c:pt>
                <c:pt idx="24">
                  <c:v>4383.5</c:v>
                </c:pt>
              </c:numCache>
            </c:numRef>
          </c:xVal>
          <c:yVal>
            <c:numRef>
              <c:f>A!$Y$6:$Y$30</c:f>
              <c:numCache>
                <c:formatCode>0.0</c:formatCode>
                <c:ptCount val="25"/>
                <c:pt idx="0">
                  <c:v>35.715487869999997</c:v>
                </c:pt>
                <c:pt idx="1">
                  <c:v>35.728758720000002</c:v>
                </c:pt>
                <c:pt idx="2">
                  <c:v>35.81815434</c:v>
                </c:pt>
                <c:pt idx="3">
                  <c:v>35.956444449999999</c:v>
                </c:pt>
                <c:pt idx="4">
                  <c:v>36.081708839999997</c:v>
                </c:pt>
                <c:pt idx="5">
                  <c:v>36.151005490000003</c:v>
                </c:pt>
                <c:pt idx="6">
                  <c:v>36.127537169999997</c:v>
                </c:pt>
                <c:pt idx="7">
                  <c:v>36.002153900000003</c:v>
                </c:pt>
                <c:pt idx="8">
                  <c:v>35.799710810000001</c:v>
                </c:pt>
                <c:pt idx="9">
                  <c:v>35.571641620000001</c:v>
                </c:pt>
                <c:pt idx="10">
                  <c:v>35.358171380000002</c:v>
                </c:pt>
                <c:pt idx="11">
                  <c:v>35.220367809999999</c:v>
                </c:pt>
                <c:pt idx="12">
                  <c:v>35.181832720000003</c:v>
                </c:pt>
                <c:pt idx="13">
                  <c:v>35.245292939999999</c:v>
                </c:pt>
                <c:pt idx="14">
                  <c:v>35.376046789999997</c:v>
                </c:pt>
                <c:pt idx="15">
                  <c:v>35.558425829999997</c:v>
                </c:pt>
                <c:pt idx="16">
                  <c:v>35.718456260000004</c:v>
                </c:pt>
                <c:pt idx="17">
                  <c:v>35.81610388</c:v>
                </c:pt>
                <c:pt idx="18">
                  <c:v>35.814294500000003</c:v>
                </c:pt>
                <c:pt idx="19">
                  <c:v>35.706923119999999</c:v>
                </c:pt>
                <c:pt idx="20">
                  <c:v>35.51953846</c:v>
                </c:pt>
                <c:pt idx="21">
                  <c:v>35.304332879999997</c:v>
                </c:pt>
                <c:pt idx="22">
                  <c:v>35.102916399999998</c:v>
                </c:pt>
                <c:pt idx="23">
                  <c:v>34.976342279999997</c:v>
                </c:pt>
                <c:pt idx="24">
                  <c:v>34.990431579999999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3E-4D60-9C1C-5B7104FD2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8199088"/>
        <c:axId val="978192368"/>
      </c:scatterChart>
      <c:valAx>
        <c:axId val="978199088"/>
        <c:scaling>
          <c:orientation val="minMax"/>
          <c:max val="4400"/>
          <c:min val="36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978192368"/>
        <c:crosses val="autoZero"/>
        <c:crossBetween val="midCat"/>
      </c:valAx>
      <c:valAx>
        <c:axId val="97819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978199088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15</xdr:row>
      <xdr:rowOff>38099</xdr:rowOff>
    </xdr:from>
    <xdr:to>
      <xdr:col>13</xdr:col>
      <xdr:colOff>171450</xdr:colOff>
      <xdr:row>27</xdr:row>
      <xdr:rowOff>128586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ACEF95-EED0-A65A-EB9E-276B264A2F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247650</xdr:colOff>
      <xdr:row>14</xdr:row>
      <xdr:rowOff>76200</xdr:rowOff>
    </xdr:from>
    <xdr:to>
      <xdr:col>32</xdr:col>
      <xdr:colOff>196031</xdr:colOff>
      <xdr:row>28</xdr:row>
      <xdr:rowOff>61912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262A215F-DFFF-53AA-AAD4-17B89BC32375}"/>
            </a:ext>
          </a:extLst>
        </xdr:cNvPr>
        <xdr:cNvGrpSpPr>
          <a:grpSpLocks noChangeAspect="1"/>
        </xdr:cNvGrpSpPr>
      </xdr:nvGrpSpPr>
      <xdr:grpSpPr>
        <a:xfrm>
          <a:off x="12201525" y="2752725"/>
          <a:ext cx="3453581" cy="2652712"/>
          <a:chOff x="9439275" y="2333625"/>
          <a:chExt cx="6181725" cy="4748212"/>
        </a:xfrm>
      </xdr:grpSpPr>
      <xdr:graphicFrame macro="">
        <xdr:nvGraphicFramePr>
          <xdr:cNvPr id="4" name="Chart 3">
            <a:extLst>
              <a:ext uri="{FF2B5EF4-FFF2-40B4-BE49-F238E27FC236}">
                <a16:creationId xmlns:a16="http://schemas.microsoft.com/office/drawing/2014/main" id="{F028E412-C5D1-4A85-B648-5971B090114C}"/>
              </a:ext>
            </a:extLst>
          </xdr:cNvPr>
          <xdr:cNvGraphicFramePr>
            <a:graphicFrameLocks/>
          </xdr:cNvGraphicFramePr>
        </xdr:nvGraphicFramePr>
        <xdr:xfrm>
          <a:off x="9439275" y="2333625"/>
          <a:ext cx="6181725" cy="237648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6" name="Chart 5">
            <a:extLst>
              <a:ext uri="{FF2B5EF4-FFF2-40B4-BE49-F238E27FC236}">
                <a16:creationId xmlns:a16="http://schemas.microsoft.com/office/drawing/2014/main" id="{D40B8BF7-7174-4FE6-B3CC-C9F27FE98EA8}"/>
              </a:ext>
            </a:extLst>
          </xdr:cNvPr>
          <xdr:cNvGraphicFramePr>
            <a:graphicFrameLocks/>
          </xdr:cNvGraphicFramePr>
        </xdr:nvGraphicFramePr>
        <xdr:xfrm>
          <a:off x="9439275" y="4705350"/>
          <a:ext cx="6181725" cy="237648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737"/>
  <sheetViews>
    <sheetView tabSelected="1" workbookViewId="0">
      <selection activeCell="Y13" sqref="Y13"/>
    </sheetView>
  </sheetViews>
  <sheetFormatPr defaultRowHeight="15" x14ac:dyDescent="0.25"/>
  <cols>
    <col min="1" max="1" width="4.7109375" style="1" customWidth="1"/>
    <col min="2" max="3" width="9.140625" style="1"/>
    <col min="4" max="4" width="12.85546875" style="1" customWidth="1"/>
    <col min="5" max="5" width="10.28515625" style="1" customWidth="1"/>
    <col min="6" max="7" width="3.28515625" style="1" customWidth="1"/>
    <col min="8" max="9" width="4.5703125" style="1" customWidth="1"/>
    <col min="10" max="11" width="9.140625" style="1"/>
    <col min="12" max="12" width="12.85546875" style="1" customWidth="1"/>
    <col min="13" max="13" width="10.28515625" style="1" customWidth="1"/>
    <col min="14" max="16" width="3.28515625" style="1" customWidth="1"/>
    <col min="17" max="17" width="9.140625" style="1"/>
    <col min="18" max="19" width="10.28515625" style="1" customWidth="1"/>
    <col min="20" max="20" width="9" style="1" customWidth="1"/>
    <col min="21" max="21" width="4.5703125" style="1" customWidth="1"/>
    <col min="22" max="23" width="9.140625" style="1"/>
    <col min="24" max="24" width="4.5703125" style="1" customWidth="1"/>
    <col min="25" max="25" width="12.5703125" style="1" customWidth="1"/>
    <col min="26" max="31" width="4.5703125" style="1" customWidth="1"/>
    <col min="32" max="32" width="12.5703125" style="1" customWidth="1"/>
    <col min="33" max="33" width="4.5703125" style="1" customWidth="1"/>
    <col min="34" max="34" width="12.85546875" style="1" customWidth="1"/>
    <col min="35" max="36" width="4.5703125" style="1" customWidth="1"/>
    <col min="37" max="16384" width="9.140625" style="1"/>
  </cols>
  <sheetData>
    <row r="1" spans="2:35" s="23" customFormat="1" x14ac:dyDescent="0.25">
      <c r="B1" s="22" t="s">
        <v>6</v>
      </c>
      <c r="J1" s="22" t="s">
        <v>6</v>
      </c>
      <c r="Q1" s="22" t="s">
        <v>21</v>
      </c>
      <c r="V1" s="22" t="s">
        <v>20</v>
      </c>
    </row>
    <row r="2" spans="2:35" ht="15.75" x14ac:dyDescent="0.25">
      <c r="B2" s="18" t="s">
        <v>22</v>
      </c>
      <c r="J2" s="14" t="s">
        <v>23</v>
      </c>
      <c r="Q2" s="14" t="s">
        <v>23</v>
      </c>
      <c r="R2" s="11" t="s">
        <v>25</v>
      </c>
      <c r="V2" s="14" t="s">
        <v>23</v>
      </c>
      <c r="W2" s="24" t="e">
        <f t="shared" ref="W2:AI2" si="0">IF(MATCH($F$5,$W$5:$AI$5,0)=W3,W5,IF(MATCH($G$5,$W$5:$AI$5,0)=W3,W5,"-"))</f>
        <v>#N/A</v>
      </c>
      <c r="X2" s="24" t="e">
        <f t="shared" si="0"/>
        <v>#N/A</v>
      </c>
      <c r="Y2" s="24" t="e">
        <f t="shared" si="0"/>
        <v>#N/A</v>
      </c>
      <c r="Z2" s="24" t="e">
        <f t="shared" si="0"/>
        <v>#N/A</v>
      </c>
      <c r="AA2" s="24" t="e">
        <f t="shared" si="0"/>
        <v>#N/A</v>
      </c>
      <c r="AB2" s="24" t="e">
        <f t="shared" si="0"/>
        <v>#N/A</v>
      </c>
      <c r="AC2" s="24" t="e">
        <f t="shared" si="0"/>
        <v>#N/A</v>
      </c>
      <c r="AD2" s="24" t="e">
        <f t="shared" si="0"/>
        <v>#N/A</v>
      </c>
      <c r="AE2" s="24" t="e">
        <f t="shared" si="0"/>
        <v>#N/A</v>
      </c>
      <c r="AF2" s="24" t="e">
        <f t="shared" si="0"/>
        <v>#N/A</v>
      </c>
      <c r="AG2" s="24" t="e">
        <f t="shared" si="0"/>
        <v>#N/A</v>
      </c>
      <c r="AH2" s="24" t="e">
        <f t="shared" si="0"/>
        <v>#N/A</v>
      </c>
      <c r="AI2" s="24" t="e">
        <f t="shared" si="0"/>
        <v>#N/A</v>
      </c>
    </row>
    <row r="3" spans="2:35" x14ac:dyDescent="0.25">
      <c r="B3" s="10">
        <f>COUNT(B6:B737)/365</f>
        <v>2.0054794520547947</v>
      </c>
      <c r="G3" s="13" t="s">
        <v>28</v>
      </c>
      <c r="J3" s="10">
        <f>COUNT(J6:J737)/365</f>
        <v>6.8493150684931503E-2</v>
      </c>
      <c r="K3" s="1">
        <v>1</v>
      </c>
      <c r="L3" s="1">
        <v>2</v>
      </c>
      <c r="M3" s="1">
        <v>3</v>
      </c>
      <c r="N3" s="1">
        <v>4</v>
      </c>
      <c r="O3" s="1">
        <v>5</v>
      </c>
      <c r="P3" s="13"/>
      <c r="R3" s="12" t="s">
        <v>24</v>
      </c>
      <c r="S3" s="12" t="s">
        <v>24</v>
      </c>
      <c r="W3" s="1">
        <v>1</v>
      </c>
      <c r="X3" s="1">
        <f>W3+1</f>
        <v>2</v>
      </c>
      <c r="Y3" s="1">
        <f t="shared" ref="Y3:AI3" si="1">X3+1</f>
        <v>3</v>
      </c>
      <c r="Z3" s="1">
        <f t="shared" si="1"/>
        <v>4</v>
      </c>
      <c r="AA3" s="1">
        <f t="shared" si="1"/>
        <v>5</v>
      </c>
      <c r="AB3" s="1">
        <f t="shared" si="1"/>
        <v>6</v>
      </c>
      <c r="AC3" s="1">
        <f t="shared" si="1"/>
        <v>7</v>
      </c>
      <c r="AD3" s="1">
        <f t="shared" si="1"/>
        <v>8</v>
      </c>
      <c r="AE3" s="1">
        <f t="shared" si="1"/>
        <v>9</v>
      </c>
      <c r="AF3" s="1">
        <f t="shared" si="1"/>
        <v>10</v>
      </c>
      <c r="AG3" s="1">
        <f t="shared" si="1"/>
        <v>11</v>
      </c>
      <c r="AH3" s="1">
        <f t="shared" si="1"/>
        <v>12</v>
      </c>
      <c r="AI3" s="1">
        <f t="shared" si="1"/>
        <v>13</v>
      </c>
    </row>
    <row r="4" spans="2:35" x14ac:dyDescent="0.25">
      <c r="B4" s="10">
        <f>COUNT(B6:B738)</f>
        <v>732</v>
      </c>
      <c r="C4" s="2" t="s">
        <v>29</v>
      </c>
      <c r="D4" s="4" t="s">
        <v>29</v>
      </c>
      <c r="E4" s="9" t="s">
        <v>29</v>
      </c>
      <c r="F4" s="1" t="s">
        <v>29</v>
      </c>
      <c r="G4" s="13" t="s">
        <v>28</v>
      </c>
      <c r="J4" s="10">
        <f>COUNT(J6:J738)</f>
        <v>25</v>
      </c>
      <c r="K4" s="2" t="s">
        <v>29</v>
      </c>
      <c r="L4" s="4" t="s">
        <v>29</v>
      </c>
      <c r="M4" s="9" t="s">
        <v>29</v>
      </c>
      <c r="N4" s="1" t="s">
        <v>29</v>
      </c>
      <c r="O4" s="13" t="s">
        <v>28</v>
      </c>
      <c r="P4" s="13"/>
      <c r="Q4" s="10"/>
      <c r="T4" s="2"/>
      <c r="V4" s="10"/>
      <c r="W4" s="3" t="str">
        <f t="shared" ref="W4:AI4" si="2">IF(MATCH($D$5,$W$5:$AI$5,0)=W3,W5,IF(MATCH($E$5,$W$5:$AI$5,0)=W3,W5,"-"))</f>
        <v>-</v>
      </c>
      <c r="X4" s="3" t="str">
        <f t="shared" si="2"/>
        <v>-</v>
      </c>
      <c r="Y4" s="9" t="str">
        <f t="shared" si="2"/>
        <v>TRGW-0-3-8</v>
      </c>
      <c r="Z4" s="3" t="str">
        <f t="shared" si="2"/>
        <v>-</v>
      </c>
      <c r="AA4" s="3" t="str">
        <f t="shared" si="2"/>
        <v>-</v>
      </c>
      <c r="AB4" s="3" t="str">
        <f t="shared" si="2"/>
        <v>-</v>
      </c>
      <c r="AC4" s="3" t="str">
        <f t="shared" si="2"/>
        <v>-</v>
      </c>
      <c r="AD4" s="3" t="str">
        <f t="shared" si="2"/>
        <v>-</v>
      </c>
      <c r="AE4" s="3" t="str">
        <f t="shared" si="2"/>
        <v>-</v>
      </c>
      <c r="AF4" s="4" t="str">
        <f t="shared" si="2"/>
        <v>TRGW-0-26-6</v>
      </c>
      <c r="AG4" s="3" t="str">
        <f t="shared" si="2"/>
        <v>-</v>
      </c>
      <c r="AH4" s="3" t="str">
        <f t="shared" si="2"/>
        <v>-</v>
      </c>
      <c r="AI4" s="3" t="str">
        <f t="shared" si="2"/>
        <v>-</v>
      </c>
    </row>
    <row r="5" spans="2:35" s="5" customFormat="1" x14ac:dyDescent="0.25">
      <c r="B5" s="15" t="s">
        <v>0</v>
      </c>
      <c r="C5" s="6" t="s">
        <v>1</v>
      </c>
      <c r="D5" s="16" t="s">
        <v>2</v>
      </c>
      <c r="E5" s="17" t="s">
        <v>3</v>
      </c>
      <c r="F5" s="5" t="s">
        <v>4</v>
      </c>
      <c r="G5" s="5" t="s">
        <v>5</v>
      </c>
      <c r="J5" s="15" t="s">
        <v>0</v>
      </c>
      <c r="K5" s="6" t="s">
        <v>1</v>
      </c>
      <c r="L5" s="16" t="s">
        <v>2</v>
      </c>
      <c r="M5" s="17" t="s">
        <v>3</v>
      </c>
      <c r="N5" s="5" t="s">
        <v>4</v>
      </c>
      <c r="O5" s="5" t="s">
        <v>5</v>
      </c>
      <c r="Q5" s="15" t="s">
        <v>0</v>
      </c>
      <c r="R5" s="5" t="s">
        <v>7</v>
      </c>
      <c r="S5" s="5" t="s">
        <v>8</v>
      </c>
      <c r="T5" s="6" t="s">
        <v>1</v>
      </c>
      <c r="V5" s="15" t="s">
        <v>0</v>
      </c>
      <c r="W5" s="5" t="s">
        <v>9</v>
      </c>
      <c r="X5" s="5" t="s">
        <v>10</v>
      </c>
      <c r="Y5" s="17" t="s">
        <v>3</v>
      </c>
      <c r="Z5" s="5" t="s">
        <v>11</v>
      </c>
      <c r="AA5" s="5" t="s">
        <v>12</v>
      </c>
      <c r="AB5" s="5" t="s">
        <v>13</v>
      </c>
      <c r="AC5" s="5" t="s">
        <v>14</v>
      </c>
      <c r="AD5" s="5" t="s">
        <v>15</v>
      </c>
      <c r="AE5" s="5" t="s">
        <v>16</v>
      </c>
      <c r="AF5" s="16" t="s">
        <v>2</v>
      </c>
      <c r="AG5" s="5" t="s">
        <v>17</v>
      </c>
      <c r="AH5" s="5" t="s">
        <v>18</v>
      </c>
      <c r="AI5" s="5" t="s">
        <v>19</v>
      </c>
    </row>
    <row r="6" spans="2:35" x14ac:dyDescent="0.25">
      <c r="B6" s="10">
        <v>3652.5</v>
      </c>
      <c r="C6" s="8">
        <v>3405.6527013702598</v>
      </c>
      <c r="D6" s="8">
        <v>37.474938503062603</v>
      </c>
      <c r="E6" s="8">
        <v>38.063501262799598</v>
      </c>
      <c r="F6" s="8">
        <v>37.265656921821801</v>
      </c>
      <c r="G6" s="8">
        <v>38.271754067329397</v>
      </c>
      <c r="I6" s="19">
        <f t="shared" ref="I6:I30" si="3">MATCH(J6,$B$6:$B$737,0)</f>
        <v>1</v>
      </c>
      <c r="J6" s="10">
        <f>Q6</f>
        <v>3652.5</v>
      </c>
      <c r="K6" s="1">
        <f>INDEX($C$6:$G$737,$I6,K$3)</f>
        <v>3405.6527013702598</v>
      </c>
      <c r="L6" s="1">
        <f t="shared" ref="L6:O30" si="4">INDEX($C$6:$G$737,$I6,L$3)</f>
        <v>37.474938503062603</v>
      </c>
      <c r="M6" s="1">
        <f t="shared" si="4"/>
        <v>38.063501262799598</v>
      </c>
      <c r="N6" s="1">
        <f t="shared" si="4"/>
        <v>37.265656921821801</v>
      </c>
      <c r="O6" s="1">
        <f t="shared" si="4"/>
        <v>38.271754067329397</v>
      </c>
      <c r="P6" s="8"/>
      <c r="Q6" s="10">
        <v>3652.5</v>
      </c>
      <c r="R6" s="7">
        <v>-1271.60937279521</v>
      </c>
      <c r="S6" s="7">
        <v>-934.74488579041099</v>
      </c>
      <c r="T6" s="7">
        <v>2675.69484928356</v>
      </c>
      <c r="V6" s="10">
        <v>3652.5</v>
      </c>
      <c r="W6" s="8">
        <v>34.626503820000003</v>
      </c>
      <c r="X6" s="8">
        <v>35.594706870000003</v>
      </c>
      <c r="Y6" s="8">
        <v>35.715487869999997</v>
      </c>
      <c r="Z6" s="8">
        <v>36.718945410000003</v>
      </c>
      <c r="AA6" s="8">
        <v>34.79735823</v>
      </c>
      <c r="AB6" s="8">
        <v>34.378744169999997</v>
      </c>
      <c r="AC6" s="8">
        <v>34.713368180000003</v>
      </c>
      <c r="AD6" s="8">
        <v>34.239559319999998</v>
      </c>
      <c r="AE6" s="8">
        <v>35.452833800000001</v>
      </c>
      <c r="AF6" s="8">
        <v>35.066278259999997</v>
      </c>
      <c r="AG6" s="8">
        <v>34.166172930000002</v>
      </c>
      <c r="AH6" s="8">
        <v>34.63615755</v>
      </c>
      <c r="AI6" s="8">
        <v>34.341888969999999</v>
      </c>
    </row>
    <row r="7" spans="2:35" x14ac:dyDescent="0.25">
      <c r="B7" s="10">
        <v>3653.5</v>
      </c>
      <c r="C7" s="8">
        <v>2461.8238467412898</v>
      </c>
      <c r="D7" s="8">
        <v>37.386635100754397</v>
      </c>
      <c r="E7" s="8">
        <v>38.036154226069499</v>
      </c>
      <c r="F7" s="8">
        <v>37.300383097313698</v>
      </c>
      <c r="G7" s="8">
        <v>37.918392120372303</v>
      </c>
      <c r="I7" s="19">
        <f t="shared" si="3"/>
        <v>32</v>
      </c>
      <c r="J7" s="10">
        <f t="shared" ref="J7:J30" si="5">Q7</f>
        <v>3683.5</v>
      </c>
      <c r="K7" s="1">
        <f t="shared" ref="K7:K22" si="6">INDEX($C$6:$G$737,$I7,K$3)</f>
        <v>2827.0431601126802</v>
      </c>
      <c r="L7" s="1">
        <f t="shared" si="4"/>
        <v>37.191973433482602</v>
      </c>
      <c r="M7" s="1">
        <f t="shared" si="4"/>
        <v>38.014818063887603</v>
      </c>
      <c r="N7" s="1">
        <f t="shared" si="4"/>
        <v>37.094059991811903</v>
      </c>
      <c r="O7" s="1">
        <f t="shared" si="4"/>
        <v>38.098535991468701</v>
      </c>
      <c r="Q7" s="10">
        <v>3683.5</v>
      </c>
      <c r="R7" s="7">
        <v>-1188.2613010603</v>
      </c>
      <c r="S7" s="7">
        <v>-903.58310543113805</v>
      </c>
      <c r="T7" s="7">
        <v>2561.7000041023598</v>
      </c>
      <c r="V7" s="10">
        <v>3683.5</v>
      </c>
      <c r="W7" s="8">
        <v>34.63356031</v>
      </c>
      <c r="X7" s="8">
        <v>35.608652650000003</v>
      </c>
      <c r="Y7" s="8">
        <v>35.728758720000002</v>
      </c>
      <c r="Z7" s="8">
        <v>36.73207987</v>
      </c>
      <c r="AA7" s="8">
        <v>34.76849387</v>
      </c>
      <c r="AB7" s="8">
        <v>34.359507880000002</v>
      </c>
      <c r="AC7" s="8">
        <v>34.679022889999999</v>
      </c>
      <c r="AD7" s="8">
        <v>34.205825109999999</v>
      </c>
      <c r="AE7" s="8">
        <v>35.436126719999997</v>
      </c>
      <c r="AF7" s="8">
        <v>35.008395550000003</v>
      </c>
      <c r="AG7" s="8">
        <v>34.156127400000003</v>
      </c>
      <c r="AH7" s="8">
        <v>34.604404049999999</v>
      </c>
      <c r="AI7" s="8">
        <v>34.285080309999998</v>
      </c>
    </row>
    <row r="8" spans="2:35" x14ac:dyDescent="0.25">
      <c r="B8" s="10">
        <v>3654.5</v>
      </c>
      <c r="C8" s="8">
        <v>3439.3039170964498</v>
      </c>
      <c r="D8" s="8">
        <v>37.5127826285471</v>
      </c>
      <c r="E8" s="8">
        <v>37.9962365439523</v>
      </c>
      <c r="F8" s="8">
        <v>37.422832881438197</v>
      </c>
      <c r="G8" s="8">
        <v>37.942242494645001</v>
      </c>
      <c r="I8" s="19">
        <f t="shared" si="3"/>
        <v>61</v>
      </c>
      <c r="J8" s="10">
        <f t="shared" si="5"/>
        <v>3712.5</v>
      </c>
      <c r="K8" s="1">
        <f t="shared" si="6"/>
        <v>2633.72234950547</v>
      </c>
      <c r="L8" s="1">
        <f t="shared" si="4"/>
        <v>37.101260851661799</v>
      </c>
      <c r="M8" s="1">
        <f t="shared" si="4"/>
        <v>38.020105088356701</v>
      </c>
      <c r="N8" s="1">
        <f t="shared" si="4"/>
        <v>36.906976444340003</v>
      </c>
      <c r="O8" s="1">
        <f t="shared" si="4"/>
        <v>38.238689164759101</v>
      </c>
      <c r="Q8" s="10">
        <v>3712.5</v>
      </c>
      <c r="R8" s="7">
        <v>-1278.1764094125299</v>
      </c>
      <c r="S8" s="7">
        <v>-975.062935020086</v>
      </c>
      <c r="T8" s="7">
        <v>2720.1809875792101</v>
      </c>
      <c r="V8" s="10">
        <v>3712.5</v>
      </c>
      <c r="W8" s="8">
        <v>34.684382229999997</v>
      </c>
      <c r="X8" s="8">
        <v>35.696182649999997</v>
      </c>
      <c r="Y8" s="8">
        <v>35.81815434</v>
      </c>
      <c r="Z8" s="8">
        <v>36.83330419</v>
      </c>
      <c r="AA8" s="8">
        <v>34.821230450000002</v>
      </c>
      <c r="AB8" s="8">
        <v>34.399717780000003</v>
      </c>
      <c r="AC8" s="8">
        <v>34.726236309999997</v>
      </c>
      <c r="AD8" s="8">
        <v>34.240510919999998</v>
      </c>
      <c r="AE8" s="8">
        <v>35.50067833</v>
      </c>
      <c r="AF8" s="8">
        <v>35.055096089999999</v>
      </c>
      <c r="AG8" s="8">
        <v>34.195098180000002</v>
      </c>
      <c r="AH8" s="8">
        <v>34.654121269999997</v>
      </c>
      <c r="AI8" s="8">
        <v>34.328379730000002</v>
      </c>
    </row>
    <row r="9" spans="2:35" x14ac:dyDescent="0.25">
      <c r="B9" s="10">
        <v>3655.5</v>
      </c>
      <c r="C9" s="8">
        <v>3197.2067459626101</v>
      </c>
      <c r="D9" s="8">
        <v>37.3631039096772</v>
      </c>
      <c r="E9" s="8">
        <v>37.9957148733059</v>
      </c>
      <c r="F9" s="8">
        <v>37.408998658810901</v>
      </c>
      <c r="G9" s="8">
        <v>38.056997757464799</v>
      </c>
      <c r="I9" s="19">
        <f t="shared" si="3"/>
        <v>92</v>
      </c>
      <c r="J9" s="10">
        <f t="shared" si="5"/>
        <v>3743.5</v>
      </c>
      <c r="K9" s="1">
        <f t="shared" si="6"/>
        <v>2668.9110647728999</v>
      </c>
      <c r="L9" s="1">
        <f t="shared" si="4"/>
        <v>37.323298120100297</v>
      </c>
      <c r="M9" s="1">
        <f t="shared" si="4"/>
        <v>37.9248096482562</v>
      </c>
      <c r="N9" s="1">
        <f t="shared" si="4"/>
        <v>37.212135870350799</v>
      </c>
      <c r="O9" s="1">
        <f t="shared" si="4"/>
        <v>38.092180267644402</v>
      </c>
      <c r="Q9" s="10">
        <v>3743.5</v>
      </c>
      <c r="R9" s="7">
        <v>-1442.0040510164799</v>
      </c>
      <c r="S9" s="7">
        <v>-1100.48363406612</v>
      </c>
      <c r="T9" s="7">
        <v>3005.0224561353002</v>
      </c>
      <c r="V9" s="10">
        <v>3743.5</v>
      </c>
      <c r="W9" s="8">
        <v>34.756157020000003</v>
      </c>
      <c r="X9" s="8">
        <v>35.829616979999997</v>
      </c>
      <c r="Y9" s="8">
        <v>35.956444449999999</v>
      </c>
      <c r="Z9" s="8">
        <v>36.997417560000002</v>
      </c>
      <c r="AA9" s="8">
        <v>34.920982850000001</v>
      </c>
      <c r="AB9" s="8">
        <v>34.469788250000001</v>
      </c>
      <c r="AC9" s="8">
        <v>34.822797870000002</v>
      </c>
      <c r="AD9" s="8">
        <v>34.303633920000003</v>
      </c>
      <c r="AE9" s="8">
        <v>35.624531419999997</v>
      </c>
      <c r="AF9" s="8">
        <v>35.16628575</v>
      </c>
      <c r="AG9" s="8">
        <v>34.25847898</v>
      </c>
      <c r="AH9" s="8">
        <v>34.754157169999999</v>
      </c>
      <c r="AI9" s="8">
        <v>34.416087519999998</v>
      </c>
    </row>
    <row r="10" spans="2:35" x14ac:dyDescent="0.25">
      <c r="B10" s="10">
        <v>3656.5</v>
      </c>
      <c r="C10" s="8">
        <v>2625.3012807968698</v>
      </c>
      <c r="D10" s="8">
        <v>37.091274722146203</v>
      </c>
      <c r="E10" s="8">
        <v>38.127422877246197</v>
      </c>
      <c r="F10" s="8">
        <v>37.436712907413202</v>
      </c>
      <c r="G10" s="8">
        <v>37.909741854086299</v>
      </c>
      <c r="I10" s="19">
        <f t="shared" si="3"/>
        <v>122</v>
      </c>
      <c r="J10" s="10">
        <f t="shared" si="5"/>
        <v>3773.5</v>
      </c>
      <c r="K10" s="1">
        <f t="shared" si="6"/>
        <v>2480.4667868115798</v>
      </c>
      <c r="L10" s="1">
        <f t="shared" si="4"/>
        <v>37.337941173709197</v>
      </c>
      <c r="M10" s="1">
        <f t="shared" si="4"/>
        <v>38.135616519561097</v>
      </c>
      <c r="N10" s="1">
        <f t="shared" si="4"/>
        <v>37.3901642975271</v>
      </c>
      <c r="O10" s="1">
        <f t="shared" si="4"/>
        <v>38.234312566700197</v>
      </c>
      <c r="Q10" s="10">
        <v>3773.5</v>
      </c>
      <c r="R10" s="7">
        <v>-1576.9053307819299</v>
      </c>
      <c r="S10" s="7">
        <v>-1201.1014677851001</v>
      </c>
      <c r="T10" s="7">
        <v>3237.2669163881201</v>
      </c>
      <c r="V10" s="10">
        <v>3773.5</v>
      </c>
      <c r="W10" s="8">
        <v>34.813334009999998</v>
      </c>
      <c r="X10" s="8">
        <v>35.948796979999997</v>
      </c>
      <c r="Y10" s="8">
        <v>36.081708839999997</v>
      </c>
      <c r="Z10" s="8">
        <v>37.157082930000001</v>
      </c>
      <c r="AA10" s="8">
        <v>35.008383000000002</v>
      </c>
      <c r="AB10" s="8">
        <v>34.526044570000003</v>
      </c>
      <c r="AC10" s="8">
        <v>34.909527079999997</v>
      </c>
      <c r="AD10" s="8">
        <v>34.354764400000001</v>
      </c>
      <c r="AE10" s="8">
        <v>35.744618899999999</v>
      </c>
      <c r="AF10" s="8">
        <v>35.27416513</v>
      </c>
      <c r="AG10" s="8">
        <v>34.308607309999999</v>
      </c>
      <c r="AH10" s="8">
        <v>34.844029880000001</v>
      </c>
      <c r="AI10" s="8">
        <v>34.490486429999997</v>
      </c>
    </row>
    <row r="11" spans="2:35" x14ac:dyDescent="0.25">
      <c r="B11" s="10">
        <v>3657.5</v>
      </c>
      <c r="C11" s="8">
        <v>2700.6541280379602</v>
      </c>
      <c r="D11" s="8">
        <v>37.456827064135503</v>
      </c>
      <c r="E11" s="8">
        <v>38.025484547024497</v>
      </c>
      <c r="F11" s="8">
        <v>37.356347955805397</v>
      </c>
      <c r="G11" s="8">
        <v>37.8482463856202</v>
      </c>
      <c r="I11" s="19">
        <f t="shared" si="3"/>
        <v>153</v>
      </c>
      <c r="J11" s="10">
        <f t="shared" si="5"/>
        <v>3804.5</v>
      </c>
      <c r="K11" s="1">
        <f t="shared" si="6"/>
        <v>2884.9734547100802</v>
      </c>
      <c r="L11" s="1">
        <f t="shared" si="4"/>
        <v>37.3499423014595</v>
      </c>
      <c r="M11" s="1">
        <f t="shared" si="4"/>
        <v>38.299541379392501</v>
      </c>
      <c r="N11" s="1">
        <f t="shared" si="4"/>
        <v>37.205866097835198</v>
      </c>
      <c r="O11" s="1">
        <f t="shared" si="4"/>
        <v>38.272505298563097</v>
      </c>
      <c r="Q11" s="10">
        <v>3804.5</v>
      </c>
      <c r="R11" s="7">
        <v>-1618.96262286657</v>
      </c>
      <c r="S11" s="7">
        <v>-1225.2296389615699</v>
      </c>
      <c r="T11" s="7">
        <v>3303.0353589496399</v>
      </c>
      <c r="V11" s="10">
        <v>3804.5</v>
      </c>
      <c r="W11" s="8">
        <v>34.833239620000001</v>
      </c>
      <c r="X11" s="8">
        <v>36.012429339999997</v>
      </c>
      <c r="Y11" s="8">
        <v>36.151005490000003</v>
      </c>
      <c r="Z11" s="8">
        <v>37.264511640000002</v>
      </c>
      <c r="AA11" s="8">
        <v>35.042354369999998</v>
      </c>
      <c r="AB11" s="8">
        <v>34.540115569999998</v>
      </c>
      <c r="AC11" s="8">
        <v>34.943884160000003</v>
      </c>
      <c r="AD11" s="8">
        <v>34.368288110000002</v>
      </c>
      <c r="AE11" s="8">
        <v>35.811765170000001</v>
      </c>
      <c r="AF11" s="8">
        <v>35.328822119999998</v>
      </c>
      <c r="AG11" s="8">
        <v>34.320757020000002</v>
      </c>
      <c r="AH11" s="8">
        <v>34.880142710000001</v>
      </c>
      <c r="AI11" s="8">
        <v>34.513815729999997</v>
      </c>
    </row>
    <row r="12" spans="2:35" x14ac:dyDescent="0.25">
      <c r="B12" s="10">
        <v>3658.5</v>
      </c>
      <c r="C12" s="8">
        <v>2874.7402039042699</v>
      </c>
      <c r="D12" s="8">
        <v>37.257853458880099</v>
      </c>
      <c r="E12" s="8">
        <v>38.032533326233597</v>
      </c>
      <c r="F12" s="8">
        <v>37.2783497352777</v>
      </c>
      <c r="G12" s="8">
        <v>38.065896150450598</v>
      </c>
      <c r="I12" s="19">
        <f t="shared" si="3"/>
        <v>183</v>
      </c>
      <c r="J12" s="10">
        <f t="shared" si="5"/>
        <v>3834.5</v>
      </c>
      <c r="K12" s="1">
        <f t="shared" si="6"/>
        <v>2710.9788255025401</v>
      </c>
      <c r="L12" s="1">
        <f t="shared" si="4"/>
        <v>37.362201369077603</v>
      </c>
      <c r="M12" s="1">
        <f t="shared" si="4"/>
        <v>38.360676612884198</v>
      </c>
      <c r="N12" s="1">
        <f t="shared" si="4"/>
        <v>37.4194747032032</v>
      </c>
      <c r="O12" s="1">
        <f t="shared" si="4"/>
        <v>38.338138119454399</v>
      </c>
      <c r="Q12" s="10">
        <v>3834.5</v>
      </c>
      <c r="R12" s="7">
        <v>-1620.0409932590701</v>
      </c>
      <c r="S12" s="7">
        <v>-1226.68701974492</v>
      </c>
      <c r="T12" s="7">
        <v>3305.4935048045099</v>
      </c>
      <c r="V12" s="10">
        <v>3834.5</v>
      </c>
      <c r="W12" s="8">
        <v>34.801430879999998</v>
      </c>
      <c r="X12" s="8">
        <v>35.986041159999999</v>
      </c>
      <c r="Y12" s="8">
        <v>36.127537169999997</v>
      </c>
      <c r="Z12" s="8">
        <v>37.270723279999999</v>
      </c>
      <c r="AA12" s="8">
        <v>34.994916570000001</v>
      </c>
      <c r="AB12" s="8">
        <v>34.496313129999997</v>
      </c>
      <c r="AC12" s="8">
        <v>34.896112350000003</v>
      </c>
      <c r="AD12" s="8">
        <v>34.330070429999999</v>
      </c>
      <c r="AE12" s="8">
        <v>35.782972280000003</v>
      </c>
      <c r="AF12" s="8">
        <v>35.290573129999999</v>
      </c>
      <c r="AG12" s="8">
        <v>34.281865320000001</v>
      </c>
      <c r="AH12" s="8">
        <v>34.831683130000002</v>
      </c>
      <c r="AI12" s="8">
        <v>34.462815569999997</v>
      </c>
    </row>
    <row r="13" spans="2:35" x14ac:dyDescent="0.25">
      <c r="B13" s="10">
        <v>3659.5</v>
      </c>
      <c r="C13" s="8">
        <v>3262.7005522852701</v>
      </c>
      <c r="D13" s="8">
        <v>37.468487259384098</v>
      </c>
      <c r="E13" s="8">
        <v>37.9676911750214</v>
      </c>
      <c r="F13" s="8">
        <v>37.268399991429703</v>
      </c>
      <c r="G13" s="8">
        <v>38.0178722578312</v>
      </c>
      <c r="I13" s="19">
        <f t="shared" si="3"/>
        <v>214</v>
      </c>
      <c r="J13" s="10">
        <f t="shared" si="5"/>
        <v>3865.5</v>
      </c>
      <c r="K13" s="1">
        <f t="shared" si="6"/>
        <v>3015.64603028587</v>
      </c>
      <c r="L13" s="1">
        <f t="shared" si="4"/>
        <v>37.048811387780802</v>
      </c>
      <c r="M13" s="1">
        <f t="shared" si="4"/>
        <v>38.404230151655902</v>
      </c>
      <c r="N13" s="1">
        <f t="shared" si="4"/>
        <v>37.304675265940098</v>
      </c>
      <c r="O13" s="1">
        <f t="shared" si="4"/>
        <v>38.458617007123202</v>
      </c>
      <c r="Q13" s="10">
        <v>3865.5</v>
      </c>
      <c r="R13" s="7">
        <v>-1311.9217463612199</v>
      </c>
      <c r="S13" s="7">
        <v>-962.54304749144706</v>
      </c>
      <c r="T13" s="7">
        <v>2742.9779242434802</v>
      </c>
      <c r="V13" s="10">
        <v>3865.5</v>
      </c>
      <c r="W13" s="8">
        <v>34.717696050000001</v>
      </c>
      <c r="X13" s="8">
        <v>35.86173806</v>
      </c>
      <c r="Y13" s="8">
        <v>36.002153900000003</v>
      </c>
      <c r="Z13" s="8">
        <v>37.158121770000001</v>
      </c>
      <c r="AA13" s="8">
        <v>34.862262129999998</v>
      </c>
      <c r="AB13" s="8">
        <v>34.393826189999999</v>
      </c>
      <c r="AC13" s="8">
        <v>34.760461120000002</v>
      </c>
      <c r="AD13" s="8">
        <v>34.237273459999997</v>
      </c>
      <c r="AE13" s="8">
        <v>35.643605819999998</v>
      </c>
      <c r="AF13" s="8">
        <v>35.147570139999999</v>
      </c>
      <c r="AG13" s="8">
        <v>34.189079130000003</v>
      </c>
      <c r="AH13" s="8">
        <v>34.693317100000002</v>
      </c>
      <c r="AI13" s="8">
        <v>34.336011079999999</v>
      </c>
    </row>
    <row r="14" spans="2:35" x14ac:dyDescent="0.25">
      <c r="B14" s="10">
        <v>3660.5</v>
      </c>
      <c r="C14" s="8">
        <v>2841.85268796945</v>
      </c>
      <c r="D14" s="8">
        <v>37.345185453621298</v>
      </c>
      <c r="E14" s="8">
        <v>38.089593720931397</v>
      </c>
      <c r="F14" s="8">
        <v>37.258653556097698</v>
      </c>
      <c r="G14" s="8">
        <v>37.9900058619017</v>
      </c>
      <c r="I14" s="19">
        <f t="shared" si="3"/>
        <v>245</v>
      </c>
      <c r="J14" s="10">
        <f t="shared" si="5"/>
        <v>3896.5</v>
      </c>
      <c r="K14" s="1">
        <f t="shared" si="6"/>
        <v>3263.97388855606</v>
      </c>
      <c r="L14" s="1">
        <f t="shared" si="4"/>
        <v>37.384175248298099</v>
      </c>
      <c r="M14" s="1">
        <f t="shared" si="4"/>
        <v>38.440548983436898</v>
      </c>
      <c r="N14" s="1">
        <f t="shared" si="4"/>
        <v>37.122672686128901</v>
      </c>
      <c r="O14" s="1">
        <f t="shared" si="4"/>
        <v>38.318323674481597</v>
      </c>
      <c r="Q14" s="10">
        <v>3896.5</v>
      </c>
      <c r="R14" s="7">
        <v>-1013.65463461293</v>
      </c>
      <c r="S14" s="7">
        <v>-720.46389986113104</v>
      </c>
      <c r="T14" s="7">
        <v>2210.7462692947001</v>
      </c>
      <c r="V14" s="10">
        <v>3896.5</v>
      </c>
      <c r="W14" s="8">
        <v>34.60229416</v>
      </c>
      <c r="X14" s="8">
        <v>35.664809949999999</v>
      </c>
      <c r="Y14" s="8">
        <v>35.799710810000001</v>
      </c>
      <c r="Z14" s="8">
        <v>36.944339530000001</v>
      </c>
      <c r="AA14" s="8">
        <v>34.672915690000004</v>
      </c>
      <c r="AB14" s="8">
        <v>34.257763339999997</v>
      </c>
      <c r="AC14" s="8">
        <v>34.564751809999997</v>
      </c>
      <c r="AD14" s="8">
        <v>34.113286389999999</v>
      </c>
      <c r="AE14" s="8">
        <v>35.417115389999999</v>
      </c>
      <c r="AF14" s="8">
        <v>34.92553667</v>
      </c>
      <c r="AG14" s="8">
        <v>34.066511050000003</v>
      </c>
      <c r="AH14" s="8">
        <v>34.49367616</v>
      </c>
      <c r="AI14" s="8">
        <v>34.161864970000003</v>
      </c>
    </row>
    <row r="15" spans="2:35" x14ac:dyDescent="0.25">
      <c r="B15" s="10">
        <v>3661.5</v>
      </c>
      <c r="C15" s="8">
        <v>2623.1510370885899</v>
      </c>
      <c r="D15" s="8">
        <v>37.4008853937531</v>
      </c>
      <c r="E15" s="8">
        <v>37.974583518755203</v>
      </c>
      <c r="F15" s="8">
        <v>37.285362977874101</v>
      </c>
      <c r="G15" s="8">
        <v>37.851402776097203</v>
      </c>
      <c r="I15" s="19">
        <f t="shared" si="3"/>
        <v>275</v>
      </c>
      <c r="J15" s="10">
        <f t="shared" si="5"/>
        <v>3926.5</v>
      </c>
      <c r="K15" s="1">
        <f t="shared" si="6"/>
        <v>2388.10188311093</v>
      </c>
      <c r="L15" s="1">
        <f t="shared" si="4"/>
        <v>36.927343837739102</v>
      </c>
      <c r="M15" s="1">
        <f t="shared" si="4"/>
        <v>38.405862164635799</v>
      </c>
      <c r="N15" s="1">
        <f t="shared" si="4"/>
        <v>36.9048449347681</v>
      </c>
      <c r="O15" s="1">
        <f t="shared" si="4"/>
        <v>37.925608542986097</v>
      </c>
      <c r="Q15" s="10">
        <v>3926.5</v>
      </c>
      <c r="R15" s="7">
        <v>-714.12937116371495</v>
      </c>
      <c r="S15" s="7">
        <v>-482.62725452446199</v>
      </c>
      <c r="T15" s="7">
        <v>1680.98398499158</v>
      </c>
      <c r="V15" s="10">
        <v>3926.5</v>
      </c>
      <c r="W15" s="8">
        <v>34.485344130000001</v>
      </c>
      <c r="X15" s="8">
        <v>35.445461379999998</v>
      </c>
      <c r="Y15" s="8">
        <v>35.571641620000001</v>
      </c>
      <c r="Z15" s="8">
        <v>36.681930260000001</v>
      </c>
      <c r="AA15" s="8">
        <v>34.47515507</v>
      </c>
      <c r="AB15" s="8">
        <v>34.123022980000002</v>
      </c>
      <c r="AC15" s="8">
        <v>34.357864640000003</v>
      </c>
      <c r="AD15" s="8">
        <v>33.989117749999998</v>
      </c>
      <c r="AE15" s="8">
        <v>35.15784</v>
      </c>
      <c r="AF15" s="8">
        <v>34.678331780000001</v>
      </c>
      <c r="AG15" s="8">
        <v>33.944639690000002</v>
      </c>
      <c r="AH15" s="8">
        <v>34.281376340000001</v>
      </c>
      <c r="AI15" s="8">
        <v>33.983376610000001</v>
      </c>
    </row>
    <row r="16" spans="2:35" x14ac:dyDescent="0.25">
      <c r="B16" s="10">
        <v>3662.5</v>
      </c>
      <c r="C16" s="8">
        <v>2813.6235622558402</v>
      </c>
      <c r="D16" s="8">
        <v>37.112606363270302</v>
      </c>
      <c r="E16" s="8">
        <v>37.794977858842401</v>
      </c>
      <c r="F16" s="8">
        <v>37.394284213264598</v>
      </c>
      <c r="G16" s="8">
        <v>37.988254524720602</v>
      </c>
      <c r="I16" s="19">
        <f t="shared" si="3"/>
        <v>306</v>
      </c>
      <c r="J16" s="10">
        <f t="shared" si="5"/>
        <v>3957.5</v>
      </c>
      <c r="K16" s="1">
        <f t="shared" si="6"/>
        <v>2572.5535589855499</v>
      </c>
      <c r="L16" s="1">
        <f t="shared" si="4"/>
        <v>36.716138252578901</v>
      </c>
      <c r="M16" s="1">
        <f t="shared" si="4"/>
        <v>37.948346678332101</v>
      </c>
      <c r="N16" s="1">
        <f t="shared" si="4"/>
        <v>36.444413191004898</v>
      </c>
      <c r="O16" s="1">
        <f t="shared" si="4"/>
        <v>38.092229720504797</v>
      </c>
      <c r="Q16" s="10">
        <v>3957.5</v>
      </c>
      <c r="R16" s="7">
        <v>-470.58783341609399</v>
      </c>
      <c r="S16" s="7">
        <v>-294.031078263719</v>
      </c>
      <c r="T16" s="7">
        <v>1254.4636887118399</v>
      </c>
      <c r="V16" s="10">
        <v>3957.5</v>
      </c>
      <c r="W16" s="8">
        <v>34.389158199999997</v>
      </c>
      <c r="X16" s="8">
        <v>35.242763050000001</v>
      </c>
      <c r="Y16" s="8">
        <v>35.358171380000002</v>
      </c>
      <c r="Z16" s="8">
        <v>36.413290109999998</v>
      </c>
      <c r="AA16" s="8">
        <v>34.305498559999997</v>
      </c>
      <c r="AB16" s="8">
        <v>34.01544002</v>
      </c>
      <c r="AC16" s="8">
        <v>34.176889879999997</v>
      </c>
      <c r="AD16" s="8">
        <v>33.888053499999998</v>
      </c>
      <c r="AE16" s="8">
        <v>34.908181919999997</v>
      </c>
      <c r="AF16" s="8">
        <v>34.447482739999998</v>
      </c>
      <c r="AG16" s="8">
        <v>33.846299250000001</v>
      </c>
      <c r="AH16" s="8">
        <v>34.093323439999999</v>
      </c>
      <c r="AI16" s="8">
        <v>33.832810899999998</v>
      </c>
    </row>
    <row r="17" spans="2:35" x14ac:dyDescent="0.25">
      <c r="B17" s="10">
        <v>3663.5</v>
      </c>
      <c r="C17" s="8">
        <v>3495.5162899103998</v>
      </c>
      <c r="D17" s="8">
        <v>37.261111052246697</v>
      </c>
      <c r="E17" s="8">
        <v>37.910067192002799</v>
      </c>
      <c r="F17" s="8">
        <v>37.230873619941299</v>
      </c>
      <c r="G17" s="8">
        <v>37.967069303303603</v>
      </c>
      <c r="I17" s="19">
        <f t="shared" si="3"/>
        <v>336</v>
      </c>
      <c r="J17" s="10">
        <f t="shared" si="5"/>
        <v>3987.5</v>
      </c>
      <c r="K17" s="1">
        <f t="shared" si="6"/>
        <v>2551.2921387605402</v>
      </c>
      <c r="L17" s="1">
        <f t="shared" si="4"/>
        <v>36.303437584854699</v>
      </c>
      <c r="M17" s="1">
        <f t="shared" si="4"/>
        <v>37.671217713078697</v>
      </c>
      <c r="N17" s="1">
        <f t="shared" si="4"/>
        <v>36.075784724627297</v>
      </c>
      <c r="O17" s="1">
        <f t="shared" si="4"/>
        <v>37.837281816196899</v>
      </c>
      <c r="Q17" s="10">
        <v>3987.5</v>
      </c>
      <c r="R17" s="7">
        <v>-348.177249500014</v>
      </c>
      <c r="S17" s="7">
        <v>-192.86730894866699</v>
      </c>
      <c r="T17" s="7">
        <v>1033.23426070966</v>
      </c>
      <c r="V17" s="10">
        <v>3987.5</v>
      </c>
      <c r="W17" s="8">
        <v>34.341747179999999</v>
      </c>
      <c r="X17" s="8">
        <v>35.114928290000002</v>
      </c>
      <c r="Y17" s="8">
        <v>35.220367809999999</v>
      </c>
      <c r="Z17" s="8">
        <v>36.20670878</v>
      </c>
      <c r="AA17" s="8">
        <v>34.20890326</v>
      </c>
      <c r="AB17" s="8">
        <v>33.964397460000001</v>
      </c>
      <c r="AC17" s="8">
        <v>34.028370510000002</v>
      </c>
      <c r="AD17" s="8">
        <v>33.83112071</v>
      </c>
      <c r="AE17" s="8">
        <v>33.806381330000001</v>
      </c>
      <c r="AF17" s="8">
        <v>34.098181189999998</v>
      </c>
      <c r="AG17" s="8">
        <v>33.793158980000001</v>
      </c>
      <c r="AH17" s="8">
        <v>33.957186389999997</v>
      </c>
      <c r="AI17" s="8">
        <v>33.740989339999999</v>
      </c>
    </row>
    <row r="18" spans="2:35" x14ac:dyDescent="0.25">
      <c r="B18" s="10">
        <v>3664.5</v>
      </c>
      <c r="C18" s="8">
        <v>2797.2146995954399</v>
      </c>
      <c r="D18" s="8">
        <v>37.312839511402501</v>
      </c>
      <c r="E18" s="8">
        <v>37.927037617178399</v>
      </c>
      <c r="F18" s="8">
        <v>37.388364469713302</v>
      </c>
      <c r="G18" s="8">
        <v>37.852452332385703</v>
      </c>
      <c r="I18" s="19">
        <f t="shared" si="3"/>
        <v>367</v>
      </c>
      <c r="J18" s="10">
        <f t="shared" si="5"/>
        <v>4018.5</v>
      </c>
      <c r="K18" s="1">
        <f t="shared" si="6"/>
        <v>1989.62793128972</v>
      </c>
      <c r="L18" s="1">
        <f t="shared" si="4"/>
        <v>36.177623833854199</v>
      </c>
      <c r="M18" s="1">
        <f t="shared" si="4"/>
        <v>37.514181587953097</v>
      </c>
      <c r="N18" s="1">
        <f t="shared" si="4"/>
        <v>36.211284712573303</v>
      </c>
      <c r="O18" s="1">
        <f t="shared" si="4"/>
        <v>37.684939249725197</v>
      </c>
      <c r="Q18" s="10">
        <v>4018.5</v>
      </c>
      <c r="R18" s="7">
        <v>-369.40840066241401</v>
      </c>
      <c r="S18" s="7">
        <v>-198.45421795957199</v>
      </c>
      <c r="T18" s="7">
        <v>1058.8926822384699</v>
      </c>
      <c r="V18" s="10">
        <v>4018.5</v>
      </c>
      <c r="W18" s="8">
        <v>34.351325510000002</v>
      </c>
      <c r="X18" s="8">
        <v>35.08402778</v>
      </c>
      <c r="Y18" s="8">
        <v>35.181832720000003</v>
      </c>
      <c r="Z18" s="8">
        <v>36.091424709999998</v>
      </c>
      <c r="AA18" s="8">
        <v>34.202438579999999</v>
      </c>
      <c r="AB18" s="8">
        <v>33.9785793</v>
      </c>
      <c r="AC18" s="8">
        <v>33.969933990000001</v>
      </c>
      <c r="AD18" s="8">
        <v>33.830545479999998</v>
      </c>
      <c r="AE18" s="8">
        <v>33.526387389999996</v>
      </c>
      <c r="AF18" s="8">
        <v>33.917675580000001</v>
      </c>
      <c r="AG18" s="8">
        <v>33.795320799999999</v>
      </c>
      <c r="AH18" s="8">
        <v>33.901614340000002</v>
      </c>
      <c r="AI18" s="8">
        <v>33.723587569999999</v>
      </c>
    </row>
    <row r="19" spans="2:35" x14ac:dyDescent="0.25">
      <c r="B19" s="10">
        <v>3665.5</v>
      </c>
      <c r="C19" s="8">
        <v>2551.6993229321401</v>
      </c>
      <c r="D19" s="8">
        <v>37.262480324046003</v>
      </c>
      <c r="E19" s="8">
        <v>37.807765470943004</v>
      </c>
      <c r="F19" s="8">
        <v>37.320739616978202</v>
      </c>
      <c r="G19" s="8">
        <v>37.844054649505203</v>
      </c>
      <c r="I19" s="19">
        <f t="shared" si="3"/>
        <v>398</v>
      </c>
      <c r="J19" s="10">
        <f t="shared" si="5"/>
        <v>4049.5</v>
      </c>
      <c r="K19" s="1">
        <f t="shared" si="6"/>
        <v>2310.6535154542698</v>
      </c>
      <c r="L19" s="1">
        <f t="shared" si="4"/>
        <v>36.040887573721299</v>
      </c>
      <c r="M19" s="1">
        <f t="shared" si="4"/>
        <v>37.397787117019298</v>
      </c>
      <c r="N19" s="1">
        <f t="shared" si="4"/>
        <v>35.909130658992602</v>
      </c>
      <c r="O19" s="1">
        <f t="shared" si="4"/>
        <v>37.648975151157401</v>
      </c>
      <c r="Q19" s="10">
        <v>4049.5</v>
      </c>
      <c r="R19" s="7">
        <v>-516.74201954656496</v>
      </c>
      <c r="S19" s="7">
        <v>-299.749139026173</v>
      </c>
      <c r="T19" s="7">
        <v>1303.4587713236799</v>
      </c>
      <c r="V19" s="10">
        <v>4049.5</v>
      </c>
      <c r="W19" s="8">
        <v>34.411280490000003</v>
      </c>
      <c r="X19" s="8">
        <v>35.151062949999996</v>
      </c>
      <c r="Y19" s="8">
        <v>35.245292939999999</v>
      </c>
      <c r="Z19" s="8">
        <v>36.087157840000003</v>
      </c>
      <c r="AA19" s="8">
        <v>34.282508479999997</v>
      </c>
      <c r="AB19" s="8">
        <v>34.049942780000002</v>
      </c>
      <c r="AC19" s="8">
        <v>34.011485800000003</v>
      </c>
      <c r="AD19" s="8">
        <v>33.883325120000002</v>
      </c>
      <c r="AE19" s="8">
        <v>33.454121659999998</v>
      </c>
      <c r="AF19" s="8">
        <v>33.889537240000003</v>
      </c>
      <c r="AG19" s="8">
        <v>33.848672039999997</v>
      </c>
      <c r="AH19" s="8">
        <v>33.93694455</v>
      </c>
      <c r="AI19" s="8">
        <v>33.780214440000002</v>
      </c>
    </row>
    <row r="20" spans="2:35" x14ac:dyDescent="0.25">
      <c r="B20" s="10">
        <v>3666.5</v>
      </c>
      <c r="C20" s="8">
        <v>2823.0536776980798</v>
      </c>
      <c r="D20" s="8">
        <v>37.309257794199702</v>
      </c>
      <c r="E20" s="8">
        <v>38.027203096940497</v>
      </c>
      <c r="F20" s="8">
        <v>37.273919611935902</v>
      </c>
      <c r="G20" s="8">
        <v>38.074966049766999</v>
      </c>
      <c r="I20" s="19">
        <f t="shared" si="3"/>
        <v>426</v>
      </c>
      <c r="J20" s="10">
        <f t="shared" si="5"/>
        <v>4077.5</v>
      </c>
      <c r="K20" s="1">
        <f t="shared" si="6"/>
        <v>1880.73101722809</v>
      </c>
      <c r="L20" s="1">
        <f t="shared" si="4"/>
        <v>36.045616859501003</v>
      </c>
      <c r="M20" s="1">
        <f t="shared" si="4"/>
        <v>37.530369154691797</v>
      </c>
      <c r="N20" s="1">
        <f t="shared" si="4"/>
        <v>35.867740977089397</v>
      </c>
      <c r="O20" s="1">
        <f t="shared" si="4"/>
        <v>37.485104416040997</v>
      </c>
      <c r="Q20" s="10">
        <v>4077.5</v>
      </c>
      <c r="R20" s="7">
        <v>-734.93093224391896</v>
      </c>
      <c r="S20" s="7">
        <v>-459.681330613819</v>
      </c>
      <c r="T20" s="7">
        <v>1675.87729777967</v>
      </c>
      <c r="V20" s="10">
        <v>4077.5</v>
      </c>
      <c r="W20" s="8">
        <v>34.497800890000001</v>
      </c>
      <c r="X20" s="8">
        <v>35.281275399999998</v>
      </c>
      <c r="Y20" s="8">
        <v>35.376046789999997</v>
      </c>
      <c r="Z20" s="8">
        <v>36.17314614</v>
      </c>
      <c r="AA20" s="8">
        <v>34.413068180000003</v>
      </c>
      <c r="AB20" s="8">
        <v>34.150371470000003</v>
      </c>
      <c r="AC20" s="8">
        <v>34.118195229999998</v>
      </c>
      <c r="AD20" s="8">
        <v>33.966004150000003</v>
      </c>
      <c r="AE20" s="8">
        <v>33.507655100000001</v>
      </c>
      <c r="AF20" s="8">
        <v>33.964279390000002</v>
      </c>
      <c r="AG20" s="8">
        <v>33.930141450000001</v>
      </c>
      <c r="AH20" s="8">
        <v>34.035642320000001</v>
      </c>
      <c r="AI20" s="8">
        <v>33.882491979999998</v>
      </c>
    </row>
    <row r="21" spans="2:35" x14ac:dyDescent="0.25">
      <c r="B21" s="10">
        <v>3667.5</v>
      </c>
      <c r="C21" s="8">
        <v>2838.0557397216598</v>
      </c>
      <c r="D21" s="8">
        <v>37.262691241201701</v>
      </c>
      <c r="E21" s="8">
        <v>37.820481835140001</v>
      </c>
      <c r="F21" s="8">
        <v>37.297149403415197</v>
      </c>
      <c r="G21" s="8">
        <v>37.951165743538098</v>
      </c>
      <c r="I21" s="19">
        <f t="shared" si="3"/>
        <v>457</v>
      </c>
      <c r="J21" s="10">
        <f t="shared" si="5"/>
        <v>4108.5</v>
      </c>
      <c r="K21" s="1">
        <f t="shared" si="6"/>
        <v>2030.2799784005499</v>
      </c>
      <c r="L21" s="1">
        <f t="shared" si="4"/>
        <v>35.915851431664599</v>
      </c>
      <c r="M21" s="1">
        <f t="shared" si="4"/>
        <v>37.5450432294856</v>
      </c>
      <c r="N21" s="1">
        <f t="shared" si="4"/>
        <v>35.655247358155101</v>
      </c>
      <c r="O21" s="1">
        <f t="shared" si="4"/>
        <v>37.773063640576702</v>
      </c>
      <c r="Q21" s="10">
        <v>4108.5</v>
      </c>
      <c r="R21" s="7">
        <v>-994.13846735516199</v>
      </c>
      <c r="S21" s="7">
        <v>-650.15454419775699</v>
      </c>
      <c r="T21" s="7">
        <v>2119.2279829796198</v>
      </c>
      <c r="V21" s="10">
        <v>4108.5</v>
      </c>
      <c r="W21" s="8">
        <v>34.600811569999998</v>
      </c>
      <c r="X21" s="8">
        <v>35.45924162</v>
      </c>
      <c r="Y21" s="8">
        <v>35.558425829999997</v>
      </c>
      <c r="Z21" s="8">
        <v>36.331737580000002</v>
      </c>
      <c r="AA21" s="8">
        <v>34.578075159999997</v>
      </c>
      <c r="AB21" s="8">
        <v>34.267379990000002</v>
      </c>
      <c r="AC21" s="8">
        <v>34.267409790000002</v>
      </c>
      <c r="AD21" s="8">
        <v>34.065968439999999</v>
      </c>
      <c r="AE21" s="8">
        <v>33.642072759999998</v>
      </c>
      <c r="AF21" s="8">
        <v>34.106192149999998</v>
      </c>
      <c r="AG21" s="8">
        <v>34.027123179999997</v>
      </c>
      <c r="AH21" s="8">
        <v>34.176983049999997</v>
      </c>
      <c r="AI21" s="8">
        <v>34.013107140000002</v>
      </c>
    </row>
    <row r="22" spans="2:35" x14ac:dyDescent="0.25">
      <c r="B22" s="10">
        <v>3668.5</v>
      </c>
      <c r="C22" s="8">
        <v>2828.7034944739198</v>
      </c>
      <c r="D22" s="8">
        <v>37.093074206692499</v>
      </c>
      <c r="E22" s="8">
        <v>38.012032125995503</v>
      </c>
      <c r="F22" s="8">
        <v>37.235786211052698</v>
      </c>
      <c r="G22" s="8">
        <v>38.050831185948297</v>
      </c>
      <c r="I22" s="19">
        <f t="shared" si="3"/>
        <v>487</v>
      </c>
      <c r="J22" s="10">
        <f t="shared" si="5"/>
        <v>4138.5</v>
      </c>
      <c r="K22" s="1">
        <f t="shared" si="6"/>
        <v>2618.7545786870501</v>
      </c>
      <c r="L22" s="1">
        <f t="shared" si="4"/>
        <v>35.9744904727715</v>
      </c>
      <c r="M22" s="1">
        <f t="shared" si="4"/>
        <v>37.766181368812397</v>
      </c>
      <c r="N22" s="1">
        <f t="shared" si="4"/>
        <v>36.008489313668697</v>
      </c>
      <c r="O22" s="1">
        <f t="shared" si="4"/>
        <v>37.898537445285903</v>
      </c>
      <c r="Q22" s="10">
        <v>4138.5</v>
      </c>
      <c r="R22" s="7">
        <v>-1192.72308889279</v>
      </c>
      <c r="S22" s="7">
        <v>-793.81983019689801</v>
      </c>
      <c r="T22" s="7">
        <v>2456.9768144225</v>
      </c>
      <c r="V22" s="10">
        <v>4138.5</v>
      </c>
      <c r="W22" s="8">
        <v>34.679743569999999</v>
      </c>
      <c r="X22" s="8">
        <v>35.6131247</v>
      </c>
      <c r="Y22" s="8">
        <v>35.718456260000004</v>
      </c>
      <c r="Z22" s="8">
        <v>36.490435550000001</v>
      </c>
      <c r="AA22" s="8">
        <v>34.71050623</v>
      </c>
      <c r="AB22" s="8">
        <v>34.354176129999999</v>
      </c>
      <c r="AC22" s="8">
        <v>34.391602280000001</v>
      </c>
      <c r="AD22" s="8">
        <v>34.14144031</v>
      </c>
      <c r="AE22" s="8">
        <v>33.777924849999998</v>
      </c>
      <c r="AF22" s="8">
        <v>34.239426969999997</v>
      </c>
      <c r="AG22" s="8">
        <v>34.098971990000003</v>
      </c>
      <c r="AH22" s="8">
        <v>34.29564543</v>
      </c>
      <c r="AI22" s="8">
        <v>34.115038509999998</v>
      </c>
    </row>
    <row r="23" spans="2:35" x14ac:dyDescent="0.25">
      <c r="B23" s="10">
        <v>3669.5</v>
      </c>
      <c r="C23" s="8">
        <v>3026.93120502175</v>
      </c>
      <c r="D23" s="8">
        <v>37.3050268964979</v>
      </c>
      <c r="E23" s="8">
        <v>38.016370212961</v>
      </c>
      <c r="F23" s="8">
        <v>37.186734878661703</v>
      </c>
      <c r="G23" s="8">
        <v>37.9832678339369</v>
      </c>
      <c r="I23" s="19">
        <f t="shared" si="3"/>
        <v>518</v>
      </c>
      <c r="J23" s="10">
        <f t="shared" si="5"/>
        <v>4169.5</v>
      </c>
      <c r="K23" s="1">
        <f t="shared" ref="K23:K30" si="7">INDEX($C$6:$G$737,$I23,K$3)</f>
        <v>3100.5458336178799</v>
      </c>
      <c r="L23" s="1">
        <f t="shared" si="4"/>
        <v>36.0063725663626</v>
      </c>
      <c r="M23" s="1">
        <f t="shared" si="4"/>
        <v>37.828413040347002</v>
      </c>
      <c r="N23" s="1">
        <f t="shared" si="4"/>
        <v>36.377640821959098</v>
      </c>
      <c r="O23" s="1">
        <f t="shared" si="4"/>
        <v>37.766439627552401</v>
      </c>
      <c r="Q23" s="10">
        <v>4169.5</v>
      </c>
      <c r="R23" s="7">
        <v>-1280.34922806072</v>
      </c>
      <c r="S23" s="7">
        <v>-848.26651768568695</v>
      </c>
      <c r="T23" s="7">
        <v>2597.7676929516601</v>
      </c>
      <c r="V23" s="10">
        <v>4169.5</v>
      </c>
      <c r="W23" s="8">
        <v>34.715754570000001</v>
      </c>
      <c r="X23" s="8">
        <v>35.704772630000001</v>
      </c>
      <c r="Y23" s="8">
        <v>35.81610388</v>
      </c>
      <c r="Z23" s="8">
        <v>36.600580460000003</v>
      </c>
      <c r="AA23" s="8">
        <v>34.777151349999997</v>
      </c>
      <c r="AB23" s="8">
        <v>34.389448299999998</v>
      </c>
      <c r="AC23" s="8">
        <v>34.453823329999999</v>
      </c>
      <c r="AD23" s="8">
        <v>34.172174759999997</v>
      </c>
      <c r="AE23" s="8">
        <v>33.860947109999998</v>
      </c>
      <c r="AF23" s="8">
        <v>34.315509489999997</v>
      </c>
      <c r="AG23" s="8">
        <v>34.126168190000001</v>
      </c>
      <c r="AH23" s="8">
        <v>34.353976500000002</v>
      </c>
      <c r="AI23" s="8">
        <v>34.158420200000002</v>
      </c>
    </row>
    <row r="24" spans="2:35" x14ac:dyDescent="0.25">
      <c r="B24" s="10">
        <v>3670.5</v>
      </c>
      <c r="C24" s="8">
        <v>2810.9077042132999</v>
      </c>
      <c r="D24" s="8">
        <v>37.3467244931878</v>
      </c>
      <c r="E24" s="8">
        <v>38.145902895804397</v>
      </c>
      <c r="F24" s="8">
        <v>37.275387274352497</v>
      </c>
      <c r="G24" s="8">
        <v>37.860090586116101</v>
      </c>
      <c r="I24" s="19">
        <f t="shared" si="3"/>
        <v>548</v>
      </c>
      <c r="J24" s="10">
        <f t="shared" si="5"/>
        <v>4199.5</v>
      </c>
      <c r="K24" s="1">
        <f t="shared" si="7"/>
        <v>2914.43399103404</v>
      </c>
      <c r="L24" s="1">
        <f t="shared" si="4"/>
        <v>36.216543217978199</v>
      </c>
      <c r="M24" s="1">
        <f t="shared" si="4"/>
        <v>38.194053843247403</v>
      </c>
      <c r="N24" s="1">
        <f t="shared" si="4"/>
        <v>36.326793419211697</v>
      </c>
      <c r="O24" s="1">
        <f t="shared" si="4"/>
        <v>38.111432227087299</v>
      </c>
      <c r="Q24" s="10">
        <v>4199.5</v>
      </c>
      <c r="R24" s="7">
        <v>-1281.98795378713</v>
      </c>
      <c r="S24" s="7">
        <v>-851.25145000106795</v>
      </c>
      <c r="T24" s="7">
        <v>2602.21329005083</v>
      </c>
      <c r="V24" s="10">
        <v>4199.5</v>
      </c>
      <c r="W24" s="8">
        <v>34.695400399999997</v>
      </c>
      <c r="X24" s="8">
        <v>35.699611609999998</v>
      </c>
      <c r="Y24" s="8">
        <v>35.814294500000003</v>
      </c>
      <c r="Z24" s="8">
        <v>36.612018740000003</v>
      </c>
      <c r="AA24" s="8">
        <v>34.752190939999998</v>
      </c>
      <c r="AB24" s="8">
        <v>34.35965307</v>
      </c>
      <c r="AC24" s="8">
        <v>34.425488870000002</v>
      </c>
      <c r="AD24" s="8">
        <v>34.145371339999997</v>
      </c>
      <c r="AE24" s="8">
        <v>33.843810859999998</v>
      </c>
      <c r="AF24" s="8">
        <v>34.293564699999997</v>
      </c>
      <c r="AG24" s="8">
        <v>34.097103429999997</v>
      </c>
      <c r="AH24" s="8">
        <v>34.322347219999997</v>
      </c>
      <c r="AI24" s="8">
        <v>34.122079030000002</v>
      </c>
    </row>
    <row r="25" spans="2:35" x14ac:dyDescent="0.25">
      <c r="B25" s="10">
        <v>3671.5</v>
      </c>
      <c r="C25" s="8">
        <v>2855.9704601312801</v>
      </c>
      <c r="D25" s="8">
        <v>37.216361639801598</v>
      </c>
      <c r="E25" s="8">
        <v>37.885904194199</v>
      </c>
      <c r="F25" s="8">
        <v>37.219053158866402</v>
      </c>
      <c r="G25" s="8">
        <v>38.1398034752428</v>
      </c>
      <c r="I25" s="19">
        <f t="shared" si="3"/>
        <v>579</v>
      </c>
      <c r="J25" s="10">
        <f t="shared" si="5"/>
        <v>4230.5</v>
      </c>
      <c r="K25" s="1">
        <f t="shared" si="7"/>
        <v>2865.1695943939699</v>
      </c>
      <c r="L25" s="1">
        <f t="shared" si="4"/>
        <v>36.206709875021602</v>
      </c>
      <c r="M25" s="1">
        <f t="shared" si="4"/>
        <v>38.035050315954699</v>
      </c>
      <c r="N25" s="1">
        <f t="shared" si="4"/>
        <v>36.067148506807797</v>
      </c>
      <c r="O25" s="1">
        <f t="shared" si="4"/>
        <v>37.842931051390799</v>
      </c>
      <c r="Q25" s="10">
        <v>4230.5</v>
      </c>
      <c r="R25" s="7">
        <v>-1028.9574016528099</v>
      </c>
      <c r="S25" s="7">
        <v>-624.28662740183995</v>
      </c>
      <c r="T25" s="7">
        <v>2130.8221674578799</v>
      </c>
      <c r="V25" s="10">
        <v>4230.5</v>
      </c>
      <c r="W25" s="8">
        <v>34.620764510000001</v>
      </c>
      <c r="X25" s="8">
        <v>35.592812270000003</v>
      </c>
      <c r="Y25" s="8">
        <v>35.706923119999999</v>
      </c>
      <c r="Z25" s="8">
        <v>36.506892950000001</v>
      </c>
      <c r="AA25" s="8">
        <v>34.636457669999999</v>
      </c>
      <c r="AB25" s="8">
        <v>34.267776750000003</v>
      </c>
      <c r="AC25" s="8">
        <v>34.304792749999997</v>
      </c>
      <c r="AD25" s="8">
        <v>34.061698300000003</v>
      </c>
      <c r="AE25" s="8">
        <v>33.711650599999999</v>
      </c>
      <c r="AF25" s="8">
        <v>34.163748380000001</v>
      </c>
      <c r="AG25" s="8">
        <v>34.012324679999999</v>
      </c>
      <c r="AH25" s="8">
        <v>34.197894740000002</v>
      </c>
      <c r="AI25" s="8">
        <v>34.006959289999998</v>
      </c>
    </row>
    <row r="26" spans="2:35" x14ac:dyDescent="0.25">
      <c r="B26" s="10">
        <v>3672.5</v>
      </c>
      <c r="C26" s="8">
        <v>2883.4940219928699</v>
      </c>
      <c r="D26" s="8">
        <v>37.2774440534006</v>
      </c>
      <c r="E26" s="8">
        <v>38.084496971896101</v>
      </c>
      <c r="F26" s="8">
        <v>37.0460984618067</v>
      </c>
      <c r="G26" s="8">
        <v>38.104649617379202</v>
      </c>
      <c r="I26" s="19">
        <f t="shared" si="3"/>
        <v>610</v>
      </c>
      <c r="J26" s="10">
        <f t="shared" si="5"/>
        <v>4261.5</v>
      </c>
      <c r="K26" s="1">
        <f t="shared" si="7"/>
        <v>2581.2350446787</v>
      </c>
      <c r="L26" s="1">
        <f t="shared" si="4"/>
        <v>36.089152431693599</v>
      </c>
      <c r="M26" s="1">
        <f t="shared" si="4"/>
        <v>37.891511593297999</v>
      </c>
      <c r="N26" s="1">
        <f t="shared" si="4"/>
        <v>36.098046674510002</v>
      </c>
      <c r="O26" s="1">
        <f t="shared" si="4"/>
        <v>38.122868861042001</v>
      </c>
      <c r="Q26" s="10">
        <v>4261.5</v>
      </c>
      <c r="R26" s="7">
        <v>-749.97125883855199</v>
      </c>
      <c r="S26" s="7">
        <v>-396.702561315438</v>
      </c>
      <c r="T26" s="7">
        <v>1631.8897053497201</v>
      </c>
      <c r="V26" s="10">
        <v>4261.5</v>
      </c>
      <c r="W26" s="8">
        <v>34.512706860000002</v>
      </c>
      <c r="X26" s="8">
        <v>35.410428770000003</v>
      </c>
      <c r="Y26" s="8">
        <v>35.51953846</v>
      </c>
      <c r="Z26" s="8">
        <v>36.302093380000002</v>
      </c>
      <c r="AA26" s="8">
        <v>34.459979320000002</v>
      </c>
      <c r="AB26" s="8">
        <v>34.139681639999999</v>
      </c>
      <c r="AC26" s="8">
        <v>34.120481920000003</v>
      </c>
      <c r="AD26" s="8">
        <v>33.944578040000003</v>
      </c>
      <c r="AE26" s="8">
        <v>33.487632959999999</v>
      </c>
      <c r="AF26" s="8">
        <v>33.951626939999997</v>
      </c>
      <c r="AG26" s="8">
        <v>33.895690459999997</v>
      </c>
      <c r="AH26" s="8">
        <v>34.008439160000002</v>
      </c>
      <c r="AI26" s="8">
        <v>33.841177539999997</v>
      </c>
    </row>
    <row r="27" spans="2:35" x14ac:dyDescent="0.25">
      <c r="B27" s="10">
        <v>3673.5</v>
      </c>
      <c r="C27" s="8">
        <v>2812.40793985045</v>
      </c>
      <c r="D27" s="8">
        <v>37.2415156595657</v>
      </c>
      <c r="E27" s="8">
        <v>37.956868145746803</v>
      </c>
      <c r="F27" s="8">
        <v>37.271955303239203</v>
      </c>
      <c r="G27" s="8">
        <v>37.997172366923998</v>
      </c>
      <c r="I27" s="19">
        <f t="shared" si="3"/>
        <v>640</v>
      </c>
      <c r="J27" s="10">
        <f t="shared" si="5"/>
        <v>4291.5</v>
      </c>
      <c r="K27" s="1">
        <f t="shared" si="7"/>
        <v>2318.7029878240701</v>
      </c>
      <c r="L27" s="1">
        <f t="shared" si="4"/>
        <v>35.779704294951799</v>
      </c>
      <c r="M27" s="1">
        <f t="shared" si="4"/>
        <v>37.688694682823602</v>
      </c>
      <c r="N27" s="1">
        <f t="shared" si="4"/>
        <v>35.659480131447403</v>
      </c>
      <c r="O27" s="1">
        <f t="shared" si="4"/>
        <v>37.8195343308902</v>
      </c>
      <c r="Q27" s="10">
        <v>4291.5</v>
      </c>
      <c r="R27" s="7">
        <v>-466.07709639732502</v>
      </c>
      <c r="S27" s="7">
        <v>-171.13381116561101</v>
      </c>
      <c r="T27" s="7">
        <v>1129.59263289317</v>
      </c>
      <c r="V27" s="10">
        <v>4291.5</v>
      </c>
      <c r="W27" s="8">
        <v>34.401877669999998</v>
      </c>
      <c r="X27" s="8">
        <v>35.203448330000001</v>
      </c>
      <c r="Y27" s="8">
        <v>35.304332879999997</v>
      </c>
      <c r="Z27" s="8">
        <v>36.049411999999997</v>
      </c>
      <c r="AA27" s="8">
        <v>34.272364609999997</v>
      </c>
      <c r="AB27" s="8">
        <v>34.011222770000003</v>
      </c>
      <c r="AC27" s="8">
        <v>33.922541199999998</v>
      </c>
      <c r="AD27" s="8">
        <v>33.825795280000001</v>
      </c>
      <c r="AE27" s="8">
        <v>33.227693690000002</v>
      </c>
      <c r="AF27" s="8">
        <v>33.711786979999999</v>
      </c>
      <c r="AG27" s="8">
        <v>33.778368450000002</v>
      </c>
      <c r="AH27" s="8">
        <v>33.804106480000002</v>
      </c>
      <c r="AI27" s="8">
        <v>33.669305649999998</v>
      </c>
    </row>
    <row r="28" spans="2:35" x14ac:dyDescent="0.25">
      <c r="B28" s="10">
        <v>3674.5</v>
      </c>
      <c r="C28" s="8">
        <v>2805.2943030481701</v>
      </c>
      <c r="D28" s="8">
        <v>37.148891045107597</v>
      </c>
      <c r="E28" s="8">
        <v>38.082142690044698</v>
      </c>
      <c r="F28" s="8">
        <v>37.029762136100501</v>
      </c>
      <c r="G28" s="8">
        <v>37.922898748410198</v>
      </c>
      <c r="I28" s="19">
        <f t="shared" si="3"/>
        <v>671</v>
      </c>
      <c r="J28" s="10">
        <f t="shared" si="5"/>
        <v>4322.5</v>
      </c>
      <c r="K28" s="1">
        <f t="shared" si="7"/>
        <v>2027.95324467462</v>
      </c>
      <c r="L28" s="1">
        <f t="shared" si="4"/>
        <v>35.321987295724597</v>
      </c>
      <c r="M28" s="1">
        <f t="shared" si="4"/>
        <v>37.8081392507586</v>
      </c>
      <c r="N28" s="1">
        <f t="shared" si="4"/>
        <v>35.440845795892898</v>
      </c>
      <c r="O28" s="1">
        <f t="shared" si="4"/>
        <v>37.550152291016602</v>
      </c>
      <c r="Q28" s="10">
        <v>4322.5</v>
      </c>
      <c r="R28" s="7">
        <v>-236.32733193173601</v>
      </c>
      <c r="S28" s="7">
        <v>6.3011631470963803</v>
      </c>
      <c r="T28" s="7">
        <v>727.58861689738399</v>
      </c>
      <c r="V28" s="10">
        <v>4322.5</v>
      </c>
      <c r="W28" s="8">
        <v>34.311236700000002</v>
      </c>
      <c r="X28" s="8">
        <v>35.012285740000003</v>
      </c>
      <c r="Y28" s="8">
        <v>35.102916399999998</v>
      </c>
      <c r="Z28" s="8">
        <v>35.791469460000002</v>
      </c>
      <c r="AA28" s="8">
        <v>34.111575440000003</v>
      </c>
      <c r="AB28" s="8">
        <v>33.909072449999996</v>
      </c>
      <c r="AC28" s="8">
        <v>33.749295940000003</v>
      </c>
      <c r="AD28" s="8">
        <v>33.729284149999998</v>
      </c>
      <c r="AE28" s="8">
        <v>32.976452289999997</v>
      </c>
      <c r="AF28" s="8">
        <v>33.487177389999999</v>
      </c>
      <c r="AG28" s="8">
        <v>33.683762829999999</v>
      </c>
      <c r="AH28" s="8">
        <v>33.623306700000001</v>
      </c>
      <c r="AI28" s="8">
        <v>33.524747959999999</v>
      </c>
    </row>
    <row r="29" spans="2:35" x14ac:dyDescent="0.25">
      <c r="B29" s="10">
        <v>3675.5</v>
      </c>
      <c r="C29" s="8">
        <v>3365.1507845417</v>
      </c>
      <c r="D29" s="8">
        <v>37.054701464457096</v>
      </c>
      <c r="E29" s="8">
        <v>38.041871370063497</v>
      </c>
      <c r="F29" s="8">
        <v>37.368507805348003</v>
      </c>
      <c r="G29" s="8">
        <v>37.965416683939303</v>
      </c>
      <c r="I29" s="19">
        <f t="shared" si="3"/>
        <v>701</v>
      </c>
      <c r="J29" s="10">
        <f t="shared" si="5"/>
        <v>4352.5</v>
      </c>
      <c r="K29" s="1">
        <f t="shared" si="7"/>
        <v>1842.74394042126</v>
      </c>
      <c r="L29" s="1">
        <f t="shared" si="4"/>
        <v>35.312226898834403</v>
      </c>
      <c r="M29" s="1">
        <f t="shared" si="4"/>
        <v>37.515008232997801</v>
      </c>
      <c r="N29" s="1">
        <f t="shared" si="4"/>
        <v>34.9896462178937</v>
      </c>
      <c r="O29" s="1">
        <f t="shared" si="4"/>
        <v>37.440208841255703</v>
      </c>
      <c r="Q29" s="10">
        <v>4352.5</v>
      </c>
      <c r="R29" s="7">
        <v>-129.82880674016201</v>
      </c>
      <c r="S29" s="7">
        <v>86.918729184800299</v>
      </c>
      <c r="T29" s="7">
        <v>542.44084608233698</v>
      </c>
      <c r="V29" s="10">
        <v>4352.5</v>
      </c>
      <c r="W29" s="8">
        <v>34.268675850000001</v>
      </c>
      <c r="X29" s="8">
        <v>34.895070359999998</v>
      </c>
      <c r="Y29" s="8">
        <v>34.976342279999997</v>
      </c>
      <c r="Z29" s="8">
        <v>35.602397330000002</v>
      </c>
      <c r="AA29" s="8">
        <v>34.027084989999999</v>
      </c>
      <c r="AB29" s="8">
        <v>33.864828189999997</v>
      </c>
      <c r="AC29" s="8">
        <v>33.65284862</v>
      </c>
      <c r="AD29" s="8">
        <v>33.684557030000001</v>
      </c>
      <c r="AE29" s="8">
        <v>32.806265160000002</v>
      </c>
      <c r="AF29" s="8">
        <v>33.343362069999998</v>
      </c>
      <c r="AG29" s="8">
        <v>33.640773080000002</v>
      </c>
      <c r="AH29" s="8">
        <v>33.51954482</v>
      </c>
      <c r="AI29" s="8">
        <v>33.450757699999997</v>
      </c>
    </row>
    <row r="30" spans="2:35" x14ac:dyDescent="0.25">
      <c r="B30" s="10">
        <v>3676.5</v>
      </c>
      <c r="C30" s="8">
        <v>2730.4383872277699</v>
      </c>
      <c r="D30" s="8">
        <v>37.410340490738598</v>
      </c>
      <c r="E30" s="8">
        <v>38.132323343798497</v>
      </c>
      <c r="F30" s="8">
        <v>37.080804627881001</v>
      </c>
      <c r="G30" s="8">
        <v>37.996898275285602</v>
      </c>
      <c r="I30" s="19">
        <f t="shared" si="3"/>
        <v>732</v>
      </c>
      <c r="J30" s="10">
        <f t="shared" si="5"/>
        <v>4383.5</v>
      </c>
      <c r="K30" s="1">
        <f t="shared" si="7"/>
        <v>1728.7852890389099</v>
      </c>
      <c r="L30" s="1">
        <f t="shared" si="4"/>
        <v>34.635323830216599</v>
      </c>
      <c r="M30" s="1">
        <f t="shared" si="4"/>
        <v>37.358331944633498</v>
      </c>
      <c r="N30" s="1">
        <f t="shared" si="4"/>
        <v>34.758471357131903</v>
      </c>
      <c r="O30" s="1">
        <f t="shared" si="4"/>
        <v>37.394709805894003</v>
      </c>
      <c r="Q30" s="10">
        <v>4383.5</v>
      </c>
      <c r="R30" s="7">
        <v>-127.192505653141</v>
      </c>
      <c r="S30" s="7">
        <v>92.9113681321505</v>
      </c>
      <c r="T30" s="7">
        <v>534.19263723664699</v>
      </c>
      <c r="V30" s="10">
        <v>4383.5</v>
      </c>
      <c r="W30" s="8">
        <v>34.307289910000001</v>
      </c>
      <c r="X30" s="8">
        <v>34.914950529999999</v>
      </c>
      <c r="Y30" s="8">
        <v>34.990431579999999</v>
      </c>
      <c r="Z30" s="8">
        <v>35.559841050000003</v>
      </c>
      <c r="AA30" s="8">
        <v>34.074068099999998</v>
      </c>
      <c r="AB30" s="8">
        <v>33.915567930000002</v>
      </c>
      <c r="AC30" s="8">
        <v>33.690121089999998</v>
      </c>
      <c r="AD30" s="8">
        <v>33.724906990000001</v>
      </c>
      <c r="AE30" s="8">
        <v>32.792129580000001</v>
      </c>
      <c r="AF30" s="8">
        <v>33.349041409999998</v>
      </c>
      <c r="AG30" s="8">
        <v>33.681996300000002</v>
      </c>
      <c r="AH30" s="8">
        <v>33.551203800000003</v>
      </c>
      <c r="AI30" s="8">
        <v>33.496449669999997</v>
      </c>
    </row>
    <row r="31" spans="2:35" x14ac:dyDescent="0.25">
      <c r="B31" s="10">
        <v>3677.5</v>
      </c>
      <c r="C31" s="8">
        <v>2431.6084357582099</v>
      </c>
      <c r="D31" s="8">
        <v>37.180050200725198</v>
      </c>
      <c r="E31" s="8">
        <v>37.997916556978197</v>
      </c>
      <c r="F31" s="8">
        <v>37.173818652139801</v>
      </c>
      <c r="G31" s="8">
        <v>38.032521319620002</v>
      </c>
    </row>
    <row r="32" spans="2:35" ht="15.75" x14ac:dyDescent="0.25">
      <c r="B32" s="10">
        <v>3678.5</v>
      </c>
      <c r="C32" s="8">
        <v>3231.92641406846</v>
      </c>
      <c r="D32" s="8">
        <v>37.200975489673297</v>
      </c>
      <c r="E32" s="8">
        <v>37.970833327845298</v>
      </c>
      <c r="F32" s="8">
        <v>37.142433657450802</v>
      </c>
      <c r="G32" s="8">
        <v>37.942223428006798</v>
      </c>
      <c r="Q32" s="11" t="s">
        <v>30</v>
      </c>
    </row>
    <row r="33" spans="2:19" ht="15.75" x14ac:dyDescent="0.25">
      <c r="B33" s="10">
        <v>3679.5</v>
      </c>
      <c r="C33" s="8">
        <v>2337.5231474114798</v>
      </c>
      <c r="D33" s="8">
        <v>37.119599250239197</v>
      </c>
      <c r="E33" s="8">
        <v>37.944012599705403</v>
      </c>
      <c r="F33" s="8">
        <v>37.253610960078802</v>
      </c>
      <c r="G33" s="8">
        <v>37.935362252232899</v>
      </c>
      <c r="Q33" s="11" t="s">
        <v>27</v>
      </c>
    </row>
    <row r="34" spans="2:19" ht="15.75" x14ac:dyDescent="0.25">
      <c r="B34" s="10">
        <v>3680.5</v>
      </c>
      <c r="C34" s="8">
        <v>2599.1623498488998</v>
      </c>
      <c r="D34" s="8">
        <v>37.236570329077203</v>
      </c>
      <c r="E34" s="8">
        <v>38.021065640611198</v>
      </c>
      <c r="F34" s="8">
        <v>37.264807036281702</v>
      </c>
      <c r="G34" s="8">
        <v>38.021686856062097</v>
      </c>
      <c r="Q34" s="11" t="s">
        <v>26</v>
      </c>
      <c r="S34" s="11" t="s">
        <v>25</v>
      </c>
    </row>
    <row r="35" spans="2:19" x14ac:dyDescent="0.25">
      <c r="B35" s="10">
        <v>3681.5</v>
      </c>
      <c r="C35" s="8">
        <v>3195.7217154244599</v>
      </c>
      <c r="D35" s="8">
        <v>37.087512504784399</v>
      </c>
      <c r="E35" s="8">
        <v>38.158992265040602</v>
      </c>
      <c r="F35" s="8">
        <v>37.2619801816912</v>
      </c>
      <c r="G35" s="8">
        <v>37.837390366577203</v>
      </c>
    </row>
    <row r="36" spans="2:19" x14ac:dyDescent="0.25">
      <c r="B36" s="10">
        <v>3682.5</v>
      </c>
      <c r="C36" s="8">
        <v>2719.3968004857802</v>
      </c>
      <c r="D36" s="8">
        <v>37.120948516035199</v>
      </c>
      <c r="E36" s="8">
        <v>38.011461885459198</v>
      </c>
      <c r="F36" s="8">
        <v>37.175963278816901</v>
      </c>
      <c r="G36" s="8">
        <v>38.049417841395403</v>
      </c>
    </row>
    <row r="37" spans="2:19" x14ac:dyDescent="0.25">
      <c r="B37" s="10">
        <v>3683.5</v>
      </c>
      <c r="C37" s="8">
        <v>2827.0431601126802</v>
      </c>
      <c r="D37" s="8">
        <v>37.191973433482602</v>
      </c>
      <c r="E37" s="8">
        <v>38.014818063887603</v>
      </c>
      <c r="F37" s="8">
        <v>37.094059991811903</v>
      </c>
      <c r="G37" s="8">
        <v>38.098535991468701</v>
      </c>
    </row>
    <row r="38" spans="2:19" x14ac:dyDescent="0.25">
      <c r="B38" s="10">
        <v>3684.5</v>
      </c>
      <c r="C38" s="8">
        <v>2313.1443724163701</v>
      </c>
      <c r="D38" s="8">
        <v>37.043669281005499</v>
      </c>
      <c r="E38" s="8">
        <v>37.890656982136399</v>
      </c>
      <c r="F38" s="8">
        <v>37.234411931177398</v>
      </c>
      <c r="G38" s="8">
        <v>38.113741905034203</v>
      </c>
    </row>
    <row r="39" spans="2:19" x14ac:dyDescent="0.25">
      <c r="B39" s="10">
        <v>3685.5</v>
      </c>
      <c r="C39" s="8">
        <v>3018.1765039678398</v>
      </c>
      <c r="D39" s="8">
        <v>37.1477630028728</v>
      </c>
      <c r="E39" s="8">
        <v>38.1115452459605</v>
      </c>
      <c r="F39" s="8">
        <v>37.061907883573099</v>
      </c>
      <c r="G39" s="8">
        <v>37.992669469431497</v>
      </c>
    </row>
    <row r="40" spans="2:19" x14ac:dyDescent="0.25">
      <c r="B40" s="10">
        <v>3686.5</v>
      </c>
      <c r="C40" s="8">
        <v>3057.0542189368598</v>
      </c>
      <c r="D40" s="8">
        <v>37.262213064877798</v>
      </c>
      <c r="E40" s="8">
        <v>37.918046145296103</v>
      </c>
      <c r="F40" s="8">
        <v>37.154385199712301</v>
      </c>
      <c r="G40" s="8">
        <v>37.985940347309104</v>
      </c>
    </row>
    <row r="41" spans="2:19" x14ac:dyDescent="0.25">
      <c r="B41" s="10">
        <v>3687.5</v>
      </c>
      <c r="C41" s="8">
        <v>2632.7129676818599</v>
      </c>
      <c r="D41" s="8">
        <v>37.1489961336558</v>
      </c>
      <c r="E41" s="8">
        <v>37.897254232942601</v>
      </c>
      <c r="F41" s="8">
        <v>37.2693864982596</v>
      </c>
      <c r="G41" s="8">
        <v>38.106504230780502</v>
      </c>
    </row>
    <row r="42" spans="2:19" x14ac:dyDescent="0.25">
      <c r="B42" s="10">
        <v>3688.5</v>
      </c>
      <c r="C42" s="8">
        <v>2596.5446541801698</v>
      </c>
      <c r="D42" s="8">
        <v>37.049874550910801</v>
      </c>
      <c r="E42" s="8">
        <v>37.9618442863542</v>
      </c>
      <c r="F42" s="8">
        <v>37.073176829521799</v>
      </c>
      <c r="G42" s="8">
        <v>38.043826193964698</v>
      </c>
    </row>
    <row r="43" spans="2:19" x14ac:dyDescent="0.25">
      <c r="B43" s="10">
        <v>3689.5</v>
      </c>
      <c r="C43" s="8">
        <v>3091.5575887034802</v>
      </c>
      <c r="D43" s="8">
        <v>37.247631650658299</v>
      </c>
      <c r="E43" s="8">
        <v>37.966199712607001</v>
      </c>
      <c r="F43" s="8">
        <v>37.194269705233502</v>
      </c>
      <c r="G43" s="8">
        <v>37.864678952027397</v>
      </c>
    </row>
    <row r="44" spans="2:19" x14ac:dyDescent="0.25">
      <c r="B44" s="10">
        <v>3690.5</v>
      </c>
      <c r="C44" s="8">
        <v>2818.1365507691598</v>
      </c>
      <c r="D44" s="8">
        <v>37.203079398778897</v>
      </c>
      <c r="E44" s="8">
        <v>38.211843419084097</v>
      </c>
      <c r="F44" s="8">
        <v>37.045721290449798</v>
      </c>
      <c r="G44" s="8">
        <v>38.141982841675002</v>
      </c>
    </row>
    <row r="45" spans="2:19" x14ac:dyDescent="0.25">
      <c r="B45" s="10">
        <v>3691.5</v>
      </c>
      <c r="C45" s="8">
        <v>2810.0125896322502</v>
      </c>
      <c r="D45" s="8">
        <v>37.194961388620698</v>
      </c>
      <c r="E45" s="8">
        <v>37.906380627053501</v>
      </c>
      <c r="F45" s="8">
        <v>37.051692608933898</v>
      </c>
      <c r="G45" s="8">
        <v>37.858719213379402</v>
      </c>
    </row>
    <row r="46" spans="2:19" x14ac:dyDescent="0.25">
      <c r="B46" s="10">
        <v>3692.5</v>
      </c>
      <c r="C46" s="8">
        <v>2914.5372908996201</v>
      </c>
      <c r="D46" s="8">
        <v>37.077133230731697</v>
      </c>
      <c r="E46" s="8">
        <v>37.934707601521801</v>
      </c>
      <c r="F46" s="8">
        <v>37.134341660406797</v>
      </c>
      <c r="G46" s="8">
        <v>37.8370393614777</v>
      </c>
    </row>
    <row r="47" spans="2:19" x14ac:dyDescent="0.25">
      <c r="B47" s="10">
        <v>3693.5</v>
      </c>
      <c r="C47" s="8">
        <v>2942.2988389715601</v>
      </c>
      <c r="D47" s="8">
        <v>37.100259571365001</v>
      </c>
      <c r="E47" s="8">
        <v>37.948363330082998</v>
      </c>
      <c r="F47" s="8">
        <v>37.086613977216899</v>
      </c>
      <c r="G47" s="8">
        <v>37.996019129905498</v>
      </c>
    </row>
    <row r="48" spans="2:19" x14ac:dyDescent="0.25">
      <c r="B48" s="10">
        <v>3694.5</v>
      </c>
      <c r="C48" s="8">
        <v>2826.5800280010799</v>
      </c>
      <c r="D48" s="8">
        <v>37.307242898603199</v>
      </c>
      <c r="E48" s="8">
        <v>38.020102894942802</v>
      </c>
      <c r="F48" s="8">
        <v>37.1026522524024</v>
      </c>
      <c r="G48" s="8">
        <v>37.992322035182802</v>
      </c>
    </row>
    <row r="49" spans="2:7" x14ac:dyDescent="0.25">
      <c r="B49" s="10">
        <v>3695.5</v>
      </c>
      <c r="C49" s="8">
        <v>2530.2686485940399</v>
      </c>
      <c r="D49" s="8">
        <v>37.124737003694001</v>
      </c>
      <c r="E49" s="8">
        <v>37.8672902865531</v>
      </c>
      <c r="F49" s="8">
        <v>37.137231688320803</v>
      </c>
      <c r="G49" s="8">
        <v>38.203726479331998</v>
      </c>
    </row>
    <row r="50" spans="2:7" x14ac:dyDescent="0.25">
      <c r="B50" s="10">
        <v>3696.5</v>
      </c>
      <c r="C50" s="8">
        <v>2937.6313464229102</v>
      </c>
      <c r="D50" s="8">
        <v>36.965202799410399</v>
      </c>
      <c r="E50" s="8">
        <v>37.935362400849797</v>
      </c>
      <c r="F50" s="8">
        <v>37.078674702648399</v>
      </c>
      <c r="G50" s="8">
        <v>37.955376901693299</v>
      </c>
    </row>
    <row r="51" spans="2:7" x14ac:dyDescent="0.25">
      <c r="B51" s="10">
        <v>3697.5</v>
      </c>
      <c r="C51" s="8">
        <v>2275.71476114295</v>
      </c>
      <c r="D51" s="8">
        <v>37.268123154424103</v>
      </c>
      <c r="E51" s="8">
        <v>38.067109963739902</v>
      </c>
      <c r="F51" s="8">
        <v>37.296685166636202</v>
      </c>
      <c r="G51" s="8">
        <v>38.0356406775918</v>
      </c>
    </row>
    <row r="52" spans="2:7" x14ac:dyDescent="0.25">
      <c r="B52" s="10">
        <v>3698.5</v>
      </c>
      <c r="C52" s="8">
        <v>2216.4048273169601</v>
      </c>
      <c r="D52" s="8">
        <v>37.227640827008798</v>
      </c>
      <c r="E52" s="8">
        <v>37.833821536140697</v>
      </c>
      <c r="F52" s="8">
        <v>37.121226207956802</v>
      </c>
      <c r="G52" s="8">
        <v>37.890239676915499</v>
      </c>
    </row>
    <row r="53" spans="2:7" x14ac:dyDescent="0.25">
      <c r="B53" s="10">
        <v>3699.5</v>
      </c>
      <c r="C53" s="8">
        <v>3016.3796153482699</v>
      </c>
      <c r="D53" s="8">
        <v>37.197174066933002</v>
      </c>
      <c r="E53" s="8">
        <v>37.836528149607098</v>
      </c>
      <c r="F53" s="8">
        <v>37.312798668226897</v>
      </c>
      <c r="G53" s="8">
        <v>37.882438628166398</v>
      </c>
    </row>
    <row r="54" spans="2:7" x14ac:dyDescent="0.25">
      <c r="B54" s="10">
        <v>3700.5</v>
      </c>
      <c r="C54" s="8">
        <v>2975.8181171953902</v>
      </c>
      <c r="D54" s="8">
        <v>37.227518334572601</v>
      </c>
      <c r="E54" s="8">
        <v>37.883682135626799</v>
      </c>
      <c r="F54" s="8">
        <v>37.288027260386897</v>
      </c>
      <c r="G54" s="8">
        <v>37.937418126849501</v>
      </c>
    </row>
    <row r="55" spans="2:7" x14ac:dyDescent="0.25">
      <c r="B55" s="10">
        <v>3701.5</v>
      </c>
      <c r="C55" s="8">
        <v>2632.4650546374</v>
      </c>
      <c r="D55" s="8">
        <v>37.058705197685804</v>
      </c>
      <c r="E55" s="8">
        <v>37.957548629546899</v>
      </c>
      <c r="F55" s="8">
        <v>37.012883503858802</v>
      </c>
      <c r="G55" s="8">
        <v>38.095299468023903</v>
      </c>
    </row>
    <row r="56" spans="2:7" x14ac:dyDescent="0.25">
      <c r="B56" s="10">
        <v>3702.5</v>
      </c>
      <c r="C56" s="8">
        <v>3650.4030482682701</v>
      </c>
      <c r="D56" s="8">
        <v>37.205480461878601</v>
      </c>
      <c r="E56" s="8">
        <v>37.931115851153301</v>
      </c>
      <c r="F56" s="8">
        <v>37.214746288004498</v>
      </c>
      <c r="G56" s="8">
        <v>38.0213921247028</v>
      </c>
    </row>
    <row r="57" spans="2:7" x14ac:dyDescent="0.25">
      <c r="B57" s="10">
        <v>3703.5</v>
      </c>
      <c r="C57" s="8">
        <v>2441.5052104799602</v>
      </c>
      <c r="D57" s="8">
        <v>37.077580834579102</v>
      </c>
      <c r="E57" s="8">
        <v>38.259333457165198</v>
      </c>
      <c r="F57" s="8">
        <v>37.0492805374776</v>
      </c>
      <c r="G57" s="8">
        <v>38.124809330831802</v>
      </c>
    </row>
    <row r="58" spans="2:7" x14ac:dyDescent="0.25">
      <c r="B58" s="10">
        <v>3704.5</v>
      </c>
      <c r="C58" s="8">
        <v>2990.6130125776099</v>
      </c>
      <c r="D58" s="8">
        <v>37.026602734740003</v>
      </c>
      <c r="E58" s="8">
        <v>38.062047455248702</v>
      </c>
      <c r="F58" s="8">
        <v>37.036543895939801</v>
      </c>
      <c r="G58" s="8">
        <v>38.005434096643597</v>
      </c>
    </row>
    <row r="59" spans="2:7" x14ac:dyDescent="0.25">
      <c r="B59" s="10">
        <v>3705.5</v>
      </c>
      <c r="C59" s="8">
        <v>2911.20579905354</v>
      </c>
      <c r="D59" s="8">
        <v>36.949414963209101</v>
      </c>
      <c r="E59" s="8">
        <v>37.965298317337002</v>
      </c>
      <c r="F59" s="8">
        <v>37.190675233615302</v>
      </c>
      <c r="G59" s="8">
        <v>38.103881252936198</v>
      </c>
    </row>
    <row r="60" spans="2:7" x14ac:dyDescent="0.25">
      <c r="B60" s="10">
        <v>3706.5</v>
      </c>
      <c r="C60" s="8">
        <v>2389.83592076389</v>
      </c>
      <c r="D60" s="8">
        <v>37.063810584937798</v>
      </c>
      <c r="E60" s="8">
        <v>38.0784922140204</v>
      </c>
      <c r="F60" s="8">
        <v>37.252581933416003</v>
      </c>
      <c r="G60" s="8">
        <v>37.918568566302703</v>
      </c>
    </row>
    <row r="61" spans="2:7" x14ac:dyDescent="0.25">
      <c r="B61" s="10">
        <v>3707.5</v>
      </c>
      <c r="C61" s="8">
        <v>2613.7511741199201</v>
      </c>
      <c r="D61" s="8">
        <v>37.042733634578397</v>
      </c>
      <c r="E61" s="8">
        <v>37.930150784154698</v>
      </c>
      <c r="F61" s="8">
        <v>36.979872015863002</v>
      </c>
      <c r="G61" s="8">
        <v>38.061850814472898</v>
      </c>
    </row>
    <row r="62" spans="2:7" x14ac:dyDescent="0.25">
      <c r="B62" s="10">
        <v>3708.5</v>
      </c>
      <c r="C62" s="8">
        <v>3098.5753146225102</v>
      </c>
      <c r="D62" s="8">
        <v>37.211052015528502</v>
      </c>
      <c r="E62" s="8">
        <v>38.037471172787797</v>
      </c>
      <c r="F62" s="8">
        <v>37.175761951170202</v>
      </c>
      <c r="G62" s="8">
        <v>38.046206240451603</v>
      </c>
    </row>
    <row r="63" spans="2:7" x14ac:dyDescent="0.25">
      <c r="B63" s="10">
        <v>3709.5</v>
      </c>
      <c r="C63" s="8">
        <v>2147.0501466688002</v>
      </c>
      <c r="D63" s="8">
        <v>37.234569214465999</v>
      </c>
      <c r="E63" s="8">
        <v>38.0144777145386</v>
      </c>
      <c r="F63" s="8">
        <v>37.209839996023199</v>
      </c>
      <c r="G63" s="8">
        <v>38.121572032958703</v>
      </c>
    </row>
    <row r="64" spans="2:7" x14ac:dyDescent="0.25">
      <c r="B64" s="10">
        <v>3710.5</v>
      </c>
      <c r="C64" s="8">
        <v>2611.4665126100699</v>
      </c>
      <c r="D64" s="8">
        <v>37.019070838392999</v>
      </c>
      <c r="E64" s="8">
        <v>38.006395926104098</v>
      </c>
      <c r="F64" s="8">
        <v>37.230206227292598</v>
      </c>
      <c r="G64" s="8">
        <v>38.085070022348397</v>
      </c>
    </row>
    <row r="65" spans="2:7" x14ac:dyDescent="0.25">
      <c r="B65" s="10">
        <v>3711.5</v>
      </c>
      <c r="C65" s="8">
        <v>2194.3487200865002</v>
      </c>
      <c r="D65" s="8">
        <v>37.060523619632399</v>
      </c>
      <c r="E65" s="8">
        <v>38.049942705707998</v>
      </c>
      <c r="F65" s="8">
        <v>37.0963317408021</v>
      </c>
      <c r="G65" s="8">
        <v>37.8515433085661</v>
      </c>
    </row>
    <row r="66" spans="2:7" x14ac:dyDescent="0.25">
      <c r="B66" s="10">
        <v>3712.5</v>
      </c>
      <c r="C66" s="8">
        <v>2633.72234950547</v>
      </c>
      <c r="D66" s="8">
        <v>37.101260851661799</v>
      </c>
      <c r="E66" s="8">
        <v>38.020105088356701</v>
      </c>
      <c r="F66" s="8">
        <v>36.906976444340003</v>
      </c>
      <c r="G66" s="8">
        <v>38.238689164759101</v>
      </c>
    </row>
    <row r="67" spans="2:7" x14ac:dyDescent="0.25">
      <c r="B67" s="10">
        <v>3713.5</v>
      </c>
      <c r="C67" s="8">
        <v>3095.96354611569</v>
      </c>
      <c r="D67" s="8">
        <v>37.089061446781798</v>
      </c>
      <c r="E67" s="8">
        <v>37.946851811424899</v>
      </c>
      <c r="F67" s="8">
        <v>37.202636153162302</v>
      </c>
      <c r="G67" s="8">
        <v>38.0532756482284</v>
      </c>
    </row>
    <row r="68" spans="2:7" x14ac:dyDescent="0.25">
      <c r="B68" s="10">
        <v>3714.5</v>
      </c>
      <c r="C68" s="8">
        <v>2548.80158238287</v>
      </c>
      <c r="D68" s="8">
        <v>37.1019185957269</v>
      </c>
      <c r="E68" s="8">
        <v>38.101943362061199</v>
      </c>
      <c r="F68" s="8">
        <v>36.984285657828998</v>
      </c>
      <c r="G68" s="8">
        <v>37.942849843824199</v>
      </c>
    </row>
    <row r="69" spans="2:7" x14ac:dyDescent="0.25">
      <c r="B69" s="10">
        <v>3715.5</v>
      </c>
      <c r="C69" s="8">
        <v>2862.8739935132899</v>
      </c>
      <c r="D69" s="8">
        <v>37.182377727475199</v>
      </c>
      <c r="E69" s="8">
        <v>37.9684584227114</v>
      </c>
      <c r="F69" s="8">
        <v>37.259218140799199</v>
      </c>
      <c r="G69" s="8">
        <v>37.931933225215403</v>
      </c>
    </row>
    <row r="70" spans="2:7" x14ac:dyDescent="0.25">
      <c r="B70" s="10">
        <v>3716.5</v>
      </c>
      <c r="C70" s="8">
        <v>2789.0596301168598</v>
      </c>
      <c r="D70" s="8">
        <v>37.273656015723603</v>
      </c>
      <c r="E70" s="8">
        <v>38.1737831230271</v>
      </c>
      <c r="F70" s="8">
        <v>37.066990636750397</v>
      </c>
      <c r="G70" s="8">
        <v>38.025145900577598</v>
      </c>
    </row>
    <row r="71" spans="2:7" x14ac:dyDescent="0.25">
      <c r="B71" s="10">
        <v>3717.5</v>
      </c>
      <c r="C71" s="8">
        <v>2740.2865537380799</v>
      </c>
      <c r="D71" s="8">
        <v>37.211404682294997</v>
      </c>
      <c r="E71" s="8">
        <v>38.220278028104502</v>
      </c>
      <c r="F71" s="8">
        <v>37.047732932315199</v>
      </c>
      <c r="G71" s="8">
        <v>38.008141870004501</v>
      </c>
    </row>
    <row r="72" spans="2:7" x14ac:dyDescent="0.25">
      <c r="B72" s="10">
        <v>3718.5</v>
      </c>
      <c r="C72" s="8">
        <v>2566.7046796396999</v>
      </c>
      <c r="D72" s="8">
        <v>37.191131108439798</v>
      </c>
      <c r="E72" s="8">
        <v>38.072602124029302</v>
      </c>
      <c r="F72" s="8">
        <v>37.082799554719898</v>
      </c>
      <c r="G72" s="8">
        <v>38.330054658572898</v>
      </c>
    </row>
    <row r="73" spans="2:7" x14ac:dyDescent="0.25">
      <c r="B73" s="10">
        <v>3719.5</v>
      </c>
      <c r="C73" s="8">
        <v>2522.9561559201802</v>
      </c>
      <c r="D73" s="8">
        <v>37.188579148173702</v>
      </c>
      <c r="E73" s="8">
        <v>37.8511032531163</v>
      </c>
      <c r="F73" s="8">
        <v>37.032973637242897</v>
      </c>
      <c r="G73" s="8">
        <v>38.080197511187997</v>
      </c>
    </row>
    <row r="74" spans="2:7" x14ac:dyDescent="0.25">
      <c r="B74" s="10">
        <v>3720.5</v>
      </c>
      <c r="C74" s="8">
        <v>3171.4041182579899</v>
      </c>
      <c r="D74" s="8">
        <v>36.980465365284402</v>
      </c>
      <c r="E74" s="8">
        <v>38.139953396756397</v>
      </c>
      <c r="F74" s="8">
        <v>37.319291657449398</v>
      </c>
      <c r="G74" s="8">
        <v>38.143958802120103</v>
      </c>
    </row>
    <row r="75" spans="2:7" x14ac:dyDescent="0.25">
      <c r="B75" s="10">
        <v>3721.5</v>
      </c>
      <c r="C75" s="8">
        <v>3001.9056716016698</v>
      </c>
      <c r="D75" s="8">
        <v>37.119086524120398</v>
      </c>
      <c r="E75" s="8">
        <v>38.03767000325</v>
      </c>
      <c r="F75" s="8">
        <v>37.249597725112203</v>
      </c>
      <c r="G75" s="8">
        <v>38.143964660004002</v>
      </c>
    </row>
    <row r="76" spans="2:7" x14ac:dyDescent="0.25">
      <c r="B76" s="10">
        <v>3722.5</v>
      </c>
      <c r="C76" s="8">
        <v>2846.7713504353001</v>
      </c>
      <c r="D76" s="8">
        <v>37.047609471435798</v>
      </c>
      <c r="E76" s="8">
        <v>38.0266200786807</v>
      </c>
      <c r="F76" s="8">
        <v>37.189002096990997</v>
      </c>
      <c r="G76" s="8">
        <v>38.064041437744599</v>
      </c>
    </row>
    <row r="77" spans="2:7" x14ac:dyDescent="0.25">
      <c r="B77" s="10">
        <v>3723.5</v>
      </c>
      <c r="C77" s="8">
        <v>2600.4926183101702</v>
      </c>
      <c r="D77" s="8">
        <v>37.285189432115502</v>
      </c>
      <c r="E77" s="8">
        <v>37.995377661098203</v>
      </c>
      <c r="F77" s="8">
        <v>37.059179420173201</v>
      </c>
      <c r="G77" s="8">
        <v>38.041355887324997</v>
      </c>
    </row>
    <row r="78" spans="2:7" x14ac:dyDescent="0.25">
      <c r="B78" s="10">
        <v>3724.5</v>
      </c>
      <c r="C78" s="8">
        <v>2613.08496326357</v>
      </c>
      <c r="D78" s="8">
        <v>37.203818765610897</v>
      </c>
      <c r="E78" s="8">
        <v>38.056962525206401</v>
      </c>
      <c r="F78" s="8">
        <v>36.947130048804702</v>
      </c>
      <c r="G78" s="8">
        <v>38.156595845755902</v>
      </c>
    </row>
    <row r="79" spans="2:7" x14ac:dyDescent="0.25">
      <c r="B79" s="10">
        <v>3725.5</v>
      </c>
      <c r="C79" s="8">
        <v>2903.8401912588602</v>
      </c>
      <c r="D79" s="8">
        <v>37.314467868845803</v>
      </c>
      <c r="E79" s="8">
        <v>37.885701190288998</v>
      </c>
      <c r="F79" s="8">
        <v>37.159919088972501</v>
      </c>
      <c r="G79" s="8">
        <v>38.115334097584999</v>
      </c>
    </row>
    <row r="80" spans="2:7" x14ac:dyDescent="0.25">
      <c r="B80" s="10">
        <v>3726.5</v>
      </c>
      <c r="C80" s="8">
        <v>2617.5160906142401</v>
      </c>
      <c r="D80" s="8">
        <v>37.076722200931897</v>
      </c>
      <c r="E80" s="8">
        <v>38.086133660933697</v>
      </c>
      <c r="F80" s="8">
        <v>36.986468141388002</v>
      </c>
      <c r="G80" s="8">
        <v>37.949539541269402</v>
      </c>
    </row>
    <row r="81" spans="2:7" x14ac:dyDescent="0.25">
      <c r="B81" s="10">
        <v>3727.5</v>
      </c>
      <c r="C81" s="8">
        <v>3439.6419784792402</v>
      </c>
      <c r="D81" s="8">
        <v>37.306838384271401</v>
      </c>
      <c r="E81" s="8">
        <v>37.891615824156702</v>
      </c>
      <c r="F81" s="8">
        <v>37.180059832119603</v>
      </c>
      <c r="G81" s="8">
        <v>38.022531058290902</v>
      </c>
    </row>
    <row r="82" spans="2:7" x14ac:dyDescent="0.25">
      <c r="B82" s="10">
        <v>3728.5</v>
      </c>
      <c r="C82" s="8">
        <v>2682.3490982267099</v>
      </c>
      <c r="D82" s="8">
        <v>37.368890967446099</v>
      </c>
      <c r="E82" s="8">
        <v>38.298595813319203</v>
      </c>
      <c r="F82" s="8">
        <v>37.205115875623797</v>
      </c>
      <c r="G82" s="8">
        <v>37.944076640666502</v>
      </c>
    </row>
    <row r="83" spans="2:7" x14ac:dyDescent="0.25">
      <c r="B83" s="10">
        <v>3729.5</v>
      </c>
      <c r="C83" s="8">
        <v>2660.16352696269</v>
      </c>
      <c r="D83" s="8">
        <v>37.243333108659598</v>
      </c>
      <c r="E83" s="8">
        <v>38.1720974544249</v>
      </c>
      <c r="F83" s="8">
        <v>37.329762663759297</v>
      </c>
      <c r="G83" s="8">
        <v>38.141832980017099</v>
      </c>
    </row>
    <row r="84" spans="2:7" x14ac:dyDescent="0.25">
      <c r="B84" s="10">
        <v>3730.5</v>
      </c>
      <c r="C84" s="8">
        <v>2922.6791199668</v>
      </c>
      <c r="D84" s="8">
        <v>37.279442836093999</v>
      </c>
      <c r="E84" s="8">
        <v>38.165375088596299</v>
      </c>
      <c r="F84" s="8">
        <v>37.2208102124522</v>
      </c>
      <c r="G84" s="8">
        <v>37.886857404798199</v>
      </c>
    </row>
    <row r="85" spans="2:7" x14ac:dyDescent="0.25">
      <c r="B85" s="10">
        <v>3731.5</v>
      </c>
      <c r="C85" s="8">
        <v>3017.5971843606599</v>
      </c>
      <c r="D85" s="8">
        <v>37.149856486101001</v>
      </c>
      <c r="E85" s="8">
        <v>38.061723128469701</v>
      </c>
      <c r="F85" s="8">
        <v>37.110255133237096</v>
      </c>
      <c r="G85" s="8">
        <v>38.032609401018298</v>
      </c>
    </row>
    <row r="86" spans="2:7" x14ac:dyDescent="0.25">
      <c r="B86" s="10">
        <v>3732.5</v>
      </c>
      <c r="C86" s="8">
        <v>2650.8728481523299</v>
      </c>
      <c r="D86" s="8">
        <v>37.1680609789464</v>
      </c>
      <c r="E86" s="8">
        <v>38.106222674878701</v>
      </c>
      <c r="F86" s="8">
        <v>37.129728103610503</v>
      </c>
      <c r="G86" s="8">
        <v>38.084044493782699</v>
      </c>
    </row>
    <row r="87" spans="2:7" x14ac:dyDescent="0.25">
      <c r="B87" s="10">
        <v>3733.5</v>
      </c>
      <c r="C87" s="8">
        <v>2619.1951957013798</v>
      </c>
      <c r="D87" s="8">
        <v>37.360729629943798</v>
      </c>
      <c r="E87" s="8">
        <v>38.1296172720116</v>
      </c>
      <c r="F87" s="8">
        <v>37.248815520302202</v>
      </c>
      <c r="G87" s="8">
        <v>38.0844449661504</v>
      </c>
    </row>
    <row r="88" spans="2:7" x14ac:dyDescent="0.25">
      <c r="B88" s="10">
        <v>3734.5</v>
      </c>
      <c r="C88" s="8">
        <v>2555.7400542484602</v>
      </c>
      <c r="D88" s="8">
        <v>37.163830941743797</v>
      </c>
      <c r="E88" s="8">
        <v>38.200209506148902</v>
      </c>
      <c r="F88" s="8">
        <v>37.161942981641701</v>
      </c>
      <c r="G88" s="8">
        <v>38.129649314842098</v>
      </c>
    </row>
    <row r="89" spans="2:7" x14ac:dyDescent="0.25">
      <c r="B89" s="10">
        <v>3735.5</v>
      </c>
      <c r="C89" s="8">
        <v>3421.2835093404201</v>
      </c>
      <c r="D89" s="8">
        <v>37.299133592015998</v>
      </c>
      <c r="E89" s="8">
        <v>38.068122697727098</v>
      </c>
      <c r="F89" s="8">
        <v>36.957354391947597</v>
      </c>
      <c r="G89" s="8">
        <v>38.021147052548798</v>
      </c>
    </row>
    <row r="90" spans="2:7" x14ac:dyDescent="0.25">
      <c r="B90" s="10">
        <v>3736.5</v>
      </c>
      <c r="C90" s="8">
        <v>3054.6992589419301</v>
      </c>
      <c r="D90" s="8">
        <v>37.291516728934901</v>
      </c>
      <c r="E90" s="8">
        <v>38.203843814488899</v>
      </c>
      <c r="F90" s="8">
        <v>37.167726959104101</v>
      </c>
      <c r="G90" s="8">
        <v>38.2003181501155</v>
      </c>
    </row>
    <row r="91" spans="2:7" x14ac:dyDescent="0.25">
      <c r="B91" s="10">
        <v>3737.5</v>
      </c>
      <c r="C91" s="8">
        <v>2562.6079465799598</v>
      </c>
      <c r="D91" s="8">
        <v>37.263596444748998</v>
      </c>
      <c r="E91" s="8">
        <v>38.154793773809402</v>
      </c>
      <c r="F91" s="8">
        <v>37.189348670245998</v>
      </c>
      <c r="G91" s="8">
        <v>38.077024172849796</v>
      </c>
    </row>
    <row r="92" spans="2:7" x14ac:dyDescent="0.25">
      <c r="B92" s="10">
        <v>3738.5</v>
      </c>
      <c r="C92" s="8">
        <v>3094.1095760052399</v>
      </c>
      <c r="D92" s="8">
        <v>37.101550985515303</v>
      </c>
      <c r="E92" s="8">
        <v>38.231441593917502</v>
      </c>
      <c r="F92" s="8">
        <v>37.147409899853301</v>
      </c>
      <c r="G92" s="8">
        <v>38.005155618143398</v>
      </c>
    </row>
    <row r="93" spans="2:7" x14ac:dyDescent="0.25">
      <c r="B93" s="10">
        <v>3739.5</v>
      </c>
      <c r="C93" s="8">
        <v>2969.9407016852201</v>
      </c>
      <c r="D93" s="8">
        <v>37.185671650664197</v>
      </c>
      <c r="E93" s="8">
        <v>38.1542602518916</v>
      </c>
      <c r="F93" s="8">
        <v>37.021234669447097</v>
      </c>
      <c r="G93" s="8">
        <v>38.107109586885201</v>
      </c>
    </row>
    <row r="94" spans="2:7" x14ac:dyDescent="0.25">
      <c r="B94" s="10">
        <v>3740.5</v>
      </c>
      <c r="C94" s="8">
        <v>2911.87416599261</v>
      </c>
      <c r="D94" s="8">
        <v>37.277288065927202</v>
      </c>
      <c r="E94" s="8">
        <v>38.1766527307609</v>
      </c>
      <c r="F94" s="8">
        <v>37.138228144894697</v>
      </c>
      <c r="G94" s="8">
        <v>38.370566072458701</v>
      </c>
    </row>
    <row r="95" spans="2:7" x14ac:dyDescent="0.25">
      <c r="B95" s="10">
        <v>3741.5</v>
      </c>
      <c r="C95" s="8">
        <v>2621.1474716330999</v>
      </c>
      <c r="D95" s="8">
        <v>37.116502630903597</v>
      </c>
      <c r="E95" s="8">
        <v>37.933924611630196</v>
      </c>
      <c r="F95" s="8">
        <v>37.047039796073001</v>
      </c>
      <c r="G95" s="8">
        <v>38.130337947511698</v>
      </c>
    </row>
    <row r="96" spans="2:7" x14ac:dyDescent="0.25">
      <c r="B96" s="10">
        <v>3742.5</v>
      </c>
      <c r="C96" s="8">
        <v>2622.7658424142001</v>
      </c>
      <c r="D96" s="8">
        <v>37.239755081234499</v>
      </c>
      <c r="E96" s="8">
        <v>38.123311252895803</v>
      </c>
      <c r="F96" s="8">
        <v>37.165361578529897</v>
      </c>
      <c r="G96" s="8">
        <v>37.895296182079299</v>
      </c>
    </row>
    <row r="97" spans="2:7" x14ac:dyDescent="0.25">
      <c r="B97" s="10">
        <v>3743.5</v>
      </c>
      <c r="C97" s="8">
        <v>2668.9110647728999</v>
      </c>
      <c r="D97" s="8">
        <v>37.323298120100297</v>
      </c>
      <c r="E97" s="8">
        <v>37.9248096482562</v>
      </c>
      <c r="F97" s="8">
        <v>37.212135870350799</v>
      </c>
      <c r="G97" s="8">
        <v>38.092180267644402</v>
      </c>
    </row>
    <row r="98" spans="2:7" x14ac:dyDescent="0.25">
      <c r="B98" s="10">
        <v>3744.5</v>
      </c>
      <c r="C98" s="8">
        <v>2635.0267879944199</v>
      </c>
      <c r="D98" s="8">
        <v>36.9980072175766</v>
      </c>
      <c r="E98" s="8">
        <v>38.177195740377599</v>
      </c>
      <c r="F98" s="8">
        <v>37.126584679164502</v>
      </c>
      <c r="G98" s="8">
        <v>38.120239058945501</v>
      </c>
    </row>
    <row r="99" spans="2:7" x14ac:dyDescent="0.25">
      <c r="B99" s="10">
        <v>3745.5</v>
      </c>
      <c r="C99" s="8">
        <v>3032.46455609436</v>
      </c>
      <c r="D99" s="8">
        <v>37.161934975465201</v>
      </c>
      <c r="E99" s="8">
        <v>37.941632267133798</v>
      </c>
      <c r="F99" s="8">
        <v>37.135344914161202</v>
      </c>
      <c r="G99" s="8">
        <v>38.216252822249103</v>
      </c>
    </row>
    <row r="100" spans="2:7" x14ac:dyDescent="0.25">
      <c r="B100" s="10">
        <v>3746.5</v>
      </c>
      <c r="C100" s="8">
        <v>2751.7328420827298</v>
      </c>
      <c r="D100" s="8">
        <v>37.083375251723197</v>
      </c>
      <c r="E100" s="8">
        <v>38.1737032553362</v>
      </c>
      <c r="F100" s="8">
        <v>37.127531803465899</v>
      </c>
      <c r="G100" s="8">
        <v>38.306815580819503</v>
      </c>
    </row>
    <row r="101" spans="2:7" x14ac:dyDescent="0.25">
      <c r="B101" s="10">
        <v>3747.5</v>
      </c>
      <c r="C101" s="8">
        <v>2908.2025892536599</v>
      </c>
      <c r="D101" s="8">
        <v>37.139008188302597</v>
      </c>
      <c r="E101" s="8">
        <v>38.095040430624898</v>
      </c>
      <c r="F101" s="8">
        <v>37.207578676958001</v>
      </c>
      <c r="G101" s="8">
        <v>37.982776586889102</v>
      </c>
    </row>
    <row r="102" spans="2:7" x14ac:dyDescent="0.25">
      <c r="B102" s="10">
        <v>3748.5</v>
      </c>
      <c r="C102" s="8">
        <v>2840.6599975588001</v>
      </c>
      <c r="D102" s="8">
        <v>36.928358344969602</v>
      </c>
      <c r="E102" s="8">
        <v>38.016551271329597</v>
      </c>
      <c r="F102" s="8">
        <v>36.982191084150202</v>
      </c>
      <c r="G102" s="8">
        <v>38.143491531009097</v>
      </c>
    </row>
    <row r="103" spans="2:7" x14ac:dyDescent="0.25">
      <c r="B103" s="10">
        <v>3749.5</v>
      </c>
      <c r="C103" s="8">
        <v>2510.1005353987198</v>
      </c>
      <c r="D103" s="8">
        <v>37.231302593816999</v>
      </c>
      <c r="E103" s="8">
        <v>38.031996562749598</v>
      </c>
      <c r="F103" s="8">
        <v>37.1584310655251</v>
      </c>
      <c r="G103" s="8">
        <v>37.991135963243003</v>
      </c>
    </row>
    <row r="104" spans="2:7" x14ac:dyDescent="0.25">
      <c r="B104" s="10">
        <v>3750.5</v>
      </c>
      <c r="C104" s="8">
        <v>2672.8958932445498</v>
      </c>
      <c r="D104" s="8">
        <v>37.110114773691301</v>
      </c>
      <c r="E104" s="8">
        <v>38.186352319197603</v>
      </c>
      <c r="F104" s="8">
        <v>37.123453465574102</v>
      </c>
      <c r="G104" s="8">
        <v>38.133876293061697</v>
      </c>
    </row>
    <row r="105" spans="2:7" x14ac:dyDescent="0.25">
      <c r="B105" s="10">
        <v>3751.5</v>
      </c>
      <c r="C105" s="8">
        <v>2952.57762231276</v>
      </c>
      <c r="D105" s="8">
        <v>37.177191381426198</v>
      </c>
      <c r="E105" s="8">
        <v>38.279894235656201</v>
      </c>
      <c r="F105" s="8">
        <v>37.167127413402397</v>
      </c>
      <c r="G105" s="8">
        <v>38.172493761731303</v>
      </c>
    </row>
    <row r="106" spans="2:7" x14ac:dyDescent="0.25">
      <c r="B106" s="10">
        <v>3752.5</v>
      </c>
      <c r="C106" s="8">
        <v>2930.0171881336901</v>
      </c>
      <c r="D106" s="8">
        <v>37.205631170574399</v>
      </c>
      <c r="E106" s="8">
        <v>38.144729510844698</v>
      </c>
      <c r="F106" s="8">
        <v>36.981012435536996</v>
      </c>
      <c r="G106" s="8">
        <v>38.0634660837108</v>
      </c>
    </row>
    <row r="107" spans="2:7" x14ac:dyDescent="0.25">
      <c r="B107" s="10">
        <v>3753.5</v>
      </c>
      <c r="C107" s="8">
        <v>2837.5112567246701</v>
      </c>
      <c r="D107" s="8">
        <v>37.310295785639902</v>
      </c>
      <c r="E107" s="8">
        <v>38.1194322439408</v>
      </c>
      <c r="F107" s="8">
        <v>36.950881058870998</v>
      </c>
      <c r="G107" s="8">
        <v>38.212030214179002</v>
      </c>
    </row>
    <row r="108" spans="2:7" x14ac:dyDescent="0.25">
      <c r="B108" s="10">
        <v>3754.5</v>
      </c>
      <c r="C108" s="8">
        <v>3028.6405287562802</v>
      </c>
      <c r="D108" s="8">
        <v>37.206254192911999</v>
      </c>
      <c r="E108" s="8">
        <v>38.176995339822298</v>
      </c>
      <c r="F108" s="8">
        <v>37.221733433078903</v>
      </c>
      <c r="G108" s="8">
        <v>37.977520397806103</v>
      </c>
    </row>
    <row r="109" spans="2:7" x14ac:dyDescent="0.25">
      <c r="B109" s="10">
        <v>3755.5</v>
      </c>
      <c r="C109" s="8">
        <v>2512.28864051351</v>
      </c>
      <c r="D109" s="8">
        <v>37.133545414417803</v>
      </c>
      <c r="E109" s="8">
        <v>37.952745809258303</v>
      </c>
      <c r="F109" s="8">
        <v>37.294831910903703</v>
      </c>
      <c r="G109" s="8">
        <v>38.1621304303426</v>
      </c>
    </row>
    <row r="110" spans="2:7" x14ac:dyDescent="0.25">
      <c r="B110" s="10">
        <v>3756.5</v>
      </c>
      <c r="C110" s="8">
        <v>2927.0787689092299</v>
      </c>
      <c r="D110" s="8">
        <v>37.467998139109397</v>
      </c>
      <c r="E110" s="8">
        <v>38.281436602073498</v>
      </c>
      <c r="F110" s="8">
        <v>37.137826848115701</v>
      </c>
      <c r="G110" s="8">
        <v>38.097817598282603</v>
      </c>
    </row>
    <row r="111" spans="2:7" x14ac:dyDescent="0.25">
      <c r="B111" s="10">
        <v>3757.5</v>
      </c>
      <c r="C111" s="8">
        <v>2959.7580055595599</v>
      </c>
      <c r="D111" s="8">
        <v>37.160510218410202</v>
      </c>
      <c r="E111" s="8">
        <v>38.202292614841198</v>
      </c>
      <c r="F111" s="8">
        <v>36.985149083425803</v>
      </c>
      <c r="G111" s="8">
        <v>38.073096918011402</v>
      </c>
    </row>
    <row r="112" spans="2:7" x14ac:dyDescent="0.25">
      <c r="B112" s="10">
        <v>3758.5</v>
      </c>
      <c r="C112" s="8">
        <v>3159.7506637083002</v>
      </c>
      <c r="D112" s="8">
        <v>37.290089048059897</v>
      </c>
      <c r="E112" s="8">
        <v>37.962672705202003</v>
      </c>
      <c r="F112" s="8">
        <v>37.0127874281442</v>
      </c>
      <c r="G112" s="8">
        <v>37.974511460879903</v>
      </c>
    </row>
    <row r="113" spans="2:7" x14ac:dyDescent="0.25">
      <c r="B113" s="10">
        <v>3759.5</v>
      </c>
      <c r="C113" s="8">
        <v>2738.5124146389498</v>
      </c>
      <c r="D113" s="8">
        <v>37.077068374904798</v>
      </c>
      <c r="E113" s="8">
        <v>38.161805423689501</v>
      </c>
      <c r="F113" s="8">
        <v>37.149452221349598</v>
      </c>
      <c r="G113" s="8">
        <v>38.101186998635001</v>
      </c>
    </row>
    <row r="114" spans="2:7" x14ac:dyDescent="0.25">
      <c r="B114" s="10">
        <v>3760.5</v>
      </c>
      <c r="C114" s="8">
        <v>2757.0347997589001</v>
      </c>
      <c r="D114" s="8">
        <v>37.174892053478501</v>
      </c>
      <c r="E114" s="8">
        <v>38.100994273025101</v>
      </c>
      <c r="F114" s="8">
        <v>37.012757139978298</v>
      </c>
      <c r="G114" s="8">
        <v>38.263956513580702</v>
      </c>
    </row>
    <row r="115" spans="2:7" x14ac:dyDescent="0.25">
      <c r="B115" s="10">
        <v>3761.5</v>
      </c>
      <c r="C115" s="8">
        <v>3347.3009290541299</v>
      </c>
      <c r="D115" s="8">
        <v>37.132286501734299</v>
      </c>
      <c r="E115" s="8">
        <v>38.211044992457197</v>
      </c>
      <c r="F115" s="8">
        <v>37.218312128038697</v>
      </c>
      <c r="G115" s="8">
        <v>38.194183293365299</v>
      </c>
    </row>
    <row r="116" spans="2:7" x14ac:dyDescent="0.25">
      <c r="B116" s="10">
        <v>3762.5</v>
      </c>
      <c r="C116" s="8">
        <v>2901.50020699064</v>
      </c>
      <c r="D116" s="8">
        <v>37.025234495169499</v>
      </c>
      <c r="E116" s="8">
        <v>38.174752210301101</v>
      </c>
      <c r="F116" s="8">
        <v>37.249224783831998</v>
      </c>
      <c r="G116" s="8">
        <v>37.999050773726204</v>
      </c>
    </row>
    <row r="117" spans="2:7" x14ac:dyDescent="0.25">
      <c r="B117" s="10">
        <v>3763.5</v>
      </c>
      <c r="C117" s="8">
        <v>2753.3592180836899</v>
      </c>
      <c r="D117" s="8">
        <v>37.247693714202498</v>
      </c>
      <c r="E117" s="8">
        <v>38.157656190893299</v>
      </c>
      <c r="F117" s="8">
        <v>37.163871987905203</v>
      </c>
      <c r="G117" s="8">
        <v>38.091104813722303</v>
      </c>
    </row>
    <row r="118" spans="2:7" x14ac:dyDescent="0.25">
      <c r="B118" s="10">
        <v>3764.5</v>
      </c>
      <c r="C118" s="8">
        <v>3051.2529317773001</v>
      </c>
      <c r="D118" s="8">
        <v>37.341130622640001</v>
      </c>
      <c r="E118" s="8">
        <v>38.238399124322498</v>
      </c>
      <c r="F118" s="8">
        <v>37.172025752836099</v>
      </c>
      <c r="G118" s="8">
        <v>38.298439464916001</v>
      </c>
    </row>
    <row r="119" spans="2:7" x14ac:dyDescent="0.25">
      <c r="B119" s="10">
        <v>3765.5</v>
      </c>
      <c r="C119" s="8">
        <v>2983.2875698289799</v>
      </c>
      <c r="D119" s="8">
        <v>37.127992253740402</v>
      </c>
      <c r="E119" s="8">
        <v>38.119102770382902</v>
      </c>
      <c r="F119" s="8">
        <v>37.124184336070698</v>
      </c>
      <c r="G119" s="8">
        <v>38.158442965049403</v>
      </c>
    </row>
    <row r="120" spans="2:7" x14ac:dyDescent="0.25">
      <c r="B120" s="10">
        <v>3766.5</v>
      </c>
      <c r="C120" s="8">
        <v>3194.8918072903398</v>
      </c>
      <c r="D120" s="8">
        <v>37.296061844421097</v>
      </c>
      <c r="E120" s="8">
        <v>38.322556499917603</v>
      </c>
      <c r="F120" s="8">
        <v>37.248068215440398</v>
      </c>
      <c r="G120" s="8">
        <v>38.217792957237499</v>
      </c>
    </row>
    <row r="121" spans="2:7" x14ac:dyDescent="0.25">
      <c r="B121" s="10">
        <v>3767.5</v>
      </c>
      <c r="C121" s="8">
        <v>2457.7053672193401</v>
      </c>
      <c r="D121" s="8">
        <v>37.294771873507997</v>
      </c>
      <c r="E121" s="8">
        <v>38.156867416699299</v>
      </c>
      <c r="F121" s="8">
        <v>37.3870134252467</v>
      </c>
      <c r="G121" s="8">
        <v>38.188664110553702</v>
      </c>
    </row>
    <row r="122" spans="2:7" x14ac:dyDescent="0.25">
      <c r="B122" s="10">
        <v>3768.5</v>
      </c>
      <c r="C122" s="8">
        <v>2622.2929061958898</v>
      </c>
      <c r="D122" s="8">
        <v>37.290982707038197</v>
      </c>
      <c r="E122" s="8">
        <v>38.055451056997498</v>
      </c>
      <c r="F122" s="8">
        <v>37.0731137105317</v>
      </c>
      <c r="G122" s="8">
        <v>38.1052840636901</v>
      </c>
    </row>
    <row r="123" spans="2:7" x14ac:dyDescent="0.25">
      <c r="B123" s="10">
        <v>3769.5</v>
      </c>
      <c r="C123" s="8">
        <v>2712.83921557761</v>
      </c>
      <c r="D123" s="8">
        <v>37.089197843644698</v>
      </c>
      <c r="E123" s="8">
        <v>38.360502952981697</v>
      </c>
      <c r="F123" s="8">
        <v>37.193425243524104</v>
      </c>
      <c r="G123" s="8">
        <v>38.193255642251501</v>
      </c>
    </row>
    <row r="124" spans="2:7" x14ac:dyDescent="0.25">
      <c r="B124" s="10">
        <v>3770.5</v>
      </c>
      <c r="C124" s="8">
        <v>2693.16593085148</v>
      </c>
      <c r="D124" s="8">
        <v>37.368682742702802</v>
      </c>
      <c r="E124" s="8">
        <v>38.068452341551499</v>
      </c>
      <c r="F124" s="8">
        <v>37.0688633411769</v>
      </c>
      <c r="G124" s="8">
        <v>38.073044201152399</v>
      </c>
    </row>
    <row r="125" spans="2:7" x14ac:dyDescent="0.25">
      <c r="B125" s="10">
        <v>3771.5</v>
      </c>
      <c r="C125" s="8">
        <v>3027.8035438929301</v>
      </c>
      <c r="D125" s="8">
        <v>37.234726089636098</v>
      </c>
      <c r="E125" s="8">
        <v>38.370318566309301</v>
      </c>
      <c r="F125" s="8">
        <v>37.1517897760043</v>
      </c>
      <c r="G125" s="8">
        <v>38.3019126654847</v>
      </c>
    </row>
    <row r="126" spans="2:7" x14ac:dyDescent="0.25">
      <c r="B126" s="10">
        <v>3772.5</v>
      </c>
      <c r="C126" s="8">
        <v>3193.0378788880398</v>
      </c>
      <c r="D126" s="8">
        <v>37.312230421140498</v>
      </c>
      <c r="E126" s="8">
        <v>38.047849561530398</v>
      </c>
      <c r="F126" s="8">
        <v>37.246990329414601</v>
      </c>
      <c r="G126" s="8">
        <v>38.0932564584499</v>
      </c>
    </row>
    <row r="127" spans="2:7" x14ac:dyDescent="0.25">
      <c r="B127" s="10">
        <v>3773.5</v>
      </c>
      <c r="C127" s="8">
        <v>2480.4667868115798</v>
      </c>
      <c r="D127" s="8">
        <v>37.337941173709197</v>
      </c>
      <c r="E127" s="8">
        <v>38.135616519561097</v>
      </c>
      <c r="F127" s="8">
        <v>37.3901642975271</v>
      </c>
      <c r="G127" s="8">
        <v>38.234312566700197</v>
      </c>
    </row>
    <row r="128" spans="2:7" x14ac:dyDescent="0.25">
      <c r="B128" s="10">
        <v>3774.5</v>
      </c>
      <c r="C128" s="8">
        <v>2604.10433337021</v>
      </c>
      <c r="D128" s="8">
        <v>37.269642411946897</v>
      </c>
      <c r="E128" s="8">
        <v>38.124903407321398</v>
      </c>
      <c r="F128" s="8">
        <v>37.029682203949299</v>
      </c>
      <c r="G128" s="8">
        <v>38.244448425113099</v>
      </c>
    </row>
    <row r="129" spans="2:7" x14ac:dyDescent="0.25">
      <c r="B129" s="10">
        <v>3775.5</v>
      </c>
      <c r="C129" s="8">
        <v>3079.97718197421</v>
      </c>
      <c r="D129" s="8">
        <v>37.393128062552996</v>
      </c>
      <c r="E129" s="8">
        <v>38.268609103121598</v>
      </c>
      <c r="F129" s="8">
        <v>37.330244859606601</v>
      </c>
      <c r="G129" s="8">
        <v>38.208162929707001</v>
      </c>
    </row>
    <row r="130" spans="2:7" x14ac:dyDescent="0.25">
      <c r="B130" s="10">
        <v>3776.5</v>
      </c>
      <c r="C130" s="8">
        <v>3168.7496079023499</v>
      </c>
      <c r="D130" s="8">
        <v>37.317166210224002</v>
      </c>
      <c r="E130" s="8">
        <v>38.264090137897703</v>
      </c>
      <c r="F130" s="8">
        <v>37.252796206511199</v>
      </c>
      <c r="G130" s="8">
        <v>38.322843426050603</v>
      </c>
    </row>
    <row r="131" spans="2:7" x14ac:dyDescent="0.25">
      <c r="B131" s="10">
        <v>3777.5</v>
      </c>
      <c r="C131" s="8">
        <v>2671.07185484105</v>
      </c>
      <c r="D131" s="8">
        <v>37.231765599195398</v>
      </c>
      <c r="E131" s="8">
        <v>38.251062798275797</v>
      </c>
      <c r="F131" s="8">
        <v>37.1382227129467</v>
      </c>
      <c r="G131" s="8">
        <v>38.357682779290002</v>
      </c>
    </row>
    <row r="132" spans="2:7" x14ac:dyDescent="0.25">
      <c r="B132" s="10">
        <v>3778.5</v>
      </c>
      <c r="C132" s="8">
        <v>3271.6091506744801</v>
      </c>
      <c r="D132" s="8">
        <v>37.1679477240748</v>
      </c>
      <c r="E132" s="8">
        <v>38.221508888751003</v>
      </c>
      <c r="F132" s="8">
        <v>37.326947091729302</v>
      </c>
      <c r="G132" s="8">
        <v>38.194258308810703</v>
      </c>
    </row>
    <row r="133" spans="2:7" x14ac:dyDescent="0.25">
      <c r="B133" s="10">
        <v>3779.5</v>
      </c>
      <c r="C133" s="8">
        <v>2896.4997809468</v>
      </c>
      <c r="D133" s="8">
        <v>37.342572378269502</v>
      </c>
      <c r="E133" s="8">
        <v>38.297027388266301</v>
      </c>
      <c r="F133" s="8">
        <v>37.1551322948199</v>
      </c>
      <c r="G133" s="8">
        <v>38.3527623359454</v>
      </c>
    </row>
    <row r="134" spans="2:7" x14ac:dyDescent="0.25">
      <c r="B134" s="10">
        <v>3780.5</v>
      </c>
      <c r="C134" s="8">
        <v>2842.9097014661902</v>
      </c>
      <c r="D134" s="8">
        <v>37.285704187761198</v>
      </c>
      <c r="E134" s="8">
        <v>38.0781910627882</v>
      </c>
      <c r="F134" s="8">
        <v>37.190425896089202</v>
      </c>
      <c r="G134" s="8">
        <v>38.208314801238799</v>
      </c>
    </row>
    <row r="135" spans="2:7" x14ac:dyDescent="0.25">
      <c r="B135" s="10">
        <v>3781.5</v>
      </c>
      <c r="C135" s="8">
        <v>3033.22735760573</v>
      </c>
      <c r="D135" s="8">
        <v>37.319200949200798</v>
      </c>
      <c r="E135" s="8">
        <v>38.061464562812603</v>
      </c>
      <c r="F135" s="8">
        <v>37.110926892754101</v>
      </c>
      <c r="G135" s="8">
        <v>38.168739860993</v>
      </c>
    </row>
    <row r="136" spans="2:7" x14ac:dyDescent="0.25">
      <c r="B136" s="10">
        <v>3782.5</v>
      </c>
      <c r="C136" s="8">
        <v>3108.0219675332301</v>
      </c>
      <c r="D136" s="8">
        <v>37.397979154481</v>
      </c>
      <c r="E136" s="8">
        <v>38.1970404055483</v>
      </c>
      <c r="F136" s="8">
        <v>37.329732404423901</v>
      </c>
      <c r="G136" s="8">
        <v>38.260898186370397</v>
      </c>
    </row>
    <row r="137" spans="2:7" x14ac:dyDescent="0.25">
      <c r="B137" s="10">
        <v>3783.5</v>
      </c>
      <c r="C137" s="8">
        <v>3733.4988418972298</v>
      </c>
      <c r="D137" s="8">
        <v>37.233411332615603</v>
      </c>
      <c r="E137" s="8">
        <v>38.265682036100799</v>
      </c>
      <c r="F137" s="8">
        <v>37.220413809761702</v>
      </c>
      <c r="G137" s="8">
        <v>38.350513023925203</v>
      </c>
    </row>
    <row r="138" spans="2:7" x14ac:dyDescent="0.25">
      <c r="B138" s="10">
        <v>3784.5</v>
      </c>
      <c r="C138" s="8">
        <v>2921.3263904104001</v>
      </c>
      <c r="D138" s="8">
        <v>37.239748197549403</v>
      </c>
      <c r="E138" s="8">
        <v>38.2513175553295</v>
      </c>
      <c r="F138" s="8">
        <v>37.169371788855798</v>
      </c>
      <c r="G138" s="8">
        <v>38.323597592218697</v>
      </c>
    </row>
    <row r="139" spans="2:7" x14ac:dyDescent="0.25">
      <c r="B139" s="10">
        <v>3785.5</v>
      </c>
      <c r="C139" s="8">
        <v>2845.6517125375399</v>
      </c>
      <c r="D139" s="8">
        <v>37.236458821014899</v>
      </c>
      <c r="E139" s="8">
        <v>38.190740577388397</v>
      </c>
      <c r="F139" s="8">
        <v>37.240106213839901</v>
      </c>
      <c r="G139" s="8">
        <v>38.226380843406197</v>
      </c>
    </row>
    <row r="140" spans="2:7" x14ac:dyDescent="0.25">
      <c r="B140" s="10">
        <v>3786.5</v>
      </c>
      <c r="C140" s="8">
        <v>3204.9226293444499</v>
      </c>
      <c r="D140" s="8">
        <v>37.143071452143097</v>
      </c>
      <c r="E140" s="8">
        <v>38.3698166873547</v>
      </c>
      <c r="F140" s="8">
        <v>37.090940035776697</v>
      </c>
      <c r="G140" s="8">
        <v>38.272470730742398</v>
      </c>
    </row>
    <row r="141" spans="2:7" x14ac:dyDescent="0.25">
      <c r="B141" s="10">
        <v>3787.5</v>
      </c>
      <c r="C141" s="8">
        <v>3123.8261296016999</v>
      </c>
      <c r="D141" s="8">
        <v>37.391863158951502</v>
      </c>
      <c r="E141" s="8">
        <v>38.388758001075601</v>
      </c>
      <c r="F141" s="8">
        <v>37.279573284180202</v>
      </c>
      <c r="G141" s="8">
        <v>38.2263570421986</v>
      </c>
    </row>
    <row r="142" spans="2:7" x14ac:dyDescent="0.25">
      <c r="B142" s="10">
        <v>3788.5</v>
      </c>
      <c r="C142" s="8">
        <v>3021.5483517389198</v>
      </c>
      <c r="D142" s="8">
        <v>37.296988265212498</v>
      </c>
      <c r="E142" s="8">
        <v>38.135201414020798</v>
      </c>
      <c r="F142" s="8">
        <v>37.307714556896599</v>
      </c>
      <c r="G142" s="8">
        <v>38.286208764982298</v>
      </c>
    </row>
    <row r="143" spans="2:7" x14ac:dyDescent="0.25">
      <c r="B143" s="10">
        <v>3789.5</v>
      </c>
      <c r="C143" s="8">
        <v>3055.7033689052</v>
      </c>
      <c r="D143" s="8">
        <v>37.387135453846398</v>
      </c>
      <c r="E143" s="8">
        <v>38.183630308603497</v>
      </c>
      <c r="F143" s="8">
        <v>37.251745642212697</v>
      </c>
      <c r="G143" s="8">
        <v>38.1462684238303</v>
      </c>
    </row>
    <row r="144" spans="2:7" x14ac:dyDescent="0.25">
      <c r="B144" s="10">
        <v>3790.5</v>
      </c>
      <c r="C144" s="8">
        <v>2798.4588438228802</v>
      </c>
      <c r="D144" s="8">
        <v>37.186349476722498</v>
      </c>
      <c r="E144" s="8">
        <v>38.076825866042199</v>
      </c>
      <c r="F144" s="8">
        <v>37.204883193938599</v>
      </c>
      <c r="G144" s="8">
        <v>38.2694799073548</v>
      </c>
    </row>
    <row r="145" spans="2:7" x14ac:dyDescent="0.25">
      <c r="B145" s="10">
        <v>3791.5</v>
      </c>
      <c r="C145" s="8">
        <v>3048.04774567404</v>
      </c>
      <c r="D145" s="8">
        <v>37.229242878769803</v>
      </c>
      <c r="E145" s="8">
        <v>38.277940251949701</v>
      </c>
      <c r="F145" s="8">
        <v>37.268550584431999</v>
      </c>
      <c r="G145" s="8">
        <v>38.204556161868901</v>
      </c>
    </row>
    <row r="146" spans="2:7" x14ac:dyDescent="0.25">
      <c r="B146" s="10">
        <v>3792.5</v>
      </c>
      <c r="C146" s="8">
        <v>2757.61243306186</v>
      </c>
      <c r="D146" s="8">
        <v>37.302626916175598</v>
      </c>
      <c r="E146" s="8">
        <v>38.0890443889081</v>
      </c>
      <c r="F146" s="8">
        <v>37.287911775532102</v>
      </c>
      <c r="G146" s="8">
        <v>38.2033242599434</v>
      </c>
    </row>
    <row r="147" spans="2:7" x14ac:dyDescent="0.25">
      <c r="B147" s="10">
        <v>3793.5</v>
      </c>
      <c r="C147" s="8">
        <v>3513.6220109218102</v>
      </c>
      <c r="D147" s="8">
        <v>37.214472070011503</v>
      </c>
      <c r="E147" s="8">
        <v>38.506926638068002</v>
      </c>
      <c r="F147" s="8">
        <v>37.158852380503099</v>
      </c>
      <c r="G147" s="8">
        <v>38.376182928699301</v>
      </c>
    </row>
    <row r="148" spans="2:7" x14ac:dyDescent="0.25">
      <c r="B148" s="10">
        <v>3794.5</v>
      </c>
      <c r="C148" s="8">
        <v>2877.4356597197302</v>
      </c>
      <c r="D148" s="8">
        <v>37.203412319024999</v>
      </c>
      <c r="E148" s="8">
        <v>38.269236883682503</v>
      </c>
      <c r="F148" s="8">
        <v>37.280907211526703</v>
      </c>
      <c r="G148" s="8">
        <v>38.2756824693627</v>
      </c>
    </row>
    <row r="149" spans="2:7" x14ac:dyDescent="0.25">
      <c r="B149" s="10">
        <v>3795.5</v>
      </c>
      <c r="C149" s="8">
        <v>3586.7623886730298</v>
      </c>
      <c r="D149" s="8">
        <v>37.314769639546903</v>
      </c>
      <c r="E149" s="8">
        <v>38.381867007053899</v>
      </c>
      <c r="F149" s="8">
        <v>37.298478345588897</v>
      </c>
      <c r="G149" s="8">
        <v>38.3190451600614</v>
      </c>
    </row>
    <row r="150" spans="2:7" x14ac:dyDescent="0.25">
      <c r="B150" s="10">
        <v>3796.5</v>
      </c>
      <c r="C150" s="8">
        <v>2674.42112435028</v>
      </c>
      <c r="D150" s="8">
        <v>37.268056495376896</v>
      </c>
      <c r="E150" s="8">
        <v>38.344408949764201</v>
      </c>
      <c r="F150" s="8">
        <v>37.186241820345103</v>
      </c>
      <c r="G150" s="8">
        <v>38.290869645299502</v>
      </c>
    </row>
    <row r="151" spans="2:7" x14ac:dyDescent="0.25">
      <c r="B151" s="10">
        <v>3797.5</v>
      </c>
      <c r="C151" s="8">
        <v>3042.3254377798298</v>
      </c>
      <c r="D151" s="8">
        <v>37.179284778030798</v>
      </c>
      <c r="E151" s="8">
        <v>38.244150197688803</v>
      </c>
      <c r="F151" s="8">
        <v>37.263953463188003</v>
      </c>
      <c r="G151" s="8">
        <v>38.115238073950898</v>
      </c>
    </row>
    <row r="152" spans="2:7" x14ac:dyDescent="0.25">
      <c r="B152" s="10">
        <v>3798.5</v>
      </c>
      <c r="C152" s="8">
        <v>3198.6727526515201</v>
      </c>
      <c r="D152" s="8">
        <v>37.378475628353002</v>
      </c>
      <c r="E152" s="8">
        <v>38.260827125138498</v>
      </c>
      <c r="F152" s="8">
        <v>37.426540083871302</v>
      </c>
      <c r="G152" s="8">
        <v>38.128642507545699</v>
      </c>
    </row>
    <row r="153" spans="2:7" x14ac:dyDescent="0.25">
      <c r="B153" s="10">
        <v>3799.5</v>
      </c>
      <c r="C153" s="8">
        <v>3254.8374341966401</v>
      </c>
      <c r="D153" s="8">
        <v>37.387483826364502</v>
      </c>
      <c r="E153" s="8">
        <v>38.500142957962602</v>
      </c>
      <c r="F153" s="8">
        <v>37.275327760285897</v>
      </c>
      <c r="G153" s="8">
        <v>38.260839847750901</v>
      </c>
    </row>
    <row r="154" spans="2:7" x14ac:dyDescent="0.25">
      <c r="B154" s="10">
        <v>3800.5</v>
      </c>
      <c r="C154" s="8">
        <v>2980.0654236145001</v>
      </c>
      <c r="D154" s="8">
        <v>37.236041451214597</v>
      </c>
      <c r="E154" s="8">
        <v>38.193986509443199</v>
      </c>
      <c r="F154" s="8">
        <v>37.208557872534598</v>
      </c>
      <c r="G154" s="8">
        <v>38.198711618452002</v>
      </c>
    </row>
    <row r="155" spans="2:7" x14ac:dyDescent="0.25">
      <c r="B155" s="10">
        <v>3801.5</v>
      </c>
      <c r="C155" s="8">
        <v>3140.0948583637</v>
      </c>
      <c r="D155" s="8">
        <v>37.173390743733101</v>
      </c>
      <c r="E155" s="8">
        <v>38.378994910252104</v>
      </c>
      <c r="F155" s="8">
        <v>37.264222859169799</v>
      </c>
      <c r="G155" s="8">
        <v>38.286304343941303</v>
      </c>
    </row>
    <row r="156" spans="2:7" x14ac:dyDescent="0.25">
      <c r="B156" s="10">
        <v>3802.5</v>
      </c>
      <c r="C156" s="8">
        <v>2890.2008303837501</v>
      </c>
      <c r="D156" s="8">
        <v>37.2755976871683</v>
      </c>
      <c r="E156" s="8">
        <v>38.162373898512001</v>
      </c>
      <c r="F156" s="8">
        <v>37.363502592247201</v>
      </c>
      <c r="G156" s="8">
        <v>38.202332389174003</v>
      </c>
    </row>
    <row r="157" spans="2:7" x14ac:dyDescent="0.25">
      <c r="B157" s="10">
        <v>3803.5</v>
      </c>
      <c r="C157" s="8">
        <v>2978.4316533708902</v>
      </c>
      <c r="D157" s="8">
        <v>37.1724443892439</v>
      </c>
      <c r="E157" s="8">
        <v>38.496406254061299</v>
      </c>
      <c r="F157" s="8">
        <v>37.063280926274501</v>
      </c>
      <c r="G157" s="8">
        <v>38.113121816521101</v>
      </c>
    </row>
    <row r="158" spans="2:7" x14ac:dyDescent="0.25">
      <c r="B158" s="10">
        <v>3804.5</v>
      </c>
      <c r="C158" s="8">
        <v>2884.9734547100802</v>
      </c>
      <c r="D158" s="8">
        <v>37.3499423014595</v>
      </c>
      <c r="E158" s="8">
        <v>38.299541379392501</v>
      </c>
      <c r="F158" s="8">
        <v>37.205866097835198</v>
      </c>
      <c r="G158" s="8">
        <v>38.272505298563097</v>
      </c>
    </row>
    <row r="159" spans="2:7" x14ac:dyDescent="0.25">
      <c r="B159" s="10">
        <v>3805.5</v>
      </c>
      <c r="C159" s="8">
        <v>3206.1761538938399</v>
      </c>
      <c r="D159" s="8">
        <v>37.150140505935198</v>
      </c>
      <c r="E159" s="8">
        <v>38.184075708005402</v>
      </c>
      <c r="F159" s="8">
        <v>37.212129396873799</v>
      </c>
      <c r="G159" s="8">
        <v>38.322821853936397</v>
      </c>
    </row>
    <row r="160" spans="2:7" x14ac:dyDescent="0.25">
      <c r="B160" s="10">
        <v>3806.5</v>
      </c>
      <c r="C160" s="8">
        <v>2970.84776275586</v>
      </c>
      <c r="D160" s="8">
        <v>37.242215430894198</v>
      </c>
      <c r="E160" s="8">
        <v>38.414440145051202</v>
      </c>
      <c r="F160" s="8">
        <v>37.286026942781703</v>
      </c>
      <c r="G160" s="8">
        <v>38.369036214993699</v>
      </c>
    </row>
    <row r="161" spans="2:7" x14ac:dyDescent="0.25">
      <c r="B161" s="10">
        <v>3807.5</v>
      </c>
      <c r="C161" s="8">
        <v>2798.8133262922502</v>
      </c>
      <c r="D161" s="8">
        <v>37.291877281319898</v>
      </c>
      <c r="E161" s="8">
        <v>38.356515150705803</v>
      </c>
      <c r="F161" s="8">
        <v>37.049703396486699</v>
      </c>
      <c r="G161" s="8">
        <v>38.248119633516602</v>
      </c>
    </row>
    <row r="162" spans="2:7" x14ac:dyDescent="0.25">
      <c r="B162" s="10">
        <v>3808.5</v>
      </c>
      <c r="C162" s="8">
        <v>3009.9275097329501</v>
      </c>
      <c r="D162" s="8">
        <v>37.355575788372903</v>
      </c>
      <c r="E162" s="8">
        <v>38.263097938304199</v>
      </c>
      <c r="F162" s="8">
        <v>37.184237251845502</v>
      </c>
      <c r="G162" s="8">
        <v>38.431366472067197</v>
      </c>
    </row>
    <row r="163" spans="2:7" x14ac:dyDescent="0.25">
      <c r="B163" s="10">
        <v>3809.5</v>
      </c>
      <c r="C163" s="8">
        <v>3132.2015637667</v>
      </c>
      <c r="D163" s="8">
        <v>37.355712480819001</v>
      </c>
      <c r="E163" s="8">
        <v>38.3438319961367</v>
      </c>
      <c r="F163" s="8">
        <v>37.051116807905998</v>
      </c>
      <c r="G163" s="8">
        <v>38.3460860738614</v>
      </c>
    </row>
    <row r="164" spans="2:7" x14ac:dyDescent="0.25">
      <c r="B164" s="10">
        <v>3810.5</v>
      </c>
      <c r="C164" s="8">
        <v>3004.6768469570602</v>
      </c>
      <c r="D164" s="8">
        <v>37.291703977993897</v>
      </c>
      <c r="E164" s="8">
        <v>38.488576381183798</v>
      </c>
      <c r="F164" s="8">
        <v>37.070937756186503</v>
      </c>
      <c r="G164" s="8">
        <v>38.358360926164799</v>
      </c>
    </row>
    <row r="165" spans="2:7" x14ac:dyDescent="0.25">
      <c r="B165" s="10">
        <v>3811.5</v>
      </c>
      <c r="C165" s="8">
        <v>2806.0697202442002</v>
      </c>
      <c r="D165" s="8">
        <v>37.276187982339202</v>
      </c>
      <c r="E165" s="8">
        <v>38.317076008202903</v>
      </c>
      <c r="F165" s="8">
        <v>37.263116505457397</v>
      </c>
      <c r="G165" s="8">
        <v>38.4603251105327</v>
      </c>
    </row>
    <row r="166" spans="2:7" x14ac:dyDescent="0.25">
      <c r="B166" s="10">
        <v>3812.5</v>
      </c>
      <c r="C166" s="8">
        <v>3242.2557262577802</v>
      </c>
      <c r="D166" s="8">
        <v>37.369312363077697</v>
      </c>
      <c r="E166" s="8">
        <v>38.068699926080797</v>
      </c>
      <c r="F166" s="8">
        <v>37.284885754684097</v>
      </c>
      <c r="G166" s="8">
        <v>38.104619718751501</v>
      </c>
    </row>
    <row r="167" spans="2:7" x14ac:dyDescent="0.25">
      <c r="B167" s="10">
        <v>3813.5</v>
      </c>
      <c r="C167" s="8">
        <v>2785.7659046241201</v>
      </c>
      <c r="D167" s="8">
        <v>37.215788736099398</v>
      </c>
      <c r="E167" s="8">
        <v>38.238124008973898</v>
      </c>
      <c r="F167" s="8">
        <v>37.316088687383399</v>
      </c>
      <c r="G167" s="8">
        <v>38.376066652472197</v>
      </c>
    </row>
    <row r="168" spans="2:7" x14ac:dyDescent="0.25">
      <c r="B168" s="10">
        <v>3814.5</v>
      </c>
      <c r="C168" s="8">
        <v>3148.4923813820701</v>
      </c>
      <c r="D168" s="8">
        <v>37.368901347289203</v>
      </c>
      <c r="E168" s="8">
        <v>38.394404312393903</v>
      </c>
      <c r="F168" s="8">
        <v>37.201324540702302</v>
      </c>
      <c r="G168" s="8">
        <v>38.297020186402001</v>
      </c>
    </row>
    <row r="169" spans="2:7" x14ac:dyDescent="0.25">
      <c r="B169" s="10">
        <v>3815.5</v>
      </c>
      <c r="C169" s="8">
        <v>3219.6121697881799</v>
      </c>
      <c r="D169" s="8">
        <v>37.279756447521201</v>
      </c>
      <c r="E169" s="8">
        <v>38.154529966169299</v>
      </c>
      <c r="F169" s="8">
        <v>37.230394480745304</v>
      </c>
      <c r="G169" s="8">
        <v>38.340602580452703</v>
      </c>
    </row>
    <row r="170" spans="2:7" x14ac:dyDescent="0.25">
      <c r="B170" s="10">
        <v>3816.5</v>
      </c>
      <c r="C170" s="8">
        <v>3067.9038383910201</v>
      </c>
      <c r="D170" s="8">
        <v>37.103886907937799</v>
      </c>
      <c r="E170" s="8">
        <v>38.353213012531597</v>
      </c>
      <c r="F170" s="8">
        <v>37.264775300285301</v>
      </c>
      <c r="G170" s="8">
        <v>38.487433795193901</v>
      </c>
    </row>
    <row r="171" spans="2:7" x14ac:dyDescent="0.25">
      <c r="B171" s="10">
        <v>3817.5</v>
      </c>
      <c r="C171" s="8">
        <v>3140.2240162318499</v>
      </c>
      <c r="D171" s="8">
        <v>37.293982833060802</v>
      </c>
      <c r="E171" s="8">
        <v>38.442798204393497</v>
      </c>
      <c r="F171" s="8">
        <v>37.222361546827202</v>
      </c>
      <c r="G171" s="8">
        <v>38.379743693680403</v>
      </c>
    </row>
    <row r="172" spans="2:7" x14ac:dyDescent="0.25">
      <c r="B172" s="10">
        <v>3818.5</v>
      </c>
      <c r="C172" s="8">
        <v>3032.78242585722</v>
      </c>
      <c r="D172" s="8">
        <v>37.326449346224599</v>
      </c>
      <c r="E172" s="8">
        <v>38.321242576801197</v>
      </c>
      <c r="F172" s="8">
        <v>37.306002674751703</v>
      </c>
      <c r="G172" s="8">
        <v>38.357778331171701</v>
      </c>
    </row>
    <row r="173" spans="2:7" x14ac:dyDescent="0.25">
      <c r="B173" s="10">
        <v>3819.5</v>
      </c>
      <c r="C173" s="8">
        <v>2790.13772750422</v>
      </c>
      <c r="D173" s="8">
        <v>37.255680787713203</v>
      </c>
      <c r="E173" s="8">
        <v>38.308073883297403</v>
      </c>
      <c r="F173" s="8">
        <v>37.244542501580703</v>
      </c>
      <c r="G173" s="8">
        <v>38.559244917196601</v>
      </c>
    </row>
    <row r="174" spans="2:7" x14ac:dyDescent="0.25">
      <c r="B174" s="10">
        <v>3820.5</v>
      </c>
      <c r="C174" s="8">
        <v>3013.0334308165702</v>
      </c>
      <c r="D174" s="8">
        <v>37.5019345919833</v>
      </c>
      <c r="E174" s="8">
        <v>38.332649552167901</v>
      </c>
      <c r="F174" s="8">
        <v>37.215615108990001</v>
      </c>
      <c r="G174" s="8">
        <v>38.369880430487498</v>
      </c>
    </row>
    <row r="175" spans="2:7" x14ac:dyDescent="0.25">
      <c r="B175" s="10">
        <v>3821.5</v>
      </c>
      <c r="C175" s="8">
        <v>3195.6011493311298</v>
      </c>
      <c r="D175" s="8">
        <v>37.453061495937398</v>
      </c>
      <c r="E175" s="8">
        <v>38.225701505070603</v>
      </c>
      <c r="F175" s="8">
        <v>37.338883119353</v>
      </c>
      <c r="G175" s="8">
        <v>38.348981893472804</v>
      </c>
    </row>
    <row r="176" spans="2:7" x14ac:dyDescent="0.25">
      <c r="B176" s="10">
        <v>3822.5</v>
      </c>
      <c r="C176" s="8">
        <v>3064.6405984084399</v>
      </c>
      <c r="D176" s="8">
        <v>37.272320261102799</v>
      </c>
      <c r="E176" s="8">
        <v>38.274719016478002</v>
      </c>
      <c r="F176" s="8">
        <v>37.3111186227842</v>
      </c>
      <c r="G176" s="8">
        <v>38.217037026660698</v>
      </c>
    </row>
    <row r="177" spans="2:7" x14ac:dyDescent="0.25">
      <c r="B177" s="10">
        <v>3823.5</v>
      </c>
      <c r="C177" s="8">
        <v>3162.3867219164799</v>
      </c>
      <c r="D177" s="8">
        <v>37.278609264472301</v>
      </c>
      <c r="E177" s="8">
        <v>38.415480404670198</v>
      </c>
      <c r="F177" s="8">
        <v>37.3371441107398</v>
      </c>
      <c r="G177" s="8">
        <v>38.216620631813399</v>
      </c>
    </row>
    <row r="178" spans="2:7" x14ac:dyDescent="0.25">
      <c r="B178" s="10">
        <v>3824.5</v>
      </c>
      <c r="C178" s="8">
        <v>3373.1665756222001</v>
      </c>
      <c r="D178" s="8">
        <v>37.247159763827703</v>
      </c>
      <c r="E178" s="8">
        <v>38.238204964234399</v>
      </c>
      <c r="F178" s="8">
        <v>37.1898622917899</v>
      </c>
      <c r="G178" s="8">
        <v>38.399436001887601</v>
      </c>
    </row>
    <row r="179" spans="2:7" x14ac:dyDescent="0.25">
      <c r="B179" s="10">
        <v>3825.5</v>
      </c>
      <c r="C179" s="8">
        <v>3337.9566088332199</v>
      </c>
      <c r="D179" s="8">
        <v>37.343368705007897</v>
      </c>
      <c r="E179" s="8">
        <v>38.462964825829502</v>
      </c>
      <c r="F179" s="8">
        <v>37.064033715538301</v>
      </c>
      <c r="G179" s="8">
        <v>38.348175048788903</v>
      </c>
    </row>
    <row r="180" spans="2:7" x14ac:dyDescent="0.25">
      <c r="B180" s="10">
        <v>3826.5</v>
      </c>
      <c r="C180" s="8">
        <v>2583.7451801110301</v>
      </c>
      <c r="D180" s="8">
        <v>37.577109518321699</v>
      </c>
      <c r="E180" s="8">
        <v>38.314215384142202</v>
      </c>
      <c r="F180" s="8">
        <v>37.437562152761899</v>
      </c>
      <c r="G180" s="8">
        <v>38.286594608912502</v>
      </c>
    </row>
    <row r="181" spans="2:7" x14ac:dyDescent="0.25">
      <c r="B181" s="10">
        <v>3827.5</v>
      </c>
      <c r="C181" s="8">
        <v>2975.93510880547</v>
      </c>
      <c r="D181" s="8">
        <v>37.288067962005002</v>
      </c>
      <c r="E181" s="8">
        <v>38.327938379030897</v>
      </c>
      <c r="F181" s="8">
        <v>37.185530427170399</v>
      </c>
      <c r="G181" s="8">
        <v>38.314109037915102</v>
      </c>
    </row>
    <row r="182" spans="2:7" x14ac:dyDescent="0.25">
      <c r="B182" s="10">
        <v>3828.5</v>
      </c>
      <c r="C182" s="8">
        <v>3109.9196769571599</v>
      </c>
      <c r="D182" s="8">
        <v>37.458229420080698</v>
      </c>
      <c r="E182" s="8">
        <v>38.282597006694203</v>
      </c>
      <c r="F182" s="8">
        <v>37.211930580128403</v>
      </c>
      <c r="G182" s="8">
        <v>38.407839540062596</v>
      </c>
    </row>
    <row r="183" spans="2:7" x14ac:dyDescent="0.25">
      <c r="B183" s="10">
        <v>3829.5</v>
      </c>
      <c r="C183" s="8">
        <v>2990.6229098159101</v>
      </c>
      <c r="D183" s="8">
        <v>37.336781623775302</v>
      </c>
      <c r="E183" s="8">
        <v>38.459988926817097</v>
      </c>
      <c r="F183" s="8">
        <v>37.296961073601203</v>
      </c>
      <c r="G183" s="8">
        <v>38.272534264978702</v>
      </c>
    </row>
    <row r="184" spans="2:7" x14ac:dyDescent="0.25">
      <c r="B184" s="10">
        <v>3830.5</v>
      </c>
      <c r="C184" s="8">
        <v>2800.5659445163501</v>
      </c>
      <c r="D184" s="8">
        <v>37.539999034386</v>
      </c>
      <c r="E184" s="8">
        <v>38.395745352251801</v>
      </c>
      <c r="F184" s="8">
        <v>37.1555210557894</v>
      </c>
      <c r="G184" s="8">
        <v>38.547689503837702</v>
      </c>
    </row>
    <row r="185" spans="2:7" x14ac:dyDescent="0.25">
      <c r="B185" s="10">
        <v>3831.5</v>
      </c>
      <c r="C185" s="8">
        <v>2805.82918933472</v>
      </c>
      <c r="D185" s="8">
        <v>37.345004312047401</v>
      </c>
      <c r="E185" s="8">
        <v>38.517920686495202</v>
      </c>
      <c r="F185" s="8">
        <v>37.3828694599164</v>
      </c>
      <c r="G185" s="8">
        <v>38.493915620262499</v>
      </c>
    </row>
    <row r="186" spans="2:7" x14ac:dyDescent="0.25">
      <c r="B186" s="10">
        <v>3832.5</v>
      </c>
      <c r="C186" s="8">
        <v>2796.1934770830599</v>
      </c>
      <c r="D186" s="8">
        <v>37.314795711717302</v>
      </c>
      <c r="E186" s="8">
        <v>38.639203616726803</v>
      </c>
      <c r="F186" s="8">
        <v>37.133110618444597</v>
      </c>
      <c r="G186" s="8">
        <v>38.363990407238497</v>
      </c>
    </row>
    <row r="187" spans="2:7" x14ac:dyDescent="0.25">
      <c r="B187" s="10">
        <v>3833.5</v>
      </c>
      <c r="C187" s="8">
        <v>3382.5872226379602</v>
      </c>
      <c r="D187" s="8">
        <v>37.368326108283398</v>
      </c>
      <c r="E187" s="8">
        <v>38.484609168712197</v>
      </c>
      <c r="F187" s="8">
        <v>37.394916714024902</v>
      </c>
      <c r="G187" s="8">
        <v>38.201018159627303</v>
      </c>
    </row>
    <row r="188" spans="2:7" x14ac:dyDescent="0.25">
      <c r="B188" s="10">
        <v>3834.5</v>
      </c>
      <c r="C188" s="8">
        <v>2710.9788255025401</v>
      </c>
      <c r="D188" s="8">
        <v>37.362201369077603</v>
      </c>
      <c r="E188" s="8">
        <v>38.360676612884198</v>
      </c>
      <c r="F188" s="8">
        <v>37.4194747032032</v>
      </c>
      <c r="G188" s="8">
        <v>38.338138119454399</v>
      </c>
    </row>
    <row r="189" spans="2:7" x14ac:dyDescent="0.25">
      <c r="B189" s="10">
        <v>3835.5</v>
      </c>
      <c r="C189" s="8">
        <v>2992.3911527722598</v>
      </c>
      <c r="D189" s="8">
        <v>37.407306867093503</v>
      </c>
      <c r="E189" s="8">
        <v>38.394719149163102</v>
      </c>
      <c r="F189" s="8">
        <v>37.360075451841801</v>
      </c>
      <c r="G189" s="8">
        <v>38.236882352439402</v>
      </c>
    </row>
    <row r="190" spans="2:7" x14ac:dyDescent="0.25">
      <c r="B190" s="10">
        <v>3836.5</v>
      </c>
      <c r="C190" s="8">
        <v>3188.3604652269701</v>
      </c>
      <c r="D190" s="8">
        <v>37.1517280102087</v>
      </c>
      <c r="E190" s="8">
        <v>38.354903982151001</v>
      </c>
      <c r="F190" s="8">
        <v>37.166852442199399</v>
      </c>
      <c r="G190" s="8">
        <v>38.471652697562298</v>
      </c>
    </row>
    <row r="191" spans="2:7" x14ac:dyDescent="0.25">
      <c r="B191" s="10">
        <v>3837.5</v>
      </c>
      <c r="C191" s="8">
        <v>3233.2830698196699</v>
      </c>
      <c r="D191" s="8">
        <v>37.206815602073704</v>
      </c>
      <c r="E191" s="8">
        <v>38.590363964830701</v>
      </c>
      <c r="F191" s="8">
        <v>37.313947256680599</v>
      </c>
      <c r="G191" s="8">
        <v>38.472874884875303</v>
      </c>
    </row>
    <row r="192" spans="2:7" x14ac:dyDescent="0.25">
      <c r="B192" s="10">
        <v>3838.5</v>
      </c>
      <c r="C192" s="8">
        <v>3723.0873685470001</v>
      </c>
      <c r="D192" s="8">
        <v>37.308913066325601</v>
      </c>
      <c r="E192" s="8">
        <v>38.440008934666501</v>
      </c>
      <c r="F192" s="8">
        <v>37.2369311586545</v>
      </c>
      <c r="G192" s="8">
        <v>38.408088940048998</v>
      </c>
    </row>
    <row r="193" spans="2:7" x14ac:dyDescent="0.25">
      <c r="B193" s="10">
        <v>3839.5</v>
      </c>
      <c r="C193" s="8">
        <v>2758.6802220425998</v>
      </c>
      <c r="D193" s="8">
        <v>37.197260306460798</v>
      </c>
      <c r="E193" s="8">
        <v>38.267169919083599</v>
      </c>
      <c r="F193" s="8">
        <v>37.262039255675298</v>
      </c>
      <c r="G193" s="8">
        <v>38.433616161932399</v>
      </c>
    </row>
    <row r="194" spans="2:7" x14ac:dyDescent="0.25">
      <c r="B194" s="10">
        <v>3840.5</v>
      </c>
      <c r="C194" s="8">
        <v>2799.2758591605998</v>
      </c>
      <c r="D194" s="8">
        <v>37.192691510307498</v>
      </c>
      <c r="E194" s="8">
        <v>38.464092786110498</v>
      </c>
      <c r="F194" s="8">
        <v>37.308856861226097</v>
      </c>
      <c r="G194" s="8">
        <v>38.299054037855903</v>
      </c>
    </row>
    <row r="195" spans="2:7" x14ac:dyDescent="0.25">
      <c r="B195" s="10">
        <v>3841.5</v>
      </c>
      <c r="C195" s="8">
        <v>2650.42165750803</v>
      </c>
      <c r="D195" s="8">
        <v>37.1641825213649</v>
      </c>
      <c r="E195" s="8">
        <v>38.447639597431603</v>
      </c>
      <c r="F195" s="8">
        <v>37.349606934194803</v>
      </c>
      <c r="G195" s="8">
        <v>38.304595061467701</v>
      </c>
    </row>
    <row r="196" spans="2:7" x14ac:dyDescent="0.25">
      <c r="B196" s="10">
        <v>3842.5</v>
      </c>
      <c r="C196" s="8">
        <v>3105.9428754191799</v>
      </c>
      <c r="D196" s="8">
        <v>37.445736833125601</v>
      </c>
      <c r="E196" s="8">
        <v>38.480036457220599</v>
      </c>
      <c r="F196" s="8">
        <v>37.322919415883398</v>
      </c>
      <c r="G196" s="8">
        <v>38.4331820363482</v>
      </c>
    </row>
    <row r="197" spans="2:7" x14ac:dyDescent="0.25">
      <c r="B197" s="10">
        <v>3843.5</v>
      </c>
      <c r="C197" s="8">
        <v>3363.4134972626998</v>
      </c>
      <c r="D197" s="8">
        <v>37.2450721181566</v>
      </c>
      <c r="E197" s="8">
        <v>38.451188578176499</v>
      </c>
      <c r="F197" s="8">
        <v>37.259389078633902</v>
      </c>
      <c r="G197" s="8">
        <v>38.4057413937375</v>
      </c>
    </row>
    <row r="198" spans="2:7" x14ac:dyDescent="0.25">
      <c r="B198" s="10">
        <v>3844.5</v>
      </c>
      <c r="C198" s="8">
        <v>3023.4576325017501</v>
      </c>
      <c r="D198" s="8">
        <v>37.360956867648</v>
      </c>
      <c r="E198" s="8">
        <v>38.572151396037803</v>
      </c>
      <c r="F198" s="8">
        <v>37.060078737857999</v>
      </c>
      <c r="G198" s="8">
        <v>38.250843062477202</v>
      </c>
    </row>
    <row r="199" spans="2:7" x14ac:dyDescent="0.25">
      <c r="B199" s="10">
        <v>3845.5</v>
      </c>
      <c r="C199" s="8">
        <v>3237.4856655644999</v>
      </c>
      <c r="D199" s="8">
        <v>37.310128808917703</v>
      </c>
      <c r="E199" s="8">
        <v>38.469565055601002</v>
      </c>
      <c r="F199" s="8">
        <v>37.208287440009698</v>
      </c>
      <c r="G199" s="8">
        <v>38.5825151801765</v>
      </c>
    </row>
    <row r="200" spans="2:7" x14ac:dyDescent="0.25">
      <c r="B200" s="10">
        <v>3846.5</v>
      </c>
      <c r="C200" s="8">
        <v>2490.6813854223701</v>
      </c>
      <c r="D200" s="8">
        <v>37.283375209254402</v>
      </c>
      <c r="E200" s="8">
        <v>38.497177260178297</v>
      </c>
      <c r="F200" s="8">
        <v>37.235329324754701</v>
      </c>
      <c r="G200" s="8">
        <v>38.483280208788202</v>
      </c>
    </row>
    <row r="201" spans="2:7" x14ac:dyDescent="0.25">
      <c r="B201" s="10">
        <v>3847.5</v>
      </c>
      <c r="C201" s="8">
        <v>3001.3276699676599</v>
      </c>
      <c r="D201" s="8">
        <v>37.352158018026699</v>
      </c>
      <c r="E201" s="8">
        <v>38.464135802898902</v>
      </c>
      <c r="F201" s="8">
        <v>37.243333589588502</v>
      </c>
      <c r="G201" s="8">
        <v>38.338405359458498</v>
      </c>
    </row>
    <row r="202" spans="2:7" x14ac:dyDescent="0.25">
      <c r="B202" s="10">
        <v>3848.5</v>
      </c>
      <c r="C202" s="8">
        <v>3284.0395579207102</v>
      </c>
      <c r="D202" s="8">
        <v>37.3416098487141</v>
      </c>
      <c r="E202" s="8">
        <v>38.398959183910399</v>
      </c>
      <c r="F202" s="8">
        <v>37.351997362642798</v>
      </c>
      <c r="G202" s="8">
        <v>38.502748230011598</v>
      </c>
    </row>
    <row r="203" spans="2:7" x14ac:dyDescent="0.25">
      <c r="B203" s="10">
        <v>3849.5</v>
      </c>
      <c r="C203" s="8">
        <v>3076.59114029485</v>
      </c>
      <c r="D203" s="8">
        <v>37.245246434914002</v>
      </c>
      <c r="E203" s="8">
        <v>38.392577582982099</v>
      </c>
      <c r="F203" s="8">
        <v>37.1705322008252</v>
      </c>
      <c r="G203" s="8">
        <v>38.382297102941997</v>
      </c>
    </row>
    <row r="204" spans="2:7" x14ac:dyDescent="0.25">
      <c r="B204" s="10">
        <v>3850.5</v>
      </c>
      <c r="C204" s="8">
        <v>2752.2862942761699</v>
      </c>
      <c r="D204" s="8">
        <v>37.471578808134801</v>
      </c>
      <c r="E204" s="8">
        <v>38.294206017727198</v>
      </c>
      <c r="F204" s="8">
        <v>37.197457157323399</v>
      </c>
      <c r="G204" s="8">
        <v>38.450739074693502</v>
      </c>
    </row>
    <row r="205" spans="2:7" x14ac:dyDescent="0.25">
      <c r="B205" s="10">
        <v>3851.5</v>
      </c>
      <c r="C205" s="8">
        <v>3209.7355841633398</v>
      </c>
      <c r="D205" s="8">
        <v>37.238811134739201</v>
      </c>
      <c r="E205" s="8">
        <v>38.4941341705768</v>
      </c>
      <c r="F205" s="8">
        <v>37.3069456240665</v>
      </c>
      <c r="G205" s="8">
        <v>38.518910762802598</v>
      </c>
    </row>
    <row r="206" spans="2:7" x14ac:dyDescent="0.25">
      <c r="B206" s="10">
        <v>3852.5</v>
      </c>
      <c r="C206" s="8">
        <v>3208.5816089710402</v>
      </c>
      <c r="D206" s="8">
        <v>37.554754456394498</v>
      </c>
      <c r="E206" s="8">
        <v>38.374191685081598</v>
      </c>
      <c r="F206" s="8">
        <v>37.168171714362103</v>
      </c>
      <c r="G206" s="8">
        <v>38.374827953632497</v>
      </c>
    </row>
    <row r="207" spans="2:7" x14ac:dyDescent="0.25">
      <c r="B207" s="10">
        <v>3853.5</v>
      </c>
      <c r="C207" s="8">
        <v>2539.2979881951301</v>
      </c>
      <c r="D207" s="8">
        <v>37.370082693017203</v>
      </c>
      <c r="E207" s="8">
        <v>38.465013381981301</v>
      </c>
      <c r="F207" s="8">
        <v>37.309067888623602</v>
      </c>
      <c r="G207" s="8">
        <v>38.342824881315899</v>
      </c>
    </row>
    <row r="208" spans="2:7" x14ac:dyDescent="0.25">
      <c r="B208" s="10">
        <v>3854.5</v>
      </c>
      <c r="C208" s="8">
        <v>2707.0248485212201</v>
      </c>
      <c r="D208" s="8">
        <v>37.235202737581503</v>
      </c>
      <c r="E208" s="8">
        <v>38.407189459760602</v>
      </c>
      <c r="F208" s="8">
        <v>37.489974465169098</v>
      </c>
      <c r="G208" s="8">
        <v>38.733793558818199</v>
      </c>
    </row>
    <row r="209" spans="2:7" x14ac:dyDescent="0.25">
      <c r="B209" s="10">
        <v>3855.5</v>
      </c>
      <c r="C209" s="8">
        <v>3281.2000959949901</v>
      </c>
      <c r="D209" s="8">
        <v>37.349034313082903</v>
      </c>
      <c r="E209" s="8">
        <v>38.612031599663801</v>
      </c>
      <c r="F209" s="8">
        <v>37.362230387426202</v>
      </c>
      <c r="G209" s="8">
        <v>38.559766124378697</v>
      </c>
    </row>
    <row r="210" spans="2:7" x14ac:dyDescent="0.25">
      <c r="B210" s="10">
        <v>3856.5</v>
      </c>
      <c r="C210" s="8">
        <v>3356.0343417500999</v>
      </c>
      <c r="D210" s="8">
        <v>37.284467109199298</v>
      </c>
      <c r="E210" s="8">
        <v>38.488162819447403</v>
      </c>
      <c r="F210" s="8">
        <v>37.102249372531197</v>
      </c>
      <c r="G210" s="8">
        <v>38.546338499715198</v>
      </c>
    </row>
    <row r="211" spans="2:7" x14ac:dyDescent="0.25">
      <c r="B211" s="10">
        <v>3857.5</v>
      </c>
      <c r="C211" s="8">
        <v>3015.2828041655198</v>
      </c>
      <c r="D211" s="8">
        <v>37.383636150664501</v>
      </c>
      <c r="E211" s="8">
        <v>38.574422148121997</v>
      </c>
      <c r="F211" s="8">
        <v>37.205920091723101</v>
      </c>
      <c r="G211" s="8">
        <v>38.259886218763</v>
      </c>
    </row>
    <row r="212" spans="2:7" x14ac:dyDescent="0.25">
      <c r="B212" s="10">
        <v>3858.5</v>
      </c>
      <c r="C212" s="8">
        <v>2944.43026003762</v>
      </c>
      <c r="D212" s="8">
        <v>37.4419298758487</v>
      </c>
      <c r="E212" s="8">
        <v>38.395092508931299</v>
      </c>
      <c r="F212" s="8">
        <v>37.159911396702903</v>
      </c>
      <c r="G212" s="8">
        <v>38.657342977768103</v>
      </c>
    </row>
    <row r="213" spans="2:7" x14ac:dyDescent="0.25">
      <c r="B213" s="10">
        <v>3859.5</v>
      </c>
      <c r="C213" s="8">
        <v>3257.17177220861</v>
      </c>
      <c r="D213" s="8">
        <v>37.273245560680202</v>
      </c>
      <c r="E213" s="8">
        <v>38.478897390822901</v>
      </c>
      <c r="F213" s="8">
        <v>37.088264317189299</v>
      </c>
      <c r="G213" s="8">
        <v>38.432013146109497</v>
      </c>
    </row>
    <row r="214" spans="2:7" x14ac:dyDescent="0.25">
      <c r="B214" s="10">
        <v>3860.5</v>
      </c>
      <c r="C214" s="8">
        <v>3128.6694274622801</v>
      </c>
      <c r="D214" s="8">
        <v>37.265902426663601</v>
      </c>
      <c r="E214" s="8">
        <v>38.364792511866703</v>
      </c>
      <c r="F214" s="8">
        <v>37.246964623544699</v>
      </c>
      <c r="G214" s="8">
        <v>38.433491608924598</v>
      </c>
    </row>
    <row r="215" spans="2:7" x14ac:dyDescent="0.25">
      <c r="B215" s="10">
        <v>3861.5</v>
      </c>
      <c r="C215" s="8">
        <v>2962.4943924269101</v>
      </c>
      <c r="D215" s="8">
        <v>37.243091945326398</v>
      </c>
      <c r="E215" s="8">
        <v>38.281155122258603</v>
      </c>
      <c r="F215" s="8">
        <v>37.331741036825001</v>
      </c>
      <c r="G215" s="8">
        <v>38.570519404132298</v>
      </c>
    </row>
    <row r="216" spans="2:7" x14ac:dyDescent="0.25">
      <c r="B216" s="10">
        <v>3862.5</v>
      </c>
      <c r="C216" s="8">
        <v>3175.6334485768398</v>
      </c>
      <c r="D216" s="8">
        <v>37.1982912928963</v>
      </c>
      <c r="E216" s="8">
        <v>38.311945147899699</v>
      </c>
      <c r="F216" s="8">
        <v>37.287441143747202</v>
      </c>
      <c r="G216" s="8">
        <v>38.388296004790497</v>
      </c>
    </row>
    <row r="217" spans="2:7" x14ac:dyDescent="0.25">
      <c r="B217" s="10">
        <v>3863.5</v>
      </c>
      <c r="C217" s="8">
        <v>3078.3012288858499</v>
      </c>
      <c r="D217" s="8">
        <v>37.438916269148699</v>
      </c>
      <c r="E217" s="8">
        <v>38.344856992765102</v>
      </c>
      <c r="F217" s="8">
        <v>37.302289498481002</v>
      </c>
      <c r="G217" s="8">
        <v>38.595030713449297</v>
      </c>
    </row>
    <row r="218" spans="2:7" x14ac:dyDescent="0.25">
      <c r="B218" s="10">
        <v>3864.5</v>
      </c>
      <c r="C218" s="8">
        <v>3133.9583786022199</v>
      </c>
      <c r="D218" s="8">
        <v>37.2643132207698</v>
      </c>
      <c r="E218" s="8">
        <v>38.371350210058999</v>
      </c>
      <c r="F218" s="8">
        <v>37.144572325876702</v>
      </c>
      <c r="G218" s="8">
        <v>38.3026238030073</v>
      </c>
    </row>
    <row r="219" spans="2:7" x14ac:dyDescent="0.25">
      <c r="B219" s="10">
        <v>3865.5</v>
      </c>
      <c r="C219" s="8">
        <v>3015.64603028587</v>
      </c>
      <c r="D219" s="8">
        <v>37.048811387780802</v>
      </c>
      <c r="E219" s="8">
        <v>38.404230151655902</v>
      </c>
      <c r="F219" s="8">
        <v>37.304675265940098</v>
      </c>
      <c r="G219" s="8">
        <v>38.458617007123202</v>
      </c>
    </row>
    <row r="220" spans="2:7" x14ac:dyDescent="0.25">
      <c r="B220" s="10">
        <v>3866.5</v>
      </c>
      <c r="C220" s="8">
        <v>2672.0909366679498</v>
      </c>
      <c r="D220" s="8">
        <v>37.197242583510203</v>
      </c>
      <c r="E220" s="8">
        <v>38.383528727899801</v>
      </c>
      <c r="F220" s="8">
        <v>37.220243478256997</v>
      </c>
      <c r="G220" s="8">
        <v>38.484194321963699</v>
      </c>
    </row>
    <row r="221" spans="2:7" x14ac:dyDescent="0.25">
      <c r="B221" s="10">
        <v>3867.5</v>
      </c>
      <c r="C221" s="8">
        <v>3295.35035525475</v>
      </c>
      <c r="D221" s="8">
        <v>37.321874306670203</v>
      </c>
      <c r="E221" s="8">
        <v>38.287418963652897</v>
      </c>
      <c r="F221" s="8">
        <v>37.490145103766999</v>
      </c>
      <c r="G221" s="8">
        <v>38.433226370897899</v>
      </c>
    </row>
    <row r="222" spans="2:7" x14ac:dyDescent="0.25">
      <c r="B222" s="10">
        <v>3868.5</v>
      </c>
      <c r="C222" s="8">
        <v>2739.0699470057102</v>
      </c>
      <c r="D222" s="8">
        <v>37.331928993578103</v>
      </c>
      <c r="E222" s="8">
        <v>38.343140363694403</v>
      </c>
      <c r="F222" s="8">
        <v>37.255698133631697</v>
      </c>
      <c r="G222" s="8">
        <v>38.336460360375497</v>
      </c>
    </row>
    <row r="223" spans="2:7" x14ac:dyDescent="0.25">
      <c r="B223" s="10">
        <v>3869.5</v>
      </c>
      <c r="C223" s="8">
        <v>2879.1999568220899</v>
      </c>
      <c r="D223" s="8">
        <v>37.287105481635301</v>
      </c>
      <c r="E223" s="8">
        <v>38.473128774341902</v>
      </c>
      <c r="F223" s="8">
        <v>37.2388886629452</v>
      </c>
      <c r="G223" s="8">
        <v>38.1656314810281</v>
      </c>
    </row>
    <row r="224" spans="2:7" x14ac:dyDescent="0.25">
      <c r="B224" s="10">
        <v>3870.5</v>
      </c>
      <c r="C224" s="8">
        <v>2809.5044665697401</v>
      </c>
      <c r="D224" s="8">
        <v>37.408304417627399</v>
      </c>
      <c r="E224" s="8">
        <v>38.365789760566003</v>
      </c>
      <c r="F224" s="8">
        <v>37.320511264641297</v>
      </c>
      <c r="G224" s="8">
        <v>38.3755626272849</v>
      </c>
    </row>
    <row r="225" spans="2:7" x14ac:dyDescent="0.25">
      <c r="B225" s="10">
        <v>3871.5</v>
      </c>
      <c r="C225" s="8">
        <v>2659.45381650237</v>
      </c>
      <c r="D225" s="8">
        <v>37.366301432850697</v>
      </c>
      <c r="E225" s="8">
        <v>38.406396030385601</v>
      </c>
      <c r="F225" s="8">
        <v>37.1538566002097</v>
      </c>
      <c r="G225" s="8">
        <v>38.564285266253002</v>
      </c>
    </row>
    <row r="226" spans="2:7" x14ac:dyDescent="0.25">
      <c r="B226" s="10">
        <v>3872.5</v>
      </c>
      <c r="C226" s="8">
        <v>2377.0699039053102</v>
      </c>
      <c r="D226" s="8">
        <v>37.463073649623198</v>
      </c>
      <c r="E226" s="8">
        <v>38.336250402031098</v>
      </c>
      <c r="F226" s="8">
        <v>37.099055845082802</v>
      </c>
      <c r="G226" s="8">
        <v>38.375644653265503</v>
      </c>
    </row>
    <row r="227" spans="2:7" x14ac:dyDescent="0.25">
      <c r="B227" s="10">
        <v>3873.5</v>
      </c>
      <c r="C227" s="8">
        <v>2832.9863732091999</v>
      </c>
      <c r="D227" s="8">
        <v>37.323645807612202</v>
      </c>
      <c r="E227" s="8">
        <v>38.488273432108102</v>
      </c>
      <c r="F227" s="8">
        <v>37.357021504584203</v>
      </c>
      <c r="G227" s="8">
        <v>38.362739079843401</v>
      </c>
    </row>
    <row r="228" spans="2:7" x14ac:dyDescent="0.25">
      <c r="B228" s="10">
        <v>3874.5</v>
      </c>
      <c r="C228" s="8">
        <v>3028.9999895010201</v>
      </c>
      <c r="D228" s="8">
        <v>37.118027467544103</v>
      </c>
      <c r="E228" s="8">
        <v>38.356035336313397</v>
      </c>
      <c r="F228" s="8">
        <v>37.2746449842356</v>
      </c>
      <c r="G228" s="8">
        <v>38.379900598708197</v>
      </c>
    </row>
    <row r="229" spans="2:7" x14ac:dyDescent="0.25">
      <c r="B229" s="10">
        <v>3875.5</v>
      </c>
      <c r="C229" s="8">
        <v>2620.45374208469</v>
      </c>
      <c r="D229" s="8">
        <v>37.1786915986198</v>
      </c>
      <c r="E229" s="8">
        <v>38.4626037766797</v>
      </c>
      <c r="F229" s="8">
        <v>37.356717116988598</v>
      </c>
      <c r="G229" s="8">
        <v>38.246221127503397</v>
      </c>
    </row>
    <row r="230" spans="2:7" x14ac:dyDescent="0.25">
      <c r="B230" s="10">
        <v>3876.5</v>
      </c>
      <c r="C230" s="8">
        <v>2830.5670624754998</v>
      </c>
      <c r="D230" s="8">
        <v>37.172233352821898</v>
      </c>
      <c r="E230" s="8">
        <v>38.400317911284198</v>
      </c>
      <c r="F230" s="8">
        <v>37.292824382377297</v>
      </c>
      <c r="G230" s="8">
        <v>38.4015057797967</v>
      </c>
    </row>
    <row r="231" spans="2:7" x14ac:dyDescent="0.25">
      <c r="B231" s="10">
        <v>3877.5</v>
      </c>
      <c r="C231" s="8">
        <v>3084.39277441801</v>
      </c>
      <c r="D231" s="8">
        <v>37.272122347716603</v>
      </c>
      <c r="E231" s="8">
        <v>38.344334997858297</v>
      </c>
      <c r="F231" s="8">
        <v>37.451554825022399</v>
      </c>
      <c r="G231" s="8">
        <v>38.3499419625999</v>
      </c>
    </row>
    <row r="232" spans="2:7" x14ac:dyDescent="0.25">
      <c r="B232" s="10">
        <v>3878.5</v>
      </c>
      <c r="C232" s="8">
        <v>2690.0911606889299</v>
      </c>
      <c r="D232" s="8">
        <v>37.289806849875198</v>
      </c>
      <c r="E232" s="8">
        <v>38.451028473701797</v>
      </c>
      <c r="F232" s="8">
        <v>37.178831771195199</v>
      </c>
      <c r="G232" s="8">
        <v>38.226074314949301</v>
      </c>
    </row>
    <row r="233" spans="2:7" x14ac:dyDescent="0.25">
      <c r="B233" s="10">
        <v>3879.5</v>
      </c>
      <c r="C233" s="8">
        <v>3034.4204145272602</v>
      </c>
      <c r="D233" s="8">
        <v>37.274692508718402</v>
      </c>
      <c r="E233" s="8">
        <v>38.238006251157998</v>
      </c>
      <c r="F233" s="8">
        <v>37.126407295052999</v>
      </c>
      <c r="G233" s="8">
        <v>38.381926275329903</v>
      </c>
    </row>
    <row r="234" spans="2:7" x14ac:dyDescent="0.25">
      <c r="B234" s="10">
        <v>3880.5</v>
      </c>
      <c r="C234" s="8">
        <v>2868.4095978631199</v>
      </c>
      <c r="D234" s="8">
        <v>37.2747426129011</v>
      </c>
      <c r="E234" s="8">
        <v>38.2864708647515</v>
      </c>
      <c r="F234" s="8">
        <v>37.299373136849901</v>
      </c>
      <c r="G234" s="8">
        <v>38.488227041845199</v>
      </c>
    </row>
    <row r="235" spans="2:7" x14ac:dyDescent="0.25">
      <c r="B235" s="10">
        <v>3881.5</v>
      </c>
      <c r="C235" s="8">
        <v>2859.9857114667602</v>
      </c>
      <c r="D235" s="8">
        <v>37.379259971340701</v>
      </c>
      <c r="E235" s="8">
        <v>38.379059367451198</v>
      </c>
      <c r="F235" s="8">
        <v>37.098542905734803</v>
      </c>
      <c r="G235" s="8">
        <v>38.337548722530499</v>
      </c>
    </row>
    <row r="236" spans="2:7" x14ac:dyDescent="0.25">
      <c r="B236" s="10">
        <v>3882.5</v>
      </c>
      <c r="C236" s="8">
        <v>2753.0105584071198</v>
      </c>
      <c r="D236" s="8">
        <v>37.195175675561998</v>
      </c>
      <c r="E236" s="8">
        <v>38.475977519002299</v>
      </c>
      <c r="F236" s="8">
        <v>37.261845424533099</v>
      </c>
      <c r="G236" s="8">
        <v>38.324135274375102</v>
      </c>
    </row>
    <row r="237" spans="2:7" x14ac:dyDescent="0.25">
      <c r="B237" s="10">
        <v>3883.5</v>
      </c>
      <c r="C237" s="8">
        <v>3187.9576406246301</v>
      </c>
      <c r="D237" s="8">
        <v>37.218680717293402</v>
      </c>
      <c r="E237" s="8">
        <v>38.362703347085898</v>
      </c>
      <c r="F237" s="8">
        <v>37.355891019303598</v>
      </c>
      <c r="G237" s="8">
        <v>38.310544004188003</v>
      </c>
    </row>
    <row r="238" spans="2:7" x14ac:dyDescent="0.25">
      <c r="B238" s="10">
        <v>3884.5</v>
      </c>
      <c r="C238" s="8">
        <v>3339.7999207324501</v>
      </c>
      <c r="D238" s="8">
        <v>37.402729543239097</v>
      </c>
      <c r="E238" s="8">
        <v>38.371646518023198</v>
      </c>
      <c r="F238" s="8">
        <v>37.106220825363998</v>
      </c>
      <c r="G238" s="8">
        <v>38.2375548426702</v>
      </c>
    </row>
    <row r="239" spans="2:7" x14ac:dyDescent="0.25">
      <c r="B239" s="10">
        <v>3885.5</v>
      </c>
      <c r="C239" s="8">
        <v>2961.9608428614101</v>
      </c>
      <c r="D239" s="8">
        <v>37.363952045509002</v>
      </c>
      <c r="E239" s="8">
        <v>38.2520182153511</v>
      </c>
      <c r="F239" s="8">
        <v>37.169224644785999</v>
      </c>
      <c r="G239" s="8">
        <v>38.2460984489258</v>
      </c>
    </row>
    <row r="240" spans="2:7" x14ac:dyDescent="0.25">
      <c r="B240" s="10">
        <v>3886.5</v>
      </c>
      <c r="C240" s="8">
        <v>2887.4177782542301</v>
      </c>
      <c r="D240" s="8">
        <v>37.226474164294203</v>
      </c>
      <c r="E240" s="8">
        <v>38.354465924426698</v>
      </c>
      <c r="F240" s="8">
        <v>37.243220974239698</v>
      </c>
      <c r="G240" s="8">
        <v>38.398849923011802</v>
      </c>
    </row>
    <row r="241" spans="2:7" x14ac:dyDescent="0.25">
      <c r="B241" s="10">
        <v>3887.5</v>
      </c>
      <c r="C241" s="8">
        <v>2927.1323238097698</v>
      </c>
      <c r="D241" s="8">
        <v>37.327040060375097</v>
      </c>
      <c r="E241" s="8">
        <v>38.444423751758201</v>
      </c>
      <c r="F241" s="8">
        <v>37.3491924273861</v>
      </c>
      <c r="G241" s="8">
        <v>38.145945679215998</v>
      </c>
    </row>
    <row r="242" spans="2:7" x14ac:dyDescent="0.25">
      <c r="B242" s="10">
        <v>3888.5</v>
      </c>
      <c r="C242" s="8">
        <v>3534.84575373801</v>
      </c>
      <c r="D242" s="8">
        <v>37.1675093368871</v>
      </c>
      <c r="E242" s="8">
        <v>38.475026653669403</v>
      </c>
      <c r="F242" s="8">
        <v>37.3731477742433</v>
      </c>
      <c r="G242" s="8">
        <v>38.158900469787397</v>
      </c>
    </row>
    <row r="243" spans="2:7" x14ac:dyDescent="0.25">
      <c r="B243" s="10">
        <v>3889.5</v>
      </c>
      <c r="C243" s="8">
        <v>3218.0171180738798</v>
      </c>
      <c r="D243" s="8">
        <v>37.195829038854697</v>
      </c>
      <c r="E243" s="8">
        <v>38.467206596361301</v>
      </c>
      <c r="F243" s="8">
        <v>37.329413566035498</v>
      </c>
      <c r="G243" s="8">
        <v>38.303817072755699</v>
      </c>
    </row>
    <row r="244" spans="2:7" x14ac:dyDescent="0.25">
      <c r="B244" s="10">
        <v>3890.5</v>
      </c>
      <c r="C244" s="8">
        <v>2573.3450730985401</v>
      </c>
      <c r="D244" s="8">
        <v>37.379722467510497</v>
      </c>
      <c r="E244" s="8">
        <v>38.331776165026497</v>
      </c>
      <c r="F244" s="8">
        <v>37.296942987372198</v>
      </c>
      <c r="G244" s="8">
        <v>38.359414999005999</v>
      </c>
    </row>
    <row r="245" spans="2:7" x14ac:dyDescent="0.25">
      <c r="B245" s="10">
        <v>3891.5</v>
      </c>
      <c r="C245" s="8">
        <v>3048.6911194658101</v>
      </c>
      <c r="D245" s="8">
        <v>37.113298374867099</v>
      </c>
      <c r="E245" s="8">
        <v>38.437216247819798</v>
      </c>
      <c r="F245" s="8">
        <v>37.348267025470903</v>
      </c>
      <c r="G245" s="8">
        <v>38.3063979347734</v>
      </c>
    </row>
    <row r="246" spans="2:7" x14ac:dyDescent="0.25">
      <c r="B246" s="10">
        <v>3892.5</v>
      </c>
      <c r="C246" s="8">
        <v>2215.84953250741</v>
      </c>
      <c r="D246" s="8">
        <v>37.091800274975498</v>
      </c>
      <c r="E246" s="8">
        <v>38.149811271653398</v>
      </c>
      <c r="F246" s="8">
        <v>37.175767495620001</v>
      </c>
      <c r="G246" s="8">
        <v>38.442202819481999</v>
      </c>
    </row>
    <row r="247" spans="2:7" x14ac:dyDescent="0.25">
      <c r="B247" s="10">
        <v>3893.5</v>
      </c>
      <c r="C247" s="8">
        <v>2394.8084928820699</v>
      </c>
      <c r="D247" s="8">
        <v>37.1379850130538</v>
      </c>
      <c r="E247" s="8">
        <v>38.178814244489701</v>
      </c>
      <c r="F247" s="8">
        <v>37.169815600306798</v>
      </c>
      <c r="G247" s="8">
        <v>38.211611358630599</v>
      </c>
    </row>
    <row r="248" spans="2:7" x14ac:dyDescent="0.25">
      <c r="B248" s="10">
        <v>3894.5</v>
      </c>
      <c r="C248" s="8">
        <v>3029.8634564476401</v>
      </c>
      <c r="D248" s="8">
        <v>37.157791845292202</v>
      </c>
      <c r="E248" s="8">
        <v>38.360818975733501</v>
      </c>
      <c r="F248" s="8">
        <v>37.162607864356602</v>
      </c>
      <c r="G248" s="8">
        <v>38.306894403900003</v>
      </c>
    </row>
    <row r="249" spans="2:7" x14ac:dyDescent="0.25">
      <c r="B249" s="10">
        <v>3895.5</v>
      </c>
      <c r="C249" s="8">
        <v>2861.5542126795999</v>
      </c>
      <c r="D249" s="8">
        <v>37.271084256780497</v>
      </c>
      <c r="E249" s="8">
        <v>38.4643711786034</v>
      </c>
      <c r="F249" s="8">
        <v>37.319284496499201</v>
      </c>
      <c r="G249" s="8">
        <v>38.425701543845001</v>
      </c>
    </row>
    <row r="250" spans="2:7" x14ac:dyDescent="0.25">
      <c r="B250" s="10">
        <v>3896.5</v>
      </c>
      <c r="C250" s="8">
        <v>3263.97388855606</v>
      </c>
      <c r="D250" s="8">
        <v>37.384175248298099</v>
      </c>
      <c r="E250" s="8">
        <v>38.440548983436898</v>
      </c>
      <c r="F250" s="8">
        <v>37.122672686128901</v>
      </c>
      <c r="G250" s="8">
        <v>38.318323674481597</v>
      </c>
    </row>
    <row r="251" spans="2:7" x14ac:dyDescent="0.25">
      <c r="B251" s="10">
        <v>3897.5</v>
      </c>
      <c r="C251" s="8">
        <v>3371.0127435422201</v>
      </c>
      <c r="D251" s="8">
        <v>37.1663837352298</v>
      </c>
      <c r="E251" s="8">
        <v>38.316424489659397</v>
      </c>
      <c r="F251" s="8">
        <v>37.274663456142598</v>
      </c>
      <c r="G251" s="8">
        <v>38.173241990145399</v>
      </c>
    </row>
    <row r="252" spans="2:7" x14ac:dyDescent="0.25">
      <c r="B252" s="10">
        <v>3898.5</v>
      </c>
      <c r="C252" s="8">
        <v>2813.7668617069198</v>
      </c>
      <c r="D252" s="8">
        <v>37.112746267476403</v>
      </c>
      <c r="E252" s="8">
        <v>38.355489393792901</v>
      </c>
      <c r="F252" s="8">
        <v>37.189472995577702</v>
      </c>
      <c r="G252" s="8">
        <v>38.165610915987699</v>
      </c>
    </row>
    <row r="253" spans="2:7" x14ac:dyDescent="0.25">
      <c r="B253" s="10">
        <v>3899.5</v>
      </c>
      <c r="C253" s="8">
        <v>3332.87170641987</v>
      </c>
      <c r="D253" s="8">
        <v>37.152018224732402</v>
      </c>
      <c r="E253" s="8">
        <v>38.349231145180902</v>
      </c>
      <c r="F253" s="8">
        <v>37.175932342769698</v>
      </c>
      <c r="G253" s="8">
        <v>38.292143238599898</v>
      </c>
    </row>
    <row r="254" spans="2:7" x14ac:dyDescent="0.25">
      <c r="B254" s="10">
        <v>3900.5</v>
      </c>
      <c r="C254" s="8">
        <v>3477.4397066269698</v>
      </c>
      <c r="D254" s="8">
        <v>37.077774528703699</v>
      </c>
      <c r="E254" s="8">
        <v>38.349433000248503</v>
      </c>
      <c r="F254" s="8">
        <v>37.058119180547997</v>
      </c>
      <c r="G254" s="8">
        <v>38.2492524846378</v>
      </c>
    </row>
    <row r="255" spans="2:7" x14ac:dyDescent="0.25">
      <c r="B255" s="10">
        <v>3901.5</v>
      </c>
      <c r="C255" s="8">
        <v>2640.0188648673002</v>
      </c>
      <c r="D255" s="8">
        <v>37.236152163857803</v>
      </c>
      <c r="E255" s="8">
        <v>38.249039237139698</v>
      </c>
      <c r="F255" s="8">
        <v>37.148517251725202</v>
      </c>
      <c r="G255" s="8">
        <v>38.056798097554697</v>
      </c>
    </row>
    <row r="256" spans="2:7" x14ac:dyDescent="0.25">
      <c r="B256" s="10">
        <v>3902.5</v>
      </c>
      <c r="C256" s="8">
        <v>2586.1378656624602</v>
      </c>
      <c r="D256" s="8">
        <v>37.330710462493897</v>
      </c>
      <c r="E256" s="8">
        <v>38.337695466059202</v>
      </c>
      <c r="F256" s="8">
        <v>37.206063959107098</v>
      </c>
      <c r="G256" s="8">
        <v>38.2043101964478</v>
      </c>
    </row>
    <row r="257" spans="2:7" x14ac:dyDescent="0.25">
      <c r="B257" s="10">
        <v>3903.5</v>
      </c>
      <c r="C257" s="8">
        <v>2567.5577366096099</v>
      </c>
      <c r="D257" s="8">
        <v>37.169510518843801</v>
      </c>
      <c r="E257" s="8">
        <v>38.199351815429097</v>
      </c>
      <c r="F257" s="8">
        <v>37.110981361659</v>
      </c>
      <c r="G257" s="8">
        <v>38.290255220346701</v>
      </c>
    </row>
    <row r="258" spans="2:7" x14ac:dyDescent="0.25">
      <c r="B258" s="10">
        <v>3904.5</v>
      </c>
      <c r="C258" s="8">
        <v>2961.7341027972998</v>
      </c>
      <c r="D258" s="8">
        <v>37.026149267378301</v>
      </c>
      <c r="E258" s="8">
        <v>38.160385299575999</v>
      </c>
      <c r="F258" s="8">
        <v>37.150243029414398</v>
      </c>
      <c r="G258" s="8">
        <v>38.1063608516017</v>
      </c>
    </row>
    <row r="259" spans="2:7" x14ac:dyDescent="0.25">
      <c r="B259" s="10">
        <v>3905.5</v>
      </c>
      <c r="C259" s="8">
        <v>2510.8811864848199</v>
      </c>
      <c r="D259" s="8">
        <v>37.270583229696101</v>
      </c>
      <c r="E259" s="8">
        <v>38.3214755386105</v>
      </c>
      <c r="F259" s="8">
        <v>37.069959944020901</v>
      </c>
      <c r="G259" s="8">
        <v>38.292517356447597</v>
      </c>
    </row>
    <row r="260" spans="2:7" x14ac:dyDescent="0.25">
      <c r="B260" s="10">
        <v>3906.5</v>
      </c>
      <c r="C260" s="8">
        <v>2905.2214136858001</v>
      </c>
      <c r="D260" s="8">
        <v>37.141205247119402</v>
      </c>
      <c r="E260" s="8">
        <v>38.282012844987698</v>
      </c>
      <c r="F260" s="8">
        <v>37.032161002674798</v>
      </c>
      <c r="G260" s="8">
        <v>38.4472673497499</v>
      </c>
    </row>
    <row r="261" spans="2:7" x14ac:dyDescent="0.25">
      <c r="B261" s="10">
        <v>3907.5</v>
      </c>
      <c r="C261" s="8">
        <v>2859.6355761278501</v>
      </c>
      <c r="D261" s="8">
        <v>37.327929189935901</v>
      </c>
      <c r="E261" s="8">
        <v>38.3646120214108</v>
      </c>
      <c r="F261" s="8">
        <v>37.093114021560901</v>
      </c>
      <c r="G261" s="8">
        <v>38.174568761107899</v>
      </c>
    </row>
    <row r="262" spans="2:7" x14ac:dyDescent="0.25">
      <c r="B262" s="10">
        <v>3908.5</v>
      </c>
      <c r="C262" s="8">
        <v>2945.9695969894401</v>
      </c>
      <c r="D262" s="8">
        <v>37.095180510045097</v>
      </c>
      <c r="E262" s="8">
        <v>38.044076883416999</v>
      </c>
      <c r="F262" s="8">
        <v>37.042039659437499</v>
      </c>
      <c r="G262" s="8">
        <v>38.2787769032253</v>
      </c>
    </row>
    <row r="263" spans="2:7" x14ac:dyDescent="0.25">
      <c r="B263" s="10">
        <v>3909.5</v>
      </c>
      <c r="C263" s="8">
        <v>3203.6509379212098</v>
      </c>
      <c r="D263" s="8">
        <v>37.0400433730534</v>
      </c>
      <c r="E263" s="8">
        <v>38.217370064789598</v>
      </c>
      <c r="F263" s="8">
        <v>36.929549328591698</v>
      </c>
      <c r="G263" s="8">
        <v>38.242896113441901</v>
      </c>
    </row>
    <row r="264" spans="2:7" x14ac:dyDescent="0.25">
      <c r="B264" s="10">
        <v>3910.5</v>
      </c>
      <c r="C264" s="8">
        <v>2692.32840463415</v>
      </c>
      <c r="D264" s="8">
        <v>37.015494447412898</v>
      </c>
      <c r="E264" s="8">
        <v>38.196157121502203</v>
      </c>
      <c r="F264" s="8">
        <v>36.971821369836597</v>
      </c>
      <c r="G264" s="8">
        <v>38.1293065018167</v>
      </c>
    </row>
    <row r="265" spans="2:7" x14ac:dyDescent="0.25">
      <c r="B265" s="10">
        <v>3911.5</v>
      </c>
      <c r="C265" s="8">
        <v>2551.5852956653798</v>
      </c>
      <c r="D265" s="8">
        <v>37.097997416912001</v>
      </c>
      <c r="E265" s="8">
        <v>38.147459675212602</v>
      </c>
      <c r="F265" s="8">
        <v>37.082688017306197</v>
      </c>
      <c r="G265" s="8">
        <v>38.228472421484803</v>
      </c>
    </row>
    <row r="266" spans="2:7" x14ac:dyDescent="0.25">
      <c r="B266" s="10">
        <v>3912.5</v>
      </c>
      <c r="C266" s="8">
        <v>2902.8791883662602</v>
      </c>
      <c r="D266" s="8">
        <v>37.007121712526803</v>
      </c>
      <c r="E266" s="8">
        <v>38.1133613773384</v>
      </c>
      <c r="F266" s="8">
        <v>37.013371229228603</v>
      </c>
      <c r="G266" s="8">
        <v>38.285598519895601</v>
      </c>
    </row>
    <row r="267" spans="2:7" x14ac:dyDescent="0.25">
      <c r="B267" s="10">
        <v>3913.5</v>
      </c>
      <c r="C267" s="8">
        <v>2409.8228133900302</v>
      </c>
      <c r="D267" s="8">
        <v>37.051126993024198</v>
      </c>
      <c r="E267" s="8">
        <v>38.244985501833298</v>
      </c>
      <c r="F267" s="8">
        <v>36.961716701488903</v>
      </c>
      <c r="G267" s="8">
        <v>38.388293013728003</v>
      </c>
    </row>
    <row r="268" spans="2:7" x14ac:dyDescent="0.25">
      <c r="B268" s="10">
        <v>3914.5</v>
      </c>
      <c r="C268" s="8">
        <v>2710.1088621060599</v>
      </c>
      <c r="D268" s="8">
        <v>37.021803975379299</v>
      </c>
      <c r="E268" s="8">
        <v>38.181138090025897</v>
      </c>
      <c r="F268" s="8">
        <v>36.973953008848603</v>
      </c>
      <c r="G268" s="8">
        <v>38.271305229296303</v>
      </c>
    </row>
    <row r="269" spans="2:7" x14ac:dyDescent="0.25">
      <c r="B269" s="10">
        <v>3915.5</v>
      </c>
      <c r="C269" s="8">
        <v>2552.0449291876198</v>
      </c>
      <c r="D269" s="8">
        <v>37.223084245448597</v>
      </c>
      <c r="E269" s="8">
        <v>38.3283647378532</v>
      </c>
      <c r="F269" s="8">
        <v>37.031803929572199</v>
      </c>
      <c r="G269" s="8">
        <v>38.0296250359455</v>
      </c>
    </row>
    <row r="270" spans="2:7" x14ac:dyDescent="0.25">
      <c r="B270" s="10">
        <v>3916.5</v>
      </c>
      <c r="C270" s="8">
        <v>2897.1676078330102</v>
      </c>
      <c r="D270" s="8">
        <v>37.0426586532991</v>
      </c>
      <c r="E270" s="8">
        <v>38.086053446388497</v>
      </c>
      <c r="F270" s="8">
        <v>36.8735004599653</v>
      </c>
      <c r="G270" s="8">
        <v>38.204809201672902</v>
      </c>
    </row>
    <row r="271" spans="2:7" x14ac:dyDescent="0.25">
      <c r="B271" s="10">
        <v>3917.5</v>
      </c>
      <c r="C271" s="8">
        <v>3004.6298360375599</v>
      </c>
      <c r="D271" s="8">
        <v>37.0433749310005</v>
      </c>
      <c r="E271" s="8">
        <v>38.086695583992899</v>
      </c>
      <c r="F271" s="8">
        <v>36.896091384923402</v>
      </c>
      <c r="G271" s="8">
        <v>38.230872900648798</v>
      </c>
    </row>
    <row r="272" spans="2:7" x14ac:dyDescent="0.25">
      <c r="B272" s="10">
        <v>3918.5</v>
      </c>
      <c r="C272" s="8">
        <v>3321.1107761682301</v>
      </c>
      <c r="D272" s="8">
        <v>37.166134677587998</v>
      </c>
      <c r="E272" s="8">
        <v>38.2602415969086</v>
      </c>
      <c r="F272" s="8">
        <v>37.060973984523002</v>
      </c>
      <c r="G272" s="8">
        <v>38.108474447172902</v>
      </c>
    </row>
    <row r="273" spans="2:7" x14ac:dyDescent="0.25">
      <c r="B273" s="10">
        <v>3919.5</v>
      </c>
      <c r="C273" s="8">
        <v>2318.01027715707</v>
      </c>
      <c r="D273" s="8">
        <v>37.084613724247198</v>
      </c>
      <c r="E273" s="8">
        <v>38.319788831249902</v>
      </c>
      <c r="F273" s="8">
        <v>36.914034976036199</v>
      </c>
      <c r="G273" s="8">
        <v>38.249920343789903</v>
      </c>
    </row>
    <row r="274" spans="2:7" x14ac:dyDescent="0.25">
      <c r="B274" s="10">
        <v>3920.5</v>
      </c>
      <c r="C274" s="8">
        <v>2920.62789743747</v>
      </c>
      <c r="D274" s="8">
        <v>37.015669209151099</v>
      </c>
      <c r="E274" s="8">
        <v>38.3278650832249</v>
      </c>
      <c r="F274" s="8">
        <v>37.0778698695011</v>
      </c>
      <c r="G274" s="8">
        <v>38.061600202383801</v>
      </c>
    </row>
    <row r="275" spans="2:7" x14ac:dyDescent="0.25">
      <c r="B275" s="10">
        <v>3921.5</v>
      </c>
      <c r="C275" s="8">
        <v>2418.2946120320098</v>
      </c>
      <c r="D275" s="8">
        <v>36.891926287813497</v>
      </c>
      <c r="E275" s="8">
        <v>38.306356867202503</v>
      </c>
      <c r="F275" s="8">
        <v>37.0371064438242</v>
      </c>
      <c r="G275" s="8">
        <v>38.224545027858802</v>
      </c>
    </row>
    <row r="276" spans="2:7" x14ac:dyDescent="0.25">
      <c r="B276" s="10">
        <v>3922.5</v>
      </c>
      <c r="C276" s="8">
        <v>2828.5698431866099</v>
      </c>
      <c r="D276" s="8">
        <v>37.050137510466897</v>
      </c>
      <c r="E276" s="8">
        <v>38.273239563323102</v>
      </c>
      <c r="F276" s="8">
        <v>36.945119507742596</v>
      </c>
      <c r="G276" s="8">
        <v>38.1571461677839</v>
      </c>
    </row>
    <row r="277" spans="2:7" x14ac:dyDescent="0.25">
      <c r="B277" s="10">
        <v>3923.5</v>
      </c>
      <c r="C277" s="8">
        <v>2579.34973515708</v>
      </c>
      <c r="D277" s="8">
        <v>36.929706124083502</v>
      </c>
      <c r="E277" s="8">
        <v>38.418459508642499</v>
      </c>
      <c r="F277" s="8">
        <v>36.925499759106899</v>
      </c>
      <c r="G277" s="8">
        <v>38.240420418914198</v>
      </c>
    </row>
    <row r="278" spans="2:7" x14ac:dyDescent="0.25">
      <c r="B278" s="10">
        <v>3924.5</v>
      </c>
      <c r="C278" s="8">
        <v>2535.03442435021</v>
      </c>
      <c r="D278" s="8">
        <v>36.9169231790572</v>
      </c>
      <c r="E278" s="8">
        <v>38.146048249618097</v>
      </c>
      <c r="F278" s="8">
        <v>36.809497745052802</v>
      </c>
      <c r="G278" s="8">
        <v>38.238520720781402</v>
      </c>
    </row>
    <row r="279" spans="2:7" x14ac:dyDescent="0.25">
      <c r="B279" s="10">
        <v>3925.5</v>
      </c>
      <c r="C279" s="8">
        <v>2319.72799235504</v>
      </c>
      <c r="D279" s="8">
        <v>36.958133160747003</v>
      </c>
      <c r="E279" s="8">
        <v>38.113199123653999</v>
      </c>
      <c r="F279" s="8">
        <v>36.875300248534799</v>
      </c>
      <c r="G279" s="8">
        <v>37.929859176663797</v>
      </c>
    </row>
    <row r="280" spans="2:7" x14ac:dyDescent="0.25">
      <c r="B280" s="10">
        <v>3926.5</v>
      </c>
      <c r="C280" s="8">
        <v>2388.10188311093</v>
      </c>
      <c r="D280" s="8">
        <v>36.927343837739102</v>
      </c>
      <c r="E280" s="8">
        <v>38.405862164635799</v>
      </c>
      <c r="F280" s="8">
        <v>36.9048449347681</v>
      </c>
      <c r="G280" s="8">
        <v>37.925608542986097</v>
      </c>
    </row>
    <row r="281" spans="2:7" x14ac:dyDescent="0.25">
      <c r="B281" s="10">
        <v>3927.5</v>
      </c>
      <c r="C281" s="8">
        <v>2969.8179615314798</v>
      </c>
      <c r="D281" s="8">
        <v>37.005257295398899</v>
      </c>
      <c r="E281" s="8">
        <v>38.1685157968572</v>
      </c>
      <c r="F281" s="8">
        <v>36.899154332564699</v>
      </c>
      <c r="G281" s="8">
        <v>38.092376105577699</v>
      </c>
    </row>
    <row r="282" spans="2:7" x14ac:dyDescent="0.25">
      <c r="B282" s="10">
        <v>3928.5</v>
      </c>
      <c r="C282" s="8">
        <v>2552.1937726655601</v>
      </c>
      <c r="D282" s="8">
        <v>37.021690172675399</v>
      </c>
      <c r="E282" s="8">
        <v>38.132652637793001</v>
      </c>
      <c r="F282" s="8">
        <v>36.919961668172</v>
      </c>
      <c r="G282" s="8">
        <v>38.111959815420498</v>
      </c>
    </row>
    <row r="283" spans="2:7" x14ac:dyDescent="0.25">
      <c r="B283" s="10">
        <v>3929.5</v>
      </c>
      <c r="C283" s="8">
        <v>2261.19008478655</v>
      </c>
      <c r="D283" s="8">
        <v>36.957376605249898</v>
      </c>
      <c r="E283" s="8">
        <v>38.037550344206203</v>
      </c>
      <c r="F283" s="8">
        <v>36.900804974508397</v>
      </c>
      <c r="G283" s="8">
        <v>37.967984842318899</v>
      </c>
    </row>
    <row r="284" spans="2:7" x14ac:dyDescent="0.25">
      <c r="B284" s="10">
        <v>3930.5</v>
      </c>
      <c r="C284" s="8">
        <v>2898.2757034576498</v>
      </c>
      <c r="D284" s="8">
        <v>36.841755675883398</v>
      </c>
      <c r="E284" s="8">
        <v>38.166644208750299</v>
      </c>
      <c r="F284" s="8">
        <v>37.063568694826301</v>
      </c>
      <c r="G284" s="8">
        <v>37.997710367493198</v>
      </c>
    </row>
    <row r="285" spans="2:7" x14ac:dyDescent="0.25">
      <c r="B285" s="10">
        <v>3931.5</v>
      </c>
      <c r="C285" s="8">
        <v>2666.9830961029102</v>
      </c>
      <c r="D285" s="8">
        <v>36.807856124004402</v>
      </c>
      <c r="E285" s="8">
        <v>37.9126695342106</v>
      </c>
      <c r="F285" s="8">
        <v>36.900287607502499</v>
      </c>
      <c r="G285" s="8">
        <v>38.090579986419897</v>
      </c>
    </row>
    <row r="286" spans="2:7" x14ac:dyDescent="0.25">
      <c r="B286" s="10">
        <v>3932.5</v>
      </c>
      <c r="C286" s="8">
        <v>2630.6746978041601</v>
      </c>
      <c r="D286" s="8">
        <v>36.882480856360097</v>
      </c>
      <c r="E286" s="8">
        <v>38.067945434349198</v>
      </c>
      <c r="F286" s="8">
        <v>36.734653060207599</v>
      </c>
      <c r="G286" s="8">
        <v>38.148554137331502</v>
      </c>
    </row>
    <row r="287" spans="2:7" x14ac:dyDescent="0.25">
      <c r="B287" s="10">
        <v>3933.5</v>
      </c>
      <c r="C287" s="8">
        <v>2465.7121331327098</v>
      </c>
      <c r="D287" s="8">
        <v>36.939066569878896</v>
      </c>
      <c r="E287" s="8">
        <v>38.114009761117899</v>
      </c>
      <c r="F287" s="8">
        <v>36.803018968382901</v>
      </c>
      <c r="G287" s="8">
        <v>37.998117316973399</v>
      </c>
    </row>
    <row r="288" spans="2:7" x14ac:dyDescent="0.25">
      <c r="B288" s="10">
        <v>3934.5</v>
      </c>
      <c r="C288" s="8">
        <v>2842.49626828282</v>
      </c>
      <c r="D288" s="8">
        <v>36.868225711374301</v>
      </c>
      <c r="E288" s="8">
        <v>38.073932880577999</v>
      </c>
      <c r="F288" s="8">
        <v>36.676310101870797</v>
      </c>
      <c r="G288" s="8">
        <v>38.148161001793298</v>
      </c>
    </row>
    <row r="289" spans="2:7" x14ac:dyDescent="0.25">
      <c r="B289" s="10">
        <v>3935.5</v>
      </c>
      <c r="C289" s="8">
        <v>2158.0427532264198</v>
      </c>
      <c r="D289" s="8">
        <v>36.850367521707298</v>
      </c>
      <c r="E289" s="8">
        <v>38.020124518629999</v>
      </c>
      <c r="F289" s="8">
        <v>36.723696356330798</v>
      </c>
      <c r="G289" s="8">
        <v>38.1323048095621</v>
      </c>
    </row>
    <row r="290" spans="2:7" x14ac:dyDescent="0.25">
      <c r="B290" s="10">
        <v>3936.5</v>
      </c>
      <c r="C290" s="8">
        <v>2509.8706923373102</v>
      </c>
      <c r="D290" s="8">
        <v>36.783960488555401</v>
      </c>
      <c r="E290" s="8">
        <v>38.113299808462202</v>
      </c>
      <c r="F290" s="8">
        <v>36.835546116787697</v>
      </c>
      <c r="G290" s="8">
        <v>38.121841076231803</v>
      </c>
    </row>
    <row r="291" spans="2:7" x14ac:dyDescent="0.25">
      <c r="B291" s="10">
        <v>3937.5</v>
      </c>
      <c r="C291" s="8">
        <v>2284.6061581067502</v>
      </c>
      <c r="D291" s="8">
        <v>36.833651464236297</v>
      </c>
      <c r="E291" s="8">
        <v>38.2221018976078</v>
      </c>
      <c r="F291" s="8">
        <v>36.8650496302878</v>
      </c>
      <c r="G291" s="8">
        <v>38.091656031741003</v>
      </c>
    </row>
    <row r="292" spans="2:7" x14ac:dyDescent="0.25">
      <c r="B292" s="10">
        <v>3938.5</v>
      </c>
      <c r="C292" s="8">
        <v>2468.9594986175298</v>
      </c>
      <c r="D292" s="8">
        <v>36.805614824973603</v>
      </c>
      <c r="E292" s="8">
        <v>38.0303809089596</v>
      </c>
      <c r="F292" s="8">
        <v>36.694550744765003</v>
      </c>
      <c r="G292" s="8">
        <v>37.983265979570398</v>
      </c>
    </row>
    <row r="293" spans="2:7" x14ac:dyDescent="0.25">
      <c r="B293" s="10">
        <v>3939.5</v>
      </c>
      <c r="C293" s="8">
        <v>2305.9986411600298</v>
      </c>
      <c r="D293" s="8">
        <v>36.7785889783272</v>
      </c>
      <c r="E293" s="8">
        <v>38.089368153642297</v>
      </c>
      <c r="F293" s="8">
        <v>36.816611331864699</v>
      </c>
      <c r="G293" s="8">
        <v>37.955944644307998</v>
      </c>
    </row>
    <row r="294" spans="2:7" x14ac:dyDescent="0.25">
      <c r="B294" s="10">
        <v>3940.5</v>
      </c>
      <c r="C294" s="8">
        <v>2573.04217292864</v>
      </c>
      <c r="D294" s="8">
        <v>36.913461008555501</v>
      </c>
      <c r="E294" s="8">
        <v>38.068540349171997</v>
      </c>
      <c r="F294" s="8">
        <v>36.872055025068299</v>
      </c>
      <c r="G294" s="8">
        <v>38.117005162111298</v>
      </c>
    </row>
    <row r="295" spans="2:7" x14ac:dyDescent="0.25">
      <c r="B295" s="10">
        <v>3941.5</v>
      </c>
      <c r="C295" s="8">
        <v>2432.1534140468002</v>
      </c>
      <c r="D295" s="8">
        <v>36.695779251262103</v>
      </c>
      <c r="E295" s="8">
        <v>38.078892614818201</v>
      </c>
      <c r="F295" s="8">
        <v>36.876739765496403</v>
      </c>
      <c r="G295" s="8">
        <v>38.131747671898601</v>
      </c>
    </row>
    <row r="296" spans="2:7" x14ac:dyDescent="0.25">
      <c r="B296" s="10">
        <v>3942.5</v>
      </c>
      <c r="C296" s="8">
        <v>2538.9532576879401</v>
      </c>
      <c r="D296" s="8">
        <v>36.629722487729197</v>
      </c>
      <c r="E296" s="8">
        <v>38.197880560155397</v>
      </c>
      <c r="F296" s="8">
        <v>36.656705581748597</v>
      </c>
      <c r="G296" s="8">
        <v>38.112020649981901</v>
      </c>
    </row>
    <row r="297" spans="2:7" x14ac:dyDescent="0.25">
      <c r="B297" s="10">
        <v>3943.5</v>
      </c>
      <c r="C297" s="8">
        <v>2440.09474834004</v>
      </c>
      <c r="D297" s="8">
        <v>36.780431363609999</v>
      </c>
      <c r="E297" s="8">
        <v>38.186393266278202</v>
      </c>
      <c r="F297" s="8">
        <v>36.810242754408897</v>
      </c>
      <c r="G297" s="8">
        <v>38.021604833060401</v>
      </c>
    </row>
    <row r="298" spans="2:7" x14ac:dyDescent="0.25">
      <c r="B298" s="10">
        <v>3944.5</v>
      </c>
      <c r="C298" s="8">
        <v>2463.0812002299199</v>
      </c>
      <c r="D298" s="8">
        <v>36.736375908995299</v>
      </c>
      <c r="E298" s="8">
        <v>37.994981771024896</v>
      </c>
      <c r="F298" s="8">
        <v>36.786926594975</v>
      </c>
      <c r="G298" s="8">
        <v>38.068569451105397</v>
      </c>
    </row>
    <row r="299" spans="2:7" x14ac:dyDescent="0.25">
      <c r="B299" s="10">
        <v>3945.5</v>
      </c>
      <c r="C299" s="8">
        <v>2604.30899900751</v>
      </c>
      <c r="D299" s="8">
        <v>36.846142387913197</v>
      </c>
      <c r="E299" s="8">
        <v>37.923371370340298</v>
      </c>
      <c r="F299" s="8">
        <v>36.822168918032297</v>
      </c>
      <c r="G299" s="8">
        <v>38.029591765783103</v>
      </c>
    </row>
    <row r="300" spans="2:7" x14ac:dyDescent="0.25">
      <c r="B300" s="10">
        <v>3946.5</v>
      </c>
      <c r="C300" s="8">
        <v>2497.9344715234502</v>
      </c>
      <c r="D300" s="8">
        <v>36.803910775586203</v>
      </c>
      <c r="E300" s="8">
        <v>38.0783201567113</v>
      </c>
      <c r="F300" s="8">
        <v>36.6756376479739</v>
      </c>
      <c r="G300" s="8">
        <v>37.891430694338702</v>
      </c>
    </row>
    <row r="301" spans="2:7" x14ac:dyDescent="0.25">
      <c r="B301" s="10">
        <v>3947.5</v>
      </c>
      <c r="C301" s="8">
        <v>2627.0732336034198</v>
      </c>
      <c r="D301" s="8">
        <v>36.663530772297399</v>
      </c>
      <c r="E301" s="8">
        <v>38.072901929962597</v>
      </c>
      <c r="F301" s="8">
        <v>36.711647913489102</v>
      </c>
      <c r="G301" s="8">
        <v>37.870769521399303</v>
      </c>
    </row>
    <row r="302" spans="2:7" x14ac:dyDescent="0.25">
      <c r="B302" s="10">
        <v>3948.5</v>
      </c>
      <c r="C302" s="8">
        <v>2840.1005016715199</v>
      </c>
      <c r="D302" s="8">
        <v>36.825689155348499</v>
      </c>
      <c r="E302" s="8">
        <v>38.011769642109797</v>
      </c>
      <c r="F302" s="8">
        <v>36.595943861269099</v>
      </c>
      <c r="G302" s="8">
        <v>38.043422578470597</v>
      </c>
    </row>
    <row r="303" spans="2:7" x14ac:dyDescent="0.25">
      <c r="B303" s="10">
        <v>3949.5</v>
      </c>
      <c r="C303" s="8">
        <v>2464.5256879573399</v>
      </c>
      <c r="D303" s="8">
        <v>36.733488598095697</v>
      </c>
      <c r="E303" s="8">
        <v>37.848664907830901</v>
      </c>
      <c r="F303" s="8">
        <v>36.751694437507403</v>
      </c>
      <c r="G303" s="8">
        <v>38.065443686244201</v>
      </c>
    </row>
    <row r="304" spans="2:7" x14ac:dyDescent="0.25">
      <c r="B304" s="10">
        <v>3950.5</v>
      </c>
      <c r="C304" s="8">
        <v>2553.40774888028</v>
      </c>
      <c r="D304" s="8">
        <v>36.772662972873299</v>
      </c>
      <c r="E304" s="8">
        <v>37.830182231933101</v>
      </c>
      <c r="F304" s="8">
        <v>36.8194058011373</v>
      </c>
      <c r="G304" s="8">
        <v>37.848738708334601</v>
      </c>
    </row>
    <row r="305" spans="2:7" x14ac:dyDescent="0.25">
      <c r="B305" s="10">
        <v>3951.5</v>
      </c>
      <c r="C305" s="8">
        <v>2542.20455691807</v>
      </c>
      <c r="D305" s="8">
        <v>36.738538462549499</v>
      </c>
      <c r="E305" s="8">
        <v>37.966422648353202</v>
      </c>
      <c r="F305" s="8">
        <v>36.701337770636499</v>
      </c>
      <c r="G305" s="8">
        <v>37.996512517496299</v>
      </c>
    </row>
    <row r="306" spans="2:7" x14ac:dyDescent="0.25">
      <c r="B306" s="10">
        <v>3952.5</v>
      </c>
      <c r="C306" s="8">
        <v>2447.4671422920701</v>
      </c>
      <c r="D306" s="8">
        <v>36.722480937897899</v>
      </c>
      <c r="E306" s="8">
        <v>37.881010480777803</v>
      </c>
      <c r="F306" s="8">
        <v>36.696128090068797</v>
      </c>
      <c r="G306" s="8">
        <v>37.9267312678708</v>
      </c>
    </row>
    <row r="307" spans="2:7" x14ac:dyDescent="0.25">
      <c r="B307" s="10">
        <v>3953.5</v>
      </c>
      <c r="C307" s="8">
        <v>2375.9078436766699</v>
      </c>
      <c r="D307" s="8">
        <v>36.622990479297997</v>
      </c>
      <c r="E307" s="8">
        <v>37.911878030254996</v>
      </c>
      <c r="F307" s="8">
        <v>36.597836653578597</v>
      </c>
      <c r="G307" s="8">
        <v>38.036023771844597</v>
      </c>
    </row>
    <row r="308" spans="2:7" x14ac:dyDescent="0.25">
      <c r="B308" s="10">
        <v>3954.5</v>
      </c>
      <c r="C308" s="8">
        <v>2216.03105980487</v>
      </c>
      <c r="D308" s="8">
        <v>36.720941380758099</v>
      </c>
      <c r="E308" s="8">
        <v>37.873610829361397</v>
      </c>
      <c r="F308" s="8">
        <v>36.519701891351801</v>
      </c>
      <c r="G308" s="8">
        <v>38.155565151336603</v>
      </c>
    </row>
    <row r="309" spans="2:7" x14ac:dyDescent="0.25">
      <c r="B309" s="10">
        <v>3955.5</v>
      </c>
      <c r="C309" s="8">
        <v>2599.6360892011198</v>
      </c>
      <c r="D309" s="8">
        <v>36.544993059813599</v>
      </c>
      <c r="E309" s="8">
        <v>37.933730979929102</v>
      </c>
      <c r="F309" s="8">
        <v>36.666529079818801</v>
      </c>
      <c r="G309" s="8">
        <v>38.158914170870702</v>
      </c>
    </row>
    <row r="310" spans="2:7" x14ac:dyDescent="0.25">
      <c r="B310" s="10">
        <v>3956.5</v>
      </c>
      <c r="C310" s="8">
        <v>2133.8650042981199</v>
      </c>
      <c r="D310" s="8">
        <v>36.565430987745401</v>
      </c>
      <c r="E310" s="8">
        <v>38.144192155338402</v>
      </c>
      <c r="F310" s="8">
        <v>36.773930541763498</v>
      </c>
      <c r="G310" s="8">
        <v>37.890700557989703</v>
      </c>
    </row>
    <row r="311" spans="2:7" x14ac:dyDescent="0.25">
      <c r="B311" s="10">
        <v>3957.5</v>
      </c>
      <c r="C311" s="8">
        <v>2572.5535589855499</v>
      </c>
      <c r="D311" s="8">
        <v>36.716138252578901</v>
      </c>
      <c r="E311" s="8">
        <v>37.948346678332101</v>
      </c>
      <c r="F311" s="8">
        <v>36.444413191004898</v>
      </c>
      <c r="G311" s="8">
        <v>38.092229720504797</v>
      </c>
    </row>
    <row r="312" spans="2:7" x14ac:dyDescent="0.25">
      <c r="B312" s="10">
        <v>3958.5</v>
      </c>
      <c r="C312" s="8">
        <v>2143.49639256419</v>
      </c>
      <c r="D312" s="8">
        <v>36.6202479304497</v>
      </c>
      <c r="E312" s="8">
        <v>37.831066351417</v>
      </c>
      <c r="F312" s="8">
        <v>36.670771058043002</v>
      </c>
      <c r="G312" s="8">
        <v>37.8658071913312</v>
      </c>
    </row>
    <row r="313" spans="2:7" x14ac:dyDescent="0.25">
      <c r="B313" s="10">
        <v>3959.5</v>
      </c>
      <c r="C313" s="8">
        <v>2266.5678749753802</v>
      </c>
      <c r="D313" s="8">
        <v>36.610508560787899</v>
      </c>
      <c r="E313" s="8">
        <v>37.981438540641797</v>
      </c>
      <c r="F313" s="8">
        <v>36.665358228367602</v>
      </c>
      <c r="G313" s="8">
        <v>37.958385429478902</v>
      </c>
    </row>
    <row r="314" spans="2:7" x14ac:dyDescent="0.25">
      <c r="B314" s="10">
        <v>3960.5</v>
      </c>
      <c r="C314" s="8">
        <v>2285.5434234518798</v>
      </c>
      <c r="D314" s="8">
        <v>36.466591515539797</v>
      </c>
      <c r="E314" s="8">
        <v>37.799343902728999</v>
      </c>
      <c r="F314" s="8">
        <v>36.573964174078498</v>
      </c>
      <c r="G314" s="8">
        <v>37.8962884301949</v>
      </c>
    </row>
    <row r="315" spans="2:7" x14ac:dyDescent="0.25">
      <c r="B315" s="10">
        <v>3961.5</v>
      </c>
      <c r="C315" s="8">
        <v>2250.0993671638798</v>
      </c>
      <c r="D315" s="8">
        <v>36.451183166383302</v>
      </c>
      <c r="E315" s="8">
        <v>37.937484742542203</v>
      </c>
      <c r="F315" s="8">
        <v>36.472190355330902</v>
      </c>
      <c r="G315" s="8">
        <v>37.958556707096498</v>
      </c>
    </row>
    <row r="316" spans="2:7" x14ac:dyDescent="0.25">
      <c r="B316" s="10">
        <v>3962.5</v>
      </c>
      <c r="C316" s="8">
        <v>2597.5875738930699</v>
      </c>
      <c r="D316" s="8">
        <v>36.479557000909999</v>
      </c>
      <c r="E316" s="8">
        <v>38.003815129888203</v>
      </c>
      <c r="F316" s="8">
        <v>36.455075954099399</v>
      </c>
      <c r="G316" s="8">
        <v>37.769589585277402</v>
      </c>
    </row>
    <row r="317" spans="2:7" x14ac:dyDescent="0.25">
      <c r="B317" s="10">
        <v>3963.5</v>
      </c>
      <c r="C317" s="8">
        <v>2355.81220682293</v>
      </c>
      <c r="D317" s="8">
        <v>36.626974169888499</v>
      </c>
      <c r="E317" s="8">
        <v>37.901815405252101</v>
      </c>
      <c r="F317" s="8">
        <v>36.408216022010798</v>
      </c>
      <c r="G317" s="8">
        <v>38.028436675048603</v>
      </c>
    </row>
    <row r="318" spans="2:7" x14ac:dyDescent="0.25">
      <c r="B318" s="10">
        <v>3964.5</v>
      </c>
      <c r="C318" s="8">
        <v>2482.52595795659</v>
      </c>
      <c r="D318" s="8">
        <v>36.644685710527</v>
      </c>
      <c r="E318" s="8">
        <v>37.964889642299497</v>
      </c>
      <c r="F318" s="8">
        <v>36.558046853355101</v>
      </c>
      <c r="G318" s="8">
        <v>37.786969242263297</v>
      </c>
    </row>
    <row r="319" spans="2:7" x14ac:dyDescent="0.25">
      <c r="B319" s="10">
        <v>3965.5</v>
      </c>
      <c r="C319" s="8">
        <v>2579.0084067766702</v>
      </c>
      <c r="D319" s="8">
        <v>36.574051224756701</v>
      </c>
      <c r="E319" s="8">
        <v>37.934161908541299</v>
      </c>
      <c r="F319" s="8">
        <v>36.540452151979302</v>
      </c>
      <c r="G319" s="8">
        <v>37.890915289008397</v>
      </c>
    </row>
    <row r="320" spans="2:7" x14ac:dyDescent="0.25">
      <c r="B320" s="10">
        <v>3966.5</v>
      </c>
      <c r="C320" s="8">
        <v>2241.2361597745398</v>
      </c>
      <c r="D320" s="8">
        <v>36.4539494267595</v>
      </c>
      <c r="E320" s="8">
        <v>37.885418512792597</v>
      </c>
      <c r="F320" s="8">
        <v>36.5379886779373</v>
      </c>
      <c r="G320" s="8">
        <v>37.743370218579301</v>
      </c>
    </row>
    <row r="321" spans="2:7" x14ac:dyDescent="0.25">
      <c r="B321" s="10">
        <v>3967.5</v>
      </c>
      <c r="C321" s="8">
        <v>2428.1716970888901</v>
      </c>
      <c r="D321" s="8">
        <v>36.478445903215501</v>
      </c>
      <c r="E321" s="8">
        <v>38.030083147138299</v>
      </c>
      <c r="F321" s="8">
        <v>36.625218650795702</v>
      </c>
      <c r="G321" s="8">
        <v>37.845210063098698</v>
      </c>
    </row>
    <row r="322" spans="2:7" x14ac:dyDescent="0.25">
      <c r="B322" s="10">
        <v>3968.5</v>
      </c>
      <c r="C322" s="8">
        <v>2615.6239386244802</v>
      </c>
      <c r="D322" s="8">
        <v>36.590962516943002</v>
      </c>
      <c r="E322" s="8">
        <v>37.7825287937629</v>
      </c>
      <c r="F322" s="8">
        <v>36.356773160878099</v>
      </c>
      <c r="G322" s="8">
        <v>37.918945010289903</v>
      </c>
    </row>
    <row r="323" spans="2:7" x14ac:dyDescent="0.25">
      <c r="B323" s="10">
        <v>3969.5</v>
      </c>
      <c r="C323" s="8">
        <v>2029.0211083225199</v>
      </c>
      <c r="D323" s="8">
        <v>36.464593214352398</v>
      </c>
      <c r="E323" s="8">
        <v>37.874983707061702</v>
      </c>
      <c r="F323" s="8">
        <v>36.504649379413799</v>
      </c>
      <c r="G323" s="8">
        <v>37.7775908932447</v>
      </c>
    </row>
    <row r="324" spans="2:7" x14ac:dyDescent="0.25">
      <c r="B324" s="10">
        <v>3970.5</v>
      </c>
      <c r="C324" s="8">
        <v>2054.8170829319902</v>
      </c>
      <c r="D324" s="8">
        <v>36.401836214900399</v>
      </c>
      <c r="E324" s="8">
        <v>37.899718607509598</v>
      </c>
      <c r="F324" s="8">
        <v>36.581949949848898</v>
      </c>
      <c r="G324" s="8">
        <v>37.711143831487597</v>
      </c>
    </row>
    <row r="325" spans="2:7" x14ac:dyDescent="0.25">
      <c r="B325" s="10">
        <v>3971.5</v>
      </c>
      <c r="C325" s="8">
        <v>2439.4837963854102</v>
      </c>
      <c r="D325" s="8">
        <v>36.537193316577799</v>
      </c>
      <c r="E325" s="8">
        <v>37.837951099406901</v>
      </c>
      <c r="F325" s="8">
        <v>36.658259549118299</v>
      </c>
      <c r="G325" s="8">
        <v>37.756275129317203</v>
      </c>
    </row>
    <row r="326" spans="2:7" x14ac:dyDescent="0.25">
      <c r="B326" s="10">
        <v>3972.5</v>
      </c>
      <c r="C326" s="8">
        <v>2956.6130900141202</v>
      </c>
      <c r="D326" s="8">
        <v>36.5492363717931</v>
      </c>
      <c r="E326" s="8">
        <v>38.048589431225103</v>
      </c>
      <c r="F326" s="8">
        <v>36.329543300081099</v>
      </c>
      <c r="G326" s="8">
        <v>37.861983499099402</v>
      </c>
    </row>
    <row r="327" spans="2:7" x14ac:dyDescent="0.25">
      <c r="B327" s="10">
        <v>3973.5</v>
      </c>
      <c r="C327" s="8">
        <v>2125.73064238081</v>
      </c>
      <c r="D327" s="8">
        <v>36.484157163240603</v>
      </c>
      <c r="E327" s="8">
        <v>37.7945622239383</v>
      </c>
      <c r="F327" s="8">
        <v>36.499756507079503</v>
      </c>
      <c r="G327" s="8">
        <v>37.858073240330398</v>
      </c>
    </row>
    <row r="328" spans="2:7" x14ac:dyDescent="0.25">
      <c r="B328" s="10">
        <v>3974.5</v>
      </c>
      <c r="C328" s="8">
        <v>2306.7989770308</v>
      </c>
      <c r="D328" s="8">
        <v>36.390525368048401</v>
      </c>
      <c r="E328" s="8">
        <v>37.8597161721245</v>
      </c>
      <c r="F328" s="8">
        <v>36.502844314703701</v>
      </c>
      <c r="G328" s="8">
        <v>38.008190588775598</v>
      </c>
    </row>
    <row r="329" spans="2:7" x14ac:dyDescent="0.25">
      <c r="B329" s="10">
        <v>3975.5</v>
      </c>
      <c r="C329" s="8">
        <v>1870.58861523736</v>
      </c>
      <c r="D329" s="8">
        <v>36.391814977510499</v>
      </c>
      <c r="E329" s="8">
        <v>37.9080735625381</v>
      </c>
      <c r="F329" s="8">
        <v>36.456356833188103</v>
      </c>
      <c r="G329" s="8">
        <v>37.842181071308303</v>
      </c>
    </row>
    <row r="330" spans="2:7" x14ac:dyDescent="0.25">
      <c r="B330" s="10">
        <v>3976.5</v>
      </c>
      <c r="C330" s="8">
        <v>2035.8939687254399</v>
      </c>
      <c r="D330" s="8">
        <v>36.389542212593597</v>
      </c>
      <c r="E330" s="8">
        <v>37.650075096800201</v>
      </c>
      <c r="F330" s="8">
        <v>36.411042569271899</v>
      </c>
      <c r="G330" s="8">
        <v>37.724124566850698</v>
      </c>
    </row>
    <row r="331" spans="2:7" x14ac:dyDescent="0.25">
      <c r="B331" s="10">
        <v>3977.5</v>
      </c>
      <c r="C331" s="8">
        <v>2051.6277377236001</v>
      </c>
      <c r="D331" s="8">
        <v>36.355142571443899</v>
      </c>
      <c r="E331" s="8">
        <v>37.782270681569102</v>
      </c>
      <c r="F331" s="8">
        <v>36.449507062793302</v>
      </c>
      <c r="G331" s="8">
        <v>37.788835080406599</v>
      </c>
    </row>
    <row r="332" spans="2:7" x14ac:dyDescent="0.25">
      <c r="B332" s="10">
        <v>3978.5</v>
      </c>
      <c r="C332" s="8">
        <v>2695.5276325213899</v>
      </c>
      <c r="D332" s="8">
        <v>36.394336621752402</v>
      </c>
      <c r="E332" s="8">
        <v>37.866967346687197</v>
      </c>
      <c r="F332" s="8">
        <v>36.424343352547602</v>
      </c>
      <c r="G332" s="8">
        <v>37.998484869277</v>
      </c>
    </row>
    <row r="333" spans="2:7" x14ac:dyDescent="0.25">
      <c r="B333" s="10">
        <v>3979.5</v>
      </c>
      <c r="C333" s="8">
        <v>2295.5990764757098</v>
      </c>
      <c r="D333" s="8">
        <v>36.526636893990201</v>
      </c>
      <c r="E333" s="8">
        <v>37.847308600552203</v>
      </c>
      <c r="F333" s="8">
        <v>36.480171632059204</v>
      </c>
      <c r="G333" s="8">
        <v>37.812360323800597</v>
      </c>
    </row>
    <row r="334" spans="2:7" x14ac:dyDescent="0.25">
      <c r="B334" s="10">
        <v>3980.5</v>
      </c>
      <c r="C334" s="8">
        <v>2392.8941045045399</v>
      </c>
      <c r="D334" s="8">
        <v>36.653326048963898</v>
      </c>
      <c r="E334" s="8">
        <v>37.755059920945598</v>
      </c>
      <c r="F334" s="8">
        <v>36.512294121472799</v>
      </c>
      <c r="G334" s="8">
        <v>37.968379080474101</v>
      </c>
    </row>
    <row r="335" spans="2:7" x14ac:dyDescent="0.25">
      <c r="B335" s="10">
        <v>3981.5</v>
      </c>
      <c r="C335" s="8">
        <v>2154.9346501023201</v>
      </c>
      <c r="D335" s="8">
        <v>36.42471222052</v>
      </c>
      <c r="E335" s="8">
        <v>37.714492857433697</v>
      </c>
      <c r="F335" s="8">
        <v>36.399940226108399</v>
      </c>
      <c r="G335" s="8">
        <v>37.615034900991297</v>
      </c>
    </row>
    <row r="336" spans="2:7" x14ac:dyDescent="0.25">
      <c r="B336" s="10">
        <v>3982.5</v>
      </c>
      <c r="C336" s="8">
        <v>2302.0835644058702</v>
      </c>
      <c r="D336" s="8">
        <v>36.364858294035997</v>
      </c>
      <c r="E336" s="8">
        <v>37.762063817008197</v>
      </c>
      <c r="F336" s="8">
        <v>36.415009045005398</v>
      </c>
      <c r="G336" s="8">
        <v>37.8257849098934</v>
      </c>
    </row>
    <row r="337" spans="2:7" x14ac:dyDescent="0.25">
      <c r="B337" s="10">
        <v>3983.5</v>
      </c>
      <c r="C337" s="8">
        <v>1779.0988084299099</v>
      </c>
      <c r="D337" s="8">
        <v>36.369855749231597</v>
      </c>
      <c r="E337" s="8">
        <v>37.819486474521497</v>
      </c>
      <c r="F337" s="8">
        <v>36.383379088390697</v>
      </c>
      <c r="G337" s="8">
        <v>37.755712154048602</v>
      </c>
    </row>
    <row r="338" spans="2:7" x14ac:dyDescent="0.25">
      <c r="B338" s="10">
        <v>3984.5</v>
      </c>
      <c r="C338" s="8">
        <v>1967.76580193532</v>
      </c>
      <c r="D338" s="8">
        <v>36.383607223998197</v>
      </c>
      <c r="E338" s="8">
        <v>37.866605882904103</v>
      </c>
      <c r="F338" s="8">
        <v>36.385846251293898</v>
      </c>
      <c r="G338" s="8">
        <v>37.652109185905402</v>
      </c>
    </row>
    <row r="339" spans="2:7" x14ac:dyDescent="0.25">
      <c r="B339" s="10">
        <v>3985.5</v>
      </c>
      <c r="C339" s="8">
        <v>2109.2658720199902</v>
      </c>
      <c r="D339" s="8">
        <v>36.646508883531602</v>
      </c>
      <c r="E339" s="8">
        <v>37.817517779334104</v>
      </c>
      <c r="F339" s="8">
        <v>36.392137231252804</v>
      </c>
      <c r="G339" s="8">
        <v>37.870647145338602</v>
      </c>
    </row>
    <row r="340" spans="2:7" x14ac:dyDescent="0.25">
      <c r="B340" s="10">
        <v>3986.5</v>
      </c>
      <c r="C340" s="8">
        <v>2314.5473713616602</v>
      </c>
      <c r="D340" s="8">
        <v>36.2790989885575</v>
      </c>
      <c r="E340" s="8">
        <v>37.605116453774798</v>
      </c>
      <c r="F340" s="8">
        <v>36.4757304591934</v>
      </c>
      <c r="G340" s="8">
        <v>37.678337769884003</v>
      </c>
    </row>
    <row r="341" spans="2:7" x14ac:dyDescent="0.25">
      <c r="B341" s="10">
        <v>3987.5</v>
      </c>
      <c r="C341" s="8">
        <v>2551.2921387605402</v>
      </c>
      <c r="D341" s="8">
        <v>36.303437584854699</v>
      </c>
      <c r="E341" s="8">
        <v>37.671217713078697</v>
      </c>
      <c r="F341" s="8">
        <v>36.075784724627297</v>
      </c>
      <c r="G341" s="8">
        <v>37.837281816196899</v>
      </c>
    </row>
    <row r="342" spans="2:7" x14ac:dyDescent="0.25">
      <c r="B342" s="10">
        <v>3988.5</v>
      </c>
      <c r="C342" s="8">
        <v>1553.5279880790599</v>
      </c>
      <c r="D342" s="8">
        <v>36.350118795521297</v>
      </c>
      <c r="E342" s="8">
        <v>37.6387343102014</v>
      </c>
      <c r="F342" s="8">
        <v>36.195782200621302</v>
      </c>
      <c r="G342" s="8">
        <v>37.664593017400399</v>
      </c>
    </row>
    <row r="343" spans="2:7" x14ac:dyDescent="0.25">
      <c r="B343" s="10">
        <v>3989.5</v>
      </c>
      <c r="C343" s="8">
        <v>2200.5480200073298</v>
      </c>
      <c r="D343" s="8">
        <v>36.490370592147102</v>
      </c>
      <c r="E343" s="8">
        <v>37.661800703551897</v>
      </c>
      <c r="F343" s="8">
        <v>36.310293072509502</v>
      </c>
      <c r="G343" s="8">
        <v>37.877650539659399</v>
      </c>
    </row>
    <row r="344" spans="2:7" x14ac:dyDescent="0.25">
      <c r="B344" s="10">
        <v>3990.5</v>
      </c>
      <c r="C344" s="8">
        <v>2211.8486405692202</v>
      </c>
      <c r="D344" s="8">
        <v>36.287590669606097</v>
      </c>
      <c r="E344" s="8">
        <v>37.6994291665563</v>
      </c>
      <c r="F344" s="8">
        <v>36.267189880063498</v>
      </c>
      <c r="G344" s="8">
        <v>37.769823609297703</v>
      </c>
    </row>
    <row r="345" spans="2:7" x14ac:dyDescent="0.25">
      <c r="B345" s="10">
        <v>3991.5</v>
      </c>
      <c r="C345" s="8">
        <v>2220.43745234877</v>
      </c>
      <c r="D345" s="8">
        <v>36.296104533080999</v>
      </c>
      <c r="E345" s="8">
        <v>37.797500450000101</v>
      </c>
      <c r="F345" s="8">
        <v>36.3203906997445</v>
      </c>
      <c r="G345" s="8">
        <v>37.815399884009601</v>
      </c>
    </row>
    <row r="346" spans="2:7" x14ac:dyDescent="0.25">
      <c r="B346" s="10">
        <v>3992.5</v>
      </c>
      <c r="C346" s="8">
        <v>2051.1468098539199</v>
      </c>
      <c r="D346" s="8">
        <v>36.361691995880399</v>
      </c>
      <c r="E346" s="8">
        <v>37.866161805283902</v>
      </c>
      <c r="F346" s="8">
        <v>36.376512795401801</v>
      </c>
      <c r="G346" s="8">
        <v>37.594092775080199</v>
      </c>
    </row>
    <row r="347" spans="2:7" x14ac:dyDescent="0.25">
      <c r="B347" s="10">
        <v>3993.5</v>
      </c>
      <c r="C347" s="8">
        <v>2398.7162091877099</v>
      </c>
      <c r="D347" s="8">
        <v>36.272133633135198</v>
      </c>
      <c r="E347" s="8">
        <v>37.791758145915502</v>
      </c>
      <c r="F347" s="8">
        <v>36.077254727895998</v>
      </c>
      <c r="G347" s="8">
        <v>37.6387246593154</v>
      </c>
    </row>
    <row r="348" spans="2:7" x14ac:dyDescent="0.25">
      <c r="B348" s="10">
        <v>3994.5</v>
      </c>
      <c r="C348" s="8">
        <v>1934.0675204418001</v>
      </c>
      <c r="D348" s="8">
        <v>36.249548931386997</v>
      </c>
      <c r="E348" s="8">
        <v>37.623429850836899</v>
      </c>
      <c r="F348" s="8">
        <v>36.253776280080203</v>
      </c>
      <c r="G348" s="8">
        <v>37.767065387643697</v>
      </c>
    </row>
    <row r="349" spans="2:7" x14ac:dyDescent="0.25">
      <c r="B349" s="10">
        <v>3995.5</v>
      </c>
      <c r="C349" s="8">
        <v>2554.6343742413401</v>
      </c>
      <c r="D349" s="8">
        <v>36.253731205003199</v>
      </c>
      <c r="E349" s="8">
        <v>37.941203726462902</v>
      </c>
      <c r="F349" s="8">
        <v>36.154470541835899</v>
      </c>
      <c r="G349" s="8">
        <v>37.775264076454903</v>
      </c>
    </row>
    <row r="350" spans="2:7" x14ac:dyDescent="0.25">
      <c r="B350" s="10">
        <v>3996.5</v>
      </c>
      <c r="C350" s="8">
        <v>2344.1028535996502</v>
      </c>
      <c r="D350" s="8">
        <v>36.4464218057701</v>
      </c>
      <c r="E350" s="8">
        <v>37.756657970103703</v>
      </c>
      <c r="F350" s="8">
        <v>36.330014117786803</v>
      </c>
      <c r="G350" s="8">
        <v>37.572025634297397</v>
      </c>
    </row>
    <row r="351" spans="2:7" x14ac:dyDescent="0.25">
      <c r="B351" s="10">
        <v>3997.5</v>
      </c>
      <c r="C351" s="8">
        <v>1906.6929635593499</v>
      </c>
      <c r="D351" s="8">
        <v>36.159173199499101</v>
      </c>
      <c r="E351" s="8">
        <v>37.564655699280202</v>
      </c>
      <c r="F351" s="8">
        <v>36.079665560688703</v>
      </c>
      <c r="G351" s="8">
        <v>37.580415332146003</v>
      </c>
    </row>
    <row r="352" spans="2:7" x14ac:dyDescent="0.25">
      <c r="B352" s="10">
        <v>3998.5</v>
      </c>
      <c r="C352" s="8">
        <v>1849.2456175028201</v>
      </c>
      <c r="D352" s="8">
        <v>36.309998101471898</v>
      </c>
      <c r="E352" s="8">
        <v>37.702302172066503</v>
      </c>
      <c r="F352" s="8">
        <v>36.446632145329502</v>
      </c>
      <c r="G352" s="8">
        <v>37.5792740219851</v>
      </c>
    </row>
    <row r="353" spans="2:7" x14ac:dyDescent="0.25">
      <c r="B353" s="10">
        <v>3999.5</v>
      </c>
      <c r="C353" s="8">
        <v>2062.9303459074099</v>
      </c>
      <c r="D353" s="8">
        <v>36.261901717220198</v>
      </c>
      <c r="E353" s="8">
        <v>37.535856160490503</v>
      </c>
      <c r="F353" s="8">
        <v>36.400230968378402</v>
      </c>
      <c r="G353" s="8">
        <v>37.738204306976897</v>
      </c>
    </row>
    <row r="354" spans="2:7" x14ac:dyDescent="0.25">
      <c r="B354" s="10">
        <v>4000.5</v>
      </c>
      <c r="C354" s="8">
        <v>2010.4353687800899</v>
      </c>
      <c r="D354" s="8">
        <v>36.252153807792901</v>
      </c>
      <c r="E354" s="8">
        <v>37.646317095179398</v>
      </c>
      <c r="F354" s="8">
        <v>36.318253520571602</v>
      </c>
      <c r="G354" s="8">
        <v>37.971540718838497</v>
      </c>
    </row>
    <row r="355" spans="2:7" x14ac:dyDescent="0.25">
      <c r="B355" s="10">
        <v>4001.5</v>
      </c>
      <c r="C355" s="8">
        <v>2234.16979031255</v>
      </c>
      <c r="D355" s="8">
        <v>36.255449684105798</v>
      </c>
      <c r="E355" s="8">
        <v>37.593555037036801</v>
      </c>
      <c r="F355" s="8">
        <v>36.241225177413298</v>
      </c>
      <c r="G355" s="8">
        <v>37.770850657720601</v>
      </c>
    </row>
    <row r="356" spans="2:7" x14ac:dyDescent="0.25">
      <c r="B356" s="10">
        <v>4002.5</v>
      </c>
      <c r="C356" s="8">
        <v>2690.33487805697</v>
      </c>
      <c r="D356" s="8">
        <v>36.145655133774603</v>
      </c>
      <c r="E356" s="8">
        <v>37.763461229963198</v>
      </c>
      <c r="F356" s="8">
        <v>36.282488058537197</v>
      </c>
      <c r="G356" s="8">
        <v>37.6350004037172</v>
      </c>
    </row>
    <row r="357" spans="2:7" x14ac:dyDescent="0.25">
      <c r="B357" s="10">
        <v>4003.5</v>
      </c>
      <c r="C357" s="8">
        <v>2172.2262937869</v>
      </c>
      <c r="D357" s="8">
        <v>36.188712049956003</v>
      </c>
      <c r="E357" s="8">
        <v>37.568154941759801</v>
      </c>
      <c r="F357" s="8">
        <v>36.242938274176197</v>
      </c>
      <c r="G357" s="8">
        <v>37.690674751273299</v>
      </c>
    </row>
    <row r="358" spans="2:7" x14ac:dyDescent="0.25">
      <c r="B358" s="10">
        <v>4004.5</v>
      </c>
      <c r="C358" s="8">
        <v>2106.3413979624402</v>
      </c>
      <c r="D358" s="8">
        <v>36.3395855791778</v>
      </c>
      <c r="E358" s="8">
        <v>37.580923532270603</v>
      </c>
      <c r="F358" s="8">
        <v>36.344883144833098</v>
      </c>
      <c r="G358" s="8">
        <v>37.545819911665099</v>
      </c>
    </row>
    <row r="359" spans="2:7" x14ac:dyDescent="0.25">
      <c r="B359" s="10">
        <v>4005.5</v>
      </c>
      <c r="C359" s="8">
        <v>1703.19888540074</v>
      </c>
      <c r="D359" s="8">
        <v>36.3581740803617</v>
      </c>
      <c r="E359" s="8">
        <v>37.745422249441702</v>
      </c>
      <c r="F359" s="8">
        <v>36.159173816262197</v>
      </c>
      <c r="G359" s="8">
        <v>37.655454602913601</v>
      </c>
    </row>
    <row r="360" spans="2:7" x14ac:dyDescent="0.25">
      <c r="B360" s="10">
        <v>4006.5</v>
      </c>
      <c r="C360" s="8">
        <v>1952.5618273571499</v>
      </c>
      <c r="D360" s="8">
        <v>36.272472469669502</v>
      </c>
      <c r="E360" s="8">
        <v>37.6449797531155</v>
      </c>
      <c r="F360" s="8">
        <v>36.272405736003698</v>
      </c>
      <c r="G360" s="8">
        <v>37.534510397695598</v>
      </c>
    </row>
    <row r="361" spans="2:7" x14ac:dyDescent="0.25">
      <c r="B361" s="10">
        <v>4007.5</v>
      </c>
      <c r="C361" s="8">
        <v>2265.1467452335901</v>
      </c>
      <c r="D361" s="8">
        <v>36.273122776613199</v>
      </c>
      <c r="E361" s="8">
        <v>37.500264298453502</v>
      </c>
      <c r="F361" s="8">
        <v>36.292071641442597</v>
      </c>
      <c r="G361" s="8">
        <v>37.676330826118999</v>
      </c>
    </row>
    <row r="362" spans="2:7" x14ac:dyDescent="0.25">
      <c r="B362" s="10">
        <v>4008.5</v>
      </c>
      <c r="C362" s="8">
        <v>2008.3656455276</v>
      </c>
      <c r="D362" s="8">
        <v>36.080340401694798</v>
      </c>
      <c r="E362" s="8">
        <v>37.734557926015697</v>
      </c>
      <c r="F362" s="8">
        <v>36.255272848870597</v>
      </c>
      <c r="G362" s="8">
        <v>37.6640169200003</v>
      </c>
    </row>
    <row r="363" spans="2:7" x14ac:dyDescent="0.25">
      <c r="B363" s="10">
        <v>4009.5</v>
      </c>
      <c r="C363" s="8">
        <v>1805.6047841063801</v>
      </c>
      <c r="D363" s="8">
        <v>36.441950338595902</v>
      </c>
      <c r="E363" s="8">
        <v>37.784177617175303</v>
      </c>
      <c r="F363" s="8">
        <v>36.367668319302403</v>
      </c>
      <c r="G363" s="8">
        <v>37.3033934868985</v>
      </c>
    </row>
    <row r="364" spans="2:7" x14ac:dyDescent="0.25">
      <c r="B364" s="10">
        <v>4010.5</v>
      </c>
      <c r="C364" s="8">
        <v>1832.73992248475</v>
      </c>
      <c r="D364" s="8">
        <v>36.2349410346255</v>
      </c>
      <c r="E364" s="8">
        <v>37.670402621944397</v>
      </c>
      <c r="F364" s="8">
        <v>36.2317947956399</v>
      </c>
      <c r="G364" s="8">
        <v>37.620915536465297</v>
      </c>
    </row>
    <row r="365" spans="2:7" x14ac:dyDescent="0.25">
      <c r="B365" s="10">
        <v>4011.5</v>
      </c>
      <c r="C365" s="8">
        <v>2266.3992127432698</v>
      </c>
      <c r="D365" s="8">
        <v>36.2061237462189</v>
      </c>
      <c r="E365" s="8">
        <v>37.561246719111601</v>
      </c>
      <c r="F365" s="8">
        <v>36.316314792388702</v>
      </c>
      <c r="G365" s="8">
        <v>37.763178195970397</v>
      </c>
    </row>
    <row r="366" spans="2:7" x14ac:dyDescent="0.25">
      <c r="B366" s="10">
        <v>4012.5</v>
      </c>
      <c r="C366" s="8">
        <v>1764.86814309694</v>
      </c>
      <c r="D366" s="8">
        <v>36.1135749580598</v>
      </c>
      <c r="E366" s="8">
        <v>37.7231452572126</v>
      </c>
      <c r="F366" s="8">
        <v>36.253339915910701</v>
      </c>
      <c r="G366" s="8">
        <v>37.844591906078101</v>
      </c>
    </row>
    <row r="367" spans="2:7" x14ac:dyDescent="0.25">
      <c r="B367" s="10">
        <v>4013.5</v>
      </c>
      <c r="C367" s="8">
        <v>2053.17178692884</v>
      </c>
      <c r="D367" s="8">
        <v>36.213389887873802</v>
      </c>
      <c r="E367" s="8">
        <v>37.5829131011511</v>
      </c>
      <c r="F367" s="8">
        <v>36.247458049069202</v>
      </c>
      <c r="G367" s="8">
        <v>37.495908126341398</v>
      </c>
    </row>
    <row r="368" spans="2:7" x14ac:dyDescent="0.25">
      <c r="B368" s="10">
        <v>4014.5</v>
      </c>
      <c r="C368" s="8">
        <v>2203.9604131839201</v>
      </c>
      <c r="D368" s="8">
        <v>36.268919613322602</v>
      </c>
      <c r="E368" s="8">
        <v>37.637856478924199</v>
      </c>
      <c r="F368" s="8">
        <v>36.000237810150203</v>
      </c>
      <c r="G368" s="8">
        <v>37.645162866281602</v>
      </c>
    </row>
    <row r="369" spans="2:7" x14ac:dyDescent="0.25">
      <c r="B369" s="10">
        <v>4015.5</v>
      </c>
      <c r="C369" s="8">
        <v>2054.1342962437402</v>
      </c>
      <c r="D369" s="8">
        <v>36.249516943162597</v>
      </c>
      <c r="E369" s="8">
        <v>37.583866129888598</v>
      </c>
      <c r="F369" s="8">
        <v>36.215688758446298</v>
      </c>
      <c r="G369" s="8">
        <v>37.615508454465299</v>
      </c>
    </row>
    <row r="370" spans="2:7" x14ac:dyDescent="0.25">
      <c r="B370" s="10">
        <v>4016.5</v>
      </c>
      <c r="C370" s="8">
        <v>1816.54111076411</v>
      </c>
      <c r="D370" s="8">
        <v>36.175807042416203</v>
      </c>
      <c r="E370" s="8">
        <v>37.4999950530324</v>
      </c>
      <c r="F370" s="8">
        <v>36.005911020688899</v>
      </c>
      <c r="G370" s="8">
        <v>37.686637547552699</v>
      </c>
    </row>
    <row r="371" spans="2:7" x14ac:dyDescent="0.25">
      <c r="B371" s="10">
        <v>4017.5</v>
      </c>
      <c r="C371" s="8">
        <v>2470.81444283367</v>
      </c>
      <c r="D371" s="8">
        <v>36.078626669873998</v>
      </c>
      <c r="E371" s="8">
        <v>37.698677793910697</v>
      </c>
      <c r="F371" s="8">
        <v>36.422115496908702</v>
      </c>
      <c r="G371" s="8">
        <v>37.564163997729601</v>
      </c>
    </row>
    <row r="372" spans="2:7" x14ac:dyDescent="0.25">
      <c r="B372" s="10">
        <v>4018.5</v>
      </c>
      <c r="C372" s="8">
        <v>1989.62793128972</v>
      </c>
      <c r="D372" s="8">
        <v>36.177623833854199</v>
      </c>
      <c r="E372" s="8">
        <v>37.514181587953097</v>
      </c>
      <c r="F372" s="8">
        <v>36.211284712573303</v>
      </c>
      <c r="G372" s="8">
        <v>37.684939249725197</v>
      </c>
    </row>
    <row r="373" spans="2:7" x14ac:dyDescent="0.25">
      <c r="B373" s="10">
        <v>4019.5</v>
      </c>
      <c r="C373" s="8">
        <v>2070.6745816470798</v>
      </c>
      <c r="D373" s="8">
        <v>36.193004177869902</v>
      </c>
      <c r="E373" s="8">
        <v>37.561975977338399</v>
      </c>
      <c r="F373" s="8">
        <v>36.152711544605999</v>
      </c>
      <c r="G373" s="8">
        <v>37.564176056928403</v>
      </c>
    </row>
    <row r="374" spans="2:7" x14ac:dyDescent="0.25">
      <c r="B374" s="10">
        <v>4020.5</v>
      </c>
      <c r="C374" s="8">
        <v>1984.34207357228</v>
      </c>
      <c r="D374" s="8">
        <v>36.064782729996203</v>
      </c>
      <c r="E374" s="8">
        <v>37.652654719060898</v>
      </c>
      <c r="F374" s="8">
        <v>35.935218272613199</v>
      </c>
      <c r="G374" s="8">
        <v>37.537499105682201</v>
      </c>
    </row>
    <row r="375" spans="2:7" x14ac:dyDescent="0.25">
      <c r="B375" s="10">
        <v>4021.5</v>
      </c>
      <c r="C375" s="8">
        <v>1886.0710648770901</v>
      </c>
      <c r="D375" s="8">
        <v>36.1932290286586</v>
      </c>
      <c r="E375" s="8">
        <v>37.591375499530102</v>
      </c>
      <c r="F375" s="8">
        <v>36.150743577646999</v>
      </c>
      <c r="G375" s="8">
        <v>37.449842360440897</v>
      </c>
    </row>
    <row r="376" spans="2:7" x14ac:dyDescent="0.25">
      <c r="B376" s="10">
        <v>4022.5</v>
      </c>
      <c r="C376" s="8">
        <v>2114.5097896021098</v>
      </c>
      <c r="D376" s="8">
        <v>36.0471149741932</v>
      </c>
      <c r="E376" s="8">
        <v>37.471183474918298</v>
      </c>
      <c r="F376" s="8">
        <v>35.997780747033097</v>
      </c>
      <c r="G376" s="8">
        <v>37.619483712400303</v>
      </c>
    </row>
    <row r="377" spans="2:7" x14ac:dyDescent="0.25">
      <c r="B377" s="10">
        <v>4023.5</v>
      </c>
      <c r="C377" s="8">
        <v>1763.3797596412401</v>
      </c>
      <c r="D377" s="8">
        <v>36.184512143701099</v>
      </c>
      <c r="E377" s="8">
        <v>37.449558845858803</v>
      </c>
      <c r="F377" s="8">
        <v>36.249201254132402</v>
      </c>
      <c r="G377" s="8">
        <v>37.680941403376202</v>
      </c>
    </row>
    <row r="378" spans="2:7" x14ac:dyDescent="0.25">
      <c r="B378" s="10">
        <v>4024.5</v>
      </c>
      <c r="C378" s="8">
        <v>1823.20712673618</v>
      </c>
      <c r="D378" s="8">
        <v>36.047437762295097</v>
      </c>
      <c r="E378" s="8">
        <v>37.647562579975897</v>
      </c>
      <c r="F378" s="8">
        <v>36.0133496657308</v>
      </c>
      <c r="G378" s="8">
        <v>37.5642562023422</v>
      </c>
    </row>
    <row r="379" spans="2:7" x14ac:dyDescent="0.25">
      <c r="B379" s="10">
        <v>4025.5</v>
      </c>
      <c r="C379" s="8">
        <v>1913.67534418645</v>
      </c>
      <c r="D379" s="8">
        <v>36.136434833686401</v>
      </c>
      <c r="E379" s="8">
        <v>37.592771335494398</v>
      </c>
      <c r="F379" s="8">
        <v>35.986428790948104</v>
      </c>
      <c r="G379" s="8">
        <v>37.567159657109798</v>
      </c>
    </row>
    <row r="380" spans="2:7" x14ac:dyDescent="0.25">
      <c r="B380" s="10">
        <v>4026.5</v>
      </c>
      <c r="C380" s="8">
        <v>2049.3501940512001</v>
      </c>
      <c r="D380" s="8">
        <v>36.038792464942603</v>
      </c>
      <c r="E380" s="8">
        <v>37.520538882908397</v>
      </c>
      <c r="F380" s="8">
        <v>36.112195821576101</v>
      </c>
      <c r="G380" s="8">
        <v>37.515118755321097</v>
      </c>
    </row>
    <row r="381" spans="2:7" x14ac:dyDescent="0.25">
      <c r="B381" s="10">
        <v>4027.5</v>
      </c>
      <c r="C381" s="8">
        <v>2261.8749529965799</v>
      </c>
      <c r="D381" s="8">
        <v>35.981755289125701</v>
      </c>
      <c r="E381" s="8">
        <v>37.694243595462801</v>
      </c>
      <c r="F381" s="8">
        <v>35.899772368532901</v>
      </c>
      <c r="G381" s="8">
        <v>37.5085934639066</v>
      </c>
    </row>
    <row r="382" spans="2:7" x14ac:dyDescent="0.25">
      <c r="B382" s="10">
        <v>4028.5</v>
      </c>
      <c r="C382" s="8">
        <v>1746.5059261807901</v>
      </c>
      <c r="D382" s="8">
        <v>36.311901182361801</v>
      </c>
      <c r="E382" s="8">
        <v>37.584683158004303</v>
      </c>
      <c r="F382" s="8">
        <v>35.905486710918701</v>
      </c>
      <c r="G382" s="8">
        <v>37.397302655079201</v>
      </c>
    </row>
    <row r="383" spans="2:7" x14ac:dyDescent="0.25">
      <c r="B383" s="10">
        <v>4029.5</v>
      </c>
      <c r="C383" s="8">
        <v>1923.71274248551</v>
      </c>
      <c r="D383" s="8">
        <v>36.0739845774103</v>
      </c>
      <c r="E383" s="8">
        <v>37.582983550675202</v>
      </c>
      <c r="F383" s="8">
        <v>36.168420421894503</v>
      </c>
      <c r="G383" s="8">
        <v>37.689428488476302</v>
      </c>
    </row>
    <row r="384" spans="2:7" x14ac:dyDescent="0.25">
      <c r="B384" s="10">
        <v>4030.5</v>
      </c>
      <c r="C384" s="8">
        <v>2128.8514136774202</v>
      </c>
      <c r="D384" s="8">
        <v>36.101322280668001</v>
      </c>
      <c r="E384" s="8">
        <v>37.7298660085835</v>
      </c>
      <c r="F384" s="8">
        <v>36.290637902040501</v>
      </c>
      <c r="G384" s="8">
        <v>37.622878557287002</v>
      </c>
    </row>
    <row r="385" spans="2:7" x14ac:dyDescent="0.25">
      <c r="B385" s="10">
        <v>4031.5</v>
      </c>
      <c r="C385" s="8">
        <v>1615.56558474237</v>
      </c>
      <c r="D385" s="8">
        <v>36.099684498100402</v>
      </c>
      <c r="E385" s="8">
        <v>37.611094216856699</v>
      </c>
      <c r="F385" s="8">
        <v>35.945601862076003</v>
      </c>
      <c r="G385" s="8">
        <v>37.551921589197597</v>
      </c>
    </row>
    <row r="386" spans="2:7" x14ac:dyDescent="0.25">
      <c r="B386" s="10">
        <v>4032.5</v>
      </c>
      <c r="C386" s="8">
        <v>1868.1963603949901</v>
      </c>
      <c r="D386" s="8">
        <v>36.008332320147701</v>
      </c>
      <c r="E386" s="8">
        <v>37.803295849193297</v>
      </c>
      <c r="F386" s="8">
        <v>36.050539238328803</v>
      </c>
      <c r="G386" s="8">
        <v>37.492235082624802</v>
      </c>
    </row>
    <row r="387" spans="2:7" x14ac:dyDescent="0.25">
      <c r="B387" s="10">
        <v>4033.5</v>
      </c>
      <c r="C387" s="8">
        <v>1860.46977924216</v>
      </c>
      <c r="D387" s="8">
        <v>36.059361426137599</v>
      </c>
      <c r="E387" s="8">
        <v>37.423502277477198</v>
      </c>
      <c r="F387" s="8">
        <v>36.110561429507101</v>
      </c>
      <c r="G387" s="8">
        <v>37.527620719154797</v>
      </c>
    </row>
    <row r="388" spans="2:7" x14ac:dyDescent="0.25">
      <c r="B388" s="10">
        <v>4034.5</v>
      </c>
      <c r="C388" s="8">
        <v>1473.09649834166</v>
      </c>
      <c r="D388" s="8">
        <v>35.885678622307999</v>
      </c>
      <c r="E388" s="8">
        <v>37.728937847308899</v>
      </c>
      <c r="F388" s="8">
        <v>35.999049310102698</v>
      </c>
      <c r="G388" s="8">
        <v>37.550702839186798</v>
      </c>
    </row>
    <row r="389" spans="2:7" x14ac:dyDescent="0.25">
      <c r="B389" s="10">
        <v>4035.5</v>
      </c>
      <c r="C389" s="8">
        <v>2018.5584831149799</v>
      </c>
      <c r="D389" s="8">
        <v>36.075584283695797</v>
      </c>
      <c r="E389" s="8">
        <v>37.606130388470802</v>
      </c>
      <c r="F389" s="8">
        <v>36.016301842756697</v>
      </c>
      <c r="G389" s="8">
        <v>37.388183552610101</v>
      </c>
    </row>
    <row r="390" spans="2:7" x14ac:dyDescent="0.25">
      <c r="B390" s="10">
        <v>4036.5</v>
      </c>
      <c r="C390" s="8">
        <v>2255.3103440300101</v>
      </c>
      <c r="D390" s="8">
        <v>36.097725872236197</v>
      </c>
      <c r="E390" s="8">
        <v>37.550186888795899</v>
      </c>
      <c r="F390" s="8">
        <v>36.080999808533399</v>
      </c>
      <c r="G390" s="8">
        <v>37.615490099462903</v>
      </c>
    </row>
    <row r="391" spans="2:7" x14ac:dyDescent="0.25">
      <c r="B391" s="10">
        <v>4037.5</v>
      </c>
      <c r="C391" s="8">
        <v>1992.5058248795001</v>
      </c>
      <c r="D391" s="8">
        <v>36.196562379314898</v>
      </c>
      <c r="E391" s="8">
        <v>37.632375553713302</v>
      </c>
      <c r="F391" s="8">
        <v>36.157246405595899</v>
      </c>
      <c r="G391" s="8">
        <v>37.494987461687003</v>
      </c>
    </row>
    <row r="392" spans="2:7" x14ac:dyDescent="0.25">
      <c r="B392" s="10">
        <v>4038.5</v>
      </c>
      <c r="C392" s="8">
        <v>1930.1836417862801</v>
      </c>
      <c r="D392" s="8">
        <v>35.967993319926599</v>
      </c>
      <c r="E392" s="8">
        <v>37.394003093964002</v>
      </c>
      <c r="F392" s="8">
        <v>35.9299084135234</v>
      </c>
      <c r="G392" s="8">
        <v>37.444062277030099</v>
      </c>
    </row>
    <row r="393" spans="2:7" x14ac:dyDescent="0.25">
      <c r="B393" s="10">
        <v>4039.5</v>
      </c>
      <c r="C393" s="8">
        <v>1437.6255994386099</v>
      </c>
      <c r="D393" s="8">
        <v>36.078703569721498</v>
      </c>
      <c r="E393" s="8">
        <v>37.4168871631394</v>
      </c>
      <c r="F393" s="8">
        <v>36.0356765913019</v>
      </c>
      <c r="G393" s="8">
        <v>37.533683705645501</v>
      </c>
    </row>
    <row r="394" spans="2:7" x14ac:dyDescent="0.25">
      <c r="B394" s="10">
        <v>4040.5</v>
      </c>
      <c r="C394" s="8">
        <v>2175.0534697550402</v>
      </c>
      <c r="D394" s="8">
        <v>36.143470052996797</v>
      </c>
      <c r="E394" s="8">
        <v>37.5702237679197</v>
      </c>
      <c r="F394" s="8">
        <v>35.981111319874401</v>
      </c>
      <c r="G394" s="8">
        <v>37.464953103945497</v>
      </c>
    </row>
    <row r="395" spans="2:7" x14ac:dyDescent="0.25">
      <c r="B395" s="10">
        <v>4041.5</v>
      </c>
      <c r="C395" s="8">
        <v>2205.1569607507499</v>
      </c>
      <c r="D395" s="8">
        <v>35.864829845436397</v>
      </c>
      <c r="E395" s="8">
        <v>37.5503757617549</v>
      </c>
      <c r="F395" s="8">
        <v>35.8092035285433</v>
      </c>
      <c r="G395" s="8">
        <v>37.555194254899497</v>
      </c>
    </row>
    <row r="396" spans="2:7" x14ac:dyDescent="0.25">
      <c r="B396" s="10">
        <v>4042.5</v>
      </c>
      <c r="C396" s="8">
        <v>2031.9644462948399</v>
      </c>
      <c r="D396" s="8">
        <v>36.010698715803898</v>
      </c>
      <c r="E396" s="8">
        <v>37.530321561249799</v>
      </c>
      <c r="F396" s="8">
        <v>36.038257327390603</v>
      </c>
      <c r="G396" s="8">
        <v>37.476709958738603</v>
      </c>
    </row>
    <row r="397" spans="2:7" x14ac:dyDescent="0.25">
      <c r="B397" s="10">
        <v>4043.5</v>
      </c>
      <c r="C397" s="8">
        <v>1738.1758128413001</v>
      </c>
      <c r="D397" s="8">
        <v>36.160401462717701</v>
      </c>
      <c r="E397" s="8">
        <v>37.420079234302101</v>
      </c>
      <c r="F397" s="8">
        <v>35.912154933440497</v>
      </c>
      <c r="G397" s="8">
        <v>37.529232894668503</v>
      </c>
    </row>
    <row r="398" spans="2:7" x14ac:dyDescent="0.25">
      <c r="B398" s="10">
        <v>4044.5</v>
      </c>
      <c r="C398" s="8">
        <v>1969.63717038204</v>
      </c>
      <c r="D398" s="8">
        <v>36.208406169933497</v>
      </c>
      <c r="E398" s="8">
        <v>37.408101610510997</v>
      </c>
      <c r="F398" s="8">
        <v>35.954038377803698</v>
      </c>
      <c r="G398" s="8">
        <v>37.677440144103301</v>
      </c>
    </row>
    <row r="399" spans="2:7" x14ac:dyDescent="0.25">
      <c r="B399" s="10">
        <v>4045.5</v>
      </c>
      <c r="C399" s="8">
        <v>2008.4964313494099</v>
      </c>
      <c r="D399" s="8">
        <v>35.993404177223901</v>
      </c>
      <c r="E399" s="8">
        <v>37.5920647360212</v>
      </c>
      <c r="F399" s="8">
        <v>35.951246343778699</v>
      </c>
      <c r="G399" s="8">
        <v>37.438560990805698</v>
      </c>
    </row>
    <row r="400" spans="2:7" x14ac:dyDescent="0.25">
      <c r="B400" s="10">
        <v>4046.5</v>
      </c>
      <c r="C400" s="8">
        <v>2338.1075803978501</v>
      </c>
      <c r="D400" s="8">
        <v>36.152754044695598</v>
      </c>
      <c r="E400" s="8">
        <v>37.479046880271603</v>
      </c>
      <c r="F400" s="8">
        <v>36.03595375095</v>
      </c>
      <c r="G400" s="8">
        <v>37.409773760468802</v>
      </c>
    </row>
    <row r="401" spans="2:7" x14ac:dyDescent="0.25">
      <c r="B401" s="10">
        <v>4047.5</v>
      </c>
      <c r="C401" s="8">
        <v>1762.7556278293</v>
      </c>
      <c r="D401" s="8">
        <v>36.056683153512701</v>
      </c>
      <c r="E401" s="8">
        <v>37.550151994379</v>
      </c>
      <c r="F401" s="8">
        <v>35.987775777200902</v>
      </c>
      <c r="G401" s="8">
        <v>37.382442885596497</v>
      </c>
    </row>
    <row r="402" spans="2:7" x14ac:dyDescent="0.25">
      <c r="B402" s="10">
        <v>4048.5</v>
      </c>
      <c r="C402" s="8">
        <v>2351.4791070693</v>
      </c>
      <c r="D402" s="8">
        <v>36.070627167570699</v>
      </c>
      <c r="E402" s="8">
        <v>37.647864637871997</v>
      </c>
      <c r="F402" s="8">
        <v>35.7636657849364</v>
      </c>
      <c r="G402" s="8">
        <v>37.631702066439402</v>
      </c>
    </row>
    <row r="403" spans="2:7" x14ac:dyDescent="0.25">
      <c r="B403" s="10">
        <v>4049.5</v>
      </c>
      <c r="C403" s="8">
        <v>2310.6535154542698</v>
      </c>
      <c r="D403" s="8">
        <v>36.040887573721299</v>
      </c>
      <c r="E403" s="8">
        <v>37.397787117019298</v>
      </c>
      <c r="F403" s="8">
        <v>35.909130658992602</v>
      </c>
      <c r="G403" s="8">
        <v>37.648975151157401</v>
      </c>
    </row>
    <row r="404" spans="2:7" x14ac:dyDescent="0.25">
      <c r="B404" s="10">
        <v>4050.5</v>
      </c>
      <c r="C404" s="8">
        <v>2215.2492721338699</v>
      </c>
      <c r="D404" s="8">
        <v>36.035423656748499</v>
      </c>
      <c r="E404" s="8">
        <v>37.548448931711697</v>
      </c>
      <c r="F404" s="8">
        <v>36.018288393961399</v>
      </c>
      <c r="G404" s="8">
        <v>37.644461978096103</v>
      </c>
    </row>
    <row r="405" spans="2:7" x14ac:dyDescent="0.25">
      <c r="B405" s="10">
        <v>4051.5</v>
      </c>
      <c r="C405" s="8">
        <v>2002.3883347891399</v>
      </c>
      <c r="D405" s="8">
        <v>35.866539525691401</v>
      </c>
      <c r="E405" s="8">
        <v>37.484902788915299</v>
      </c>
      <c r="F405" s="8">
        <v>36.087248761030601</v>
      </c>
      <c r="G405" s="8">
        <v>37.5230430118702</v>
      </c>
    </row>
    <row r="406" spans="2:7" x14ac:dyDescent="0.25">
      <c r="B406" s="10">
        <v>4052.5</v>
      </c>
      <c r="C406" s="8">
        <v>2216.8781976803002</v>
      </c>
      <c r="D406" s="8">
        <v>36.181906637418003</v>
      </c>
      <c r="E406" s="8">
        <v>37.6108548536725</v>
      </c>
      <c r="F406" s="8">
        <v>36.115981482234297</v>
      </c>
      <c r="G406" s="8">
        <v>37.528115791053203</v>
      </c>
    </row>
    <row r="407" spans="2:7" x14ac:dyDescent="0.25">
      <c r="B407" s="10">
        <v>4053.5</v>
      </c>
      <c r="C407" s="8">
        <v>2012.9635940054</v>
      </c>
      <c r="D407" s="8">
        <v>35.946681195007599</v>
      </c>
      <c r="E407" s="8">
        <v>37.718631178082703</v>
      </c>
      <c r="F407" s="8">
        <v>36.048036385004202</v>
      </c>
      <c r="G407" s="8">
        <v>37.594515243906301</v>
      </c>
    </row>
    <row r="408" spans="2:7" x14ac:dyDescent="0.25">
      <c r="B408" s="10">
        <v>4054.5</v>
      </c>
      <c r="C408" s="8">
        <v>2089.3941816987699</v>
      </c>
      <c r="D408" s="8">
        <v>36.031272527296998</v>
      </c>
      <c r="E408" s="8">
        <v>37.489099013947303</v>
      </c>
      <c r="F408" s="8">
        <v>36.079592000196101</v>
      </c>
      <c r="G408" s="8">
        <v>37.568023047419402</v>
      </c>
    </row>
    <row r="409" spans="2:7" x14ac:dyDescent="0.25">
      <c r="B409" s="10">
        <v>4055.5</v>
      </c>
      <c r="C409" s="8">
        <v>2239.8263425055302</v>
      </c>
      <c r="D409" s="8">
        <v>36.159183334837898</v>
      </c>
      <c r="E409" s="8">
        <v>37.636891917967198</v>
      </c>
      <c r="F409" s="8">
        <v>36.014630104183802</v>
      </c>
      <c r="G409" s="8">
        <v>37.664968522937301</v>
      </c>
    </row>
    <row r="410" spans="2:7" x14ac:dyDescent="0.25">
      <c r="B410" s="10">
        <v>4056.5</v>
      </c>
      <c r="C410" s="8">
        <v>2269.9018254870598</v>
      </c>
      <c r="D410" s="8">
        <v>35.920714691148</v>
      </c>
      <c r="E410" s="8">
        <v>37.599023449851899</v>
      </c>
      <c r="F410" s="8">
        <v>35.982073130179302</v>
      </c>
      <c r="G410" s="8">
        <v>37.421509397929903</v>
      </c>
    </row>
    <row r="411" spans="2:7" x14ac:dyDescent="0.25">
      <c r="B411" s="10">
        <v>4057.5</v>
      </c>
      <c r="C411" s="8">
        <v>1836.88425634129</v>
      </c>
      <c r="D411" s="8">
        <v>36.019655846583497</v>
      </c>
      <c r="E411" s="8">
        <v>37.813031861754403</v>
      </c>
      <c r="F411" s="8">
        <v>35.949547905624797</v>
      </c>
      <c r="G411" s="8">
        <v>37.5735185251378</v>
      </c>
    </row>
    <row r="412" spans="2:7" x14ac:dyDescent="0.25">
      <c r="B412" s="10">
        <v>4058.5</v>
      </c>
      <c r="C412" s="8">
        <v>2336.3239037800799</v>
      </c>
      <c r="D412" s="8">
        <v>36.168057022497202</v>
      </c>
      <c r="E412" s="8">
        <v>37.676473617468098</v>
      </c>
      <c r="F412" s="8">
        <v>35.947782906323901</v>
      </c>
      <c r="G412" s="8">
        <v>37.483326907250103</v>
      </c>
    </row>
    <row r="413" spans="2:7" x14ac:dyDescent="0.25">
      <c r="B413" s="10">
        <v>4059.5</v>
      </c>
      <c r="C413" s="8">
        <v>2054.5674145431199</v>
      </c>
      <c r="D413" s="8">
        <v>36.120677557675698</v>
      </c>
      <c r="E413" s="8">
        <v>37.425014055543301</v>
      </c>
      <c r="F413" s="8">
        <v>35.962001452134999</v>
      </c>
      <c r="G413" s="8">
        <v>37.487455495106097</v>
      </c>
    </row>
    <row r="414" spans="2:7" x14ac:dyDescent="0.25">
      <c r="B414" s="10">
        <v>4060.5</v>
      </c>
      <c r="C414" s="8">
        <v>2077.7077490142801</v>
      </c>
      <c r="D414" s="8">
        <v>36.1793413193991</v>
      </c>
      <c r="E414" s="8">
        <v>37.489727814771697</v>
      </c>
      <c r="F414" s="8">
        <v>35.989994994062201</v>
      </c>
      <c r="G414" s="8">
        <v>37.566485342259298</v>
      </c>
    </row>
    <row r="415" spans="2:7" x14ac:dyDescent="0.25">
      <c r="B415" s="10">
        <v>4061.5</v>
      </c>
      <c r="C415" s="8">
        <v>2088.6887314450801</v>
      </c>
      <c r="D415" s="8">
        <v>35.933333389192903</v>
      </c>
      <c r="E415" s="8">
        <v>37.473173495770901</v>
      </c>
      <c r="F415" s="8">
        <v>35.965814849354402</v>
      </c>
      <c r="G415" s="8">
        <v>37.556073525617002</v>
      </c>
    </row>
    <row r="416" spans="2:7" x14ac:dyDescent="0.25">
      <c r="B416" s="10">
        <v>4062.5</v>
      </c>
      <c r="C416" s="8">
        <v>1924.6234076400499</v>
      </c>
      <c r="D416" s="8">
        <v>36.089174077013602</v>
      </c>
      <c r="E416" s="8">
        <v>37.625012945140298</v>
      </c>
      <c r="F416" s="8">
        <v>36.017885236919</v>
      </c>
      <c r="G416" s="8">
        <v>37.673275466050598</v>
      </c>
    </row>
    <row r="417" spans="2:7" x14ac:dyDescent="0.25">
      <c r="B417" s="10">
        <v>4063.5</v>
      </c>
      <c r="C417" s="8">
        <v>2077.5148924755499</v>
      </c>
      <c r="D417" s="8">
        <v>35.834695889195103</v>
      </c>
      <c r="E417" s="8">
        <v>37.6863122255387</v>
      </c>
      <c r="F417" s="8">
        <v>35.958622829008</v>
      </c>
      <c r="G417" s="8">
        <v>37.493603335782097</v>
      </c>
    </row>
    <row r="418" spans="2:7" x14ac:dyDescent="0.25">
      <c r="B418" s="10">
        <v>4064.5</v>
      </c>
      <c r="C418" s="8">
        <v>2106.0256822746401</v>
      </c>
      <c r="D418" s="8">
        <v>36.020303486861799</v>
      </c>
      <c r="E418" s="8">
        <v>37.733470224469301</v>
      </c>
      <c r="F418" s="8">
        <v>35.829663088863398</v>
      </c>
      <c r="G418" s="8">
        <v>37.5492781870825</v>
      </c>
    </row>
    <row r="419" spans="2:7" x14ac:dyDescent="0.25">
      <c r="B419" s="10">
        <v>4065.5</v>
      </c>
      <c r="C419" s="8">
        <v>1833.1921219573901</v>
      </c>
      <c r="D419" s="8">
        <v>36.032253935631502</v>
      </c>
      <c r="E419" s="8">
        <v>37.492446152211301</v>
      </c>
      <c r="F419" s="8">
        <v>35.8354537803814</v>
      </c>
      <c r="G419" s="8">
        <v>37.312323888740302</v>
      </c>
    </row>
    <row r="420" spans="2:7" x14ac:dyDescent="0.25">
      <c r="B420" s="10">
        <v>4066.5</v>
      </c>
      <c r="C420" s="8">
        <v>1666.98362829758</v>
      </c>
      <c r="D420" s="8">
        <v>35.999473725888997</v>
      </c>
      <c r="E420" s="8">
        <v>37.503308322430001</v>
      </c>
      <c r="F420" s="8">
        <v>35.942623056196901</v>
      </c>
      <c r="G420" s="8">
        <v>37.824747007123698</v>
      </c>
    </row>
    <row r="421" spans="2:7" x14ac:dyDescent="0.25">
      <c r="B421" s="10">
        <v>4067.5</v>
      </c>
      <c r="C421" s="8">
        <v>2431.4527131528298</v>
      </c>
      <c r="D421" s="8">
        <v>35.876995908646002</v>
      </c>
      <c r="E421" s="8">
        <v>37.701777867097299</v>
      </c>
      <c r="F421" s="8">
        <v>35.816827174955897</v>
      </c>
      <c r="G421" s="8">
        <v>37.512757999332898</v>
      </c>
    </row>
    <row r="422" spans="2:7" x14ac:dyDescent="0.25">
      <c r="B422" s="10">
        <v>4068.5</v>
      </c>
      <c r="C422" s="8">
        <v>2094.79308657106</v>
      </c>
      <c r="D422" s="8">
        <v>36.042003794542197</v>
      </c>
      <c r="E422" s="8">
        <v>37.565256104501799</v>
      </c>
      <c r="F422" s="8">
        <v>35.9495287768531</v>
      </c>
      <c r="G422" s="8">
        <v>37.691764068339701</v>
      </c>
    </row>
    <row r="423" spans="2:7" x14ac:dyDescent="0.25">
      <c r="B423" s="10">
        <v>4069.5</v>
      </c>
      <c r="C423" s="8">
        <v>2019.6522967850301</v>
      </c>
      <c r="D423" s="8">
        <v>36.067672653720898</v>
      </c>
      <c r="E423" s="8">
        <v>37.586710465487897</v>
      </c>
      <c r="F423" s="8">
        <v>35.743005860553303</v>
      </c>
      <c r="G423" s="8">
        <v>37.539858908099902</v>
      </c>
    </row>
    <row r="424" spans="2:7" x14ac:dyDescent="0.25">
      <c r="B424" s="10">
        <v>4070.5</v>
      </c>
      <c r="C424" s="8">
        <v>2287.0601227690299</v>
      </c>
      <c r="D424" s="8">
        <v>35.942263689310103</v>
      </c>
      <c r="E424" s="8">
        <v>37.422069134451597</v>
      </c>
      <c r="F424" s="8">
        <v>35.854714637149002</v>
      </c>
      <c r="G424" s="8">
        <v>37.467338662313601</v>
      </c>
    </row>
    <row r="425" spans="2:7" x14ac:dyDescent="0.25">
      <c r="B425" s="10">
        <v>4071.5</v>
      </c>
      <c r="C425" s="8">
        <v>2193.8940167618198</v>
      </c>
      <c r="D425" s="8">
        <v>35.972564420127</v>
      </c>
      <c r="E425" s="8">
        <v>37.592657790499103</v>
      </c>
      <c r="F425" s="8">
        <v>35.930002269013897</v>
      </c>
      <c r="G425" s="8">
        <v>37.657848549464497</v>
      </c>
    </row>
    <row r="426" spans="2:7" x14ac:dyDescent="0.25">
      <c r="B426" s="10">
        <v>4072.5</v>
      </c>
      <c r="C426" s="8">
        <v>2026.2024059399901</v>
      </c>
      <c r="D426" s="8">
        <v>36.0740034561532</v>
      </c>
      <c r="E426" s="8">
        <v>37.6974054230419</v>
      </c>
      <c r="F426" s="8">
        <v>35.893266411575198</v>
      </c>
      <c r="G426" s="8">
        <v>37.732051132317601</v>
      </c>
    </row>
    <row r="427" spans="2:7" x14ac:dyDescent="0.25">
      <c r="B427" s="10">
        <v>4073.5</v>
      </c>
      <c r="C427" s="8">
        <v>2384.0987081705798</v>
      </c>
      <c r="D427" s="8">
        <v>35.905789799759603</v>
      </c>
      <c r="E427" s="8">
        <v>37.509730996769903</v>
      </c>
      <c r="F427" s="8">
        <v>36.149276141666398</v>
      </c>
      <c r="G427" s="8">
        <v>37.522055451587498</v>
      </c>
    </row>
    <row r="428" spans="2:7" x14ac:dyDescent="0.25">
      <c r="B428" s="10">
        <v>4074.5</v>
      </c>
      <c r="C428" s="8">
        <v>2149.6021439598098</v>
      </c>
      <c r="D428" s="8">
        <v>36.029481373287602</v>
      </c>
      <c r="E428" s="8">
        <v>37.512574376646498</v>
      </c>
      <c r="F428" s="8">
        <v>35.938830820780503</v>
      </c>
      <c r="G428" s="8">
        <v>37.453268821386096</v>
      </c>
    </row>
    <row r="429" spans="2:7" x14ac:dyDescent="0.25">
      <c r="B429" s="10">
        <v>4075.5</v>
      </c>
      <c r="C429" s="8">
        <v>2118.4418944549502</v>
      </c>
      <c r="D429" s="8">
        <v>35.789575892103002</v>
      </c>
      <c r="E429" s="8">
        <v>37.443239392776803</v>
      </c>
      <c r="F429" s="8">
        <v>35.882390378065502</v>
      </c>
      <c r="G429" s="8">
        <v>37.625711780429903</v>
      </c>
    </row>
    <row r="430" spans="2:7" x14ac:dyDescent="0.25">
      <c r="B430" s="10">
        <v>4076.5</v>
      </c>
      <c r="C430" s="8">
        <v>2191.9504606314299</v>
      </c>
      <c r="D430" s="8">
        <v>36.026075274220297</v>
      </c>
      <c r="E430" s="8">
        <v>37.417531962161299</v>
      </c>
      <c r="F430" s="8">
        <v>36.124717464923599</v>
      </c>
      <c r="G430" s="8">
        <v>37.5462243171525</v>
      </c>
    </row>
    <row r="431" spans="2:7" x14ac:dyDescent="0.25">
      <c r="B431" s="10">
        <v>4077.5</v>
      </c>
      <c r="C431" s="8">
        <v>1880.73101722809</v>
      </c>
      <c r="D431" s="8">
        <v>36.045616859501003</v>
      </c>
      <c r="E431" s="8">
        <v>37.530369154691797</v>
      </c>
      <c r="F431" s="8">
        <v>35.867740977089397</v>
      </c>
      <c r="G431" s="8">
        <v>37.485104416040997</v>
      </c>
    </row>
    <row r="432" spans="2:7" x14ac:dyDescent="0.25">
      <c r="B432" s="10">
        <v>4078.5</v>
      </c>
      <c r="C432" s="8">
        <v>2266.1496456606601</v>
      </c>
      <c r="D432" s="8">
        <v>36.041037658014602</v>
      </c>
      <c r="E432" s="8">
        <v>37.511450807533201</v>
      </c>
      <c r="F432" s="8">
        <v>35.812859767497301</v>
      </c>
      <c r="G432" s="8">
        <v>37.707034611145602</v>
      </c>
    </row>
    <row r="433" spans="2:7" x14ac:dyDescent="0.25">
      <c r="B433" s="10">
        <v>4079.5</v>
      </c>
      <c r="C433" s="8">
        <v>2350.2026827122099</v>
      </c>
      <c r="D433" s="8">
        <v>36.050427640700001</v>
      </c>
      <c r="E433" s="8">
        <v>37.583966277938998</v>
      </c>
      <c r="F433" s="8">
        <v>36.095785161636499</v>
      </c>
      <c r="G433" s="8">
        <v>37.713715395792399</v>
      </c>
    </row>
    <row r="434" spans="2:7" x14ac:dyDescent="0.25">
      <c r="B434" s="10">
        <v>4080.5</v>
      </c>
      <c r="C434" s="8">
        <v>2360.73494531601</v>
      </c>
      <c r="D434" s="8">
        <v>36.099684669622903</v>
      </c>
      <c r="E434" s="8">
        <v>37.625489483856697</v>
      </c>
      <c r="F434" s="8">
        <v>35.911374897857101</v>
      </c>
      <c r="G434" s="8">
        <v>37.722445889621198</v>
      </c>
    </row>
    <row r="435" spans="2:7" x14ac:dyDescent="0.25">
      <c r="B435" s="10">
        <v>4081.5</v>
      </c>
      <c r="C435" s="8">
        <v>1754.9365490202599</v>
      </c>
      <c r="D435" s="8">
        <v>35.780203741976102</v>
      </c>
      <c r="E435" s="8">
        <v>37.322227955679402</v>
      </c>
      <c r="F435" s="8">
        <v>35.966427398548902</v>
      </c>
      <c r="G435" s="8">
        <v>37.720270974248301</v>
      </c>
    </row>
    <row r="436" spans="2:7" x14ac:dyDescent="0.25">
      <c r="B436" s="10">
        <v>4082.5</v>
      </c>
      <c r="C436" s="8">
        <v>1912.9298601657999</v>
      </c>
      <c r="D436" s="8">
        <v>35.908128484274499</v>
      </c>
      <c r="E436" s="8">
        <v>37.5008293402622</v>
      </c>
      <c r="F436" s="8">
        <v>36.0183809236391</v>
      </c>
      <c r="G436" s="8">
        <v>37.614908486295299</v>
      </c>
    </row>
    <row r="437" spans="2:7" x14ac:dyDescent="0.25">
      <c r="B437" s="10">
        <v>4083.5</v>
      </c>
      <c r="C437" s="8">
        <v>2486.7126345414499</v>
      </c>
      <c r="D437" s="8">
        <v>35.964993288588303</v>
      </c>
      <c r="E437" s="8">
        <v>37.706447446353899</v>
      </c>
      <c r="F437" s="8">
        <v>35.873732441888798</v>
      </c>
      <c r="G437" s="8">
        <v>37.610020160252297</v>
      </c>
    </row>
    <row r="438" spans="2:7" x14ac:dyDescent="0.25">
      <c r="B438" s="10">
        <v>4084.5</v>
      </c>
      <c r="C438" s="8">
        <v>2112.2984737131201</v>
      </c>
      <c r="D438" s="8">
        <v>36.041828737515601</v>
      </c>
      <c r="E438" s="8">
        <v>37.6673202971336</v>
      </c>
      <c r="F438" s="8">
        <v>35.970160320647899</v>
      </c>
      <c r="G438" s="8">
        <v>37.556103487447402</v>
      </c>
    </row>
    <row r="439" spans="2:7" x14ac:dyDescent="0.25">
      <c r="B439" s="10">
        <v>4085.5</v>
      </c>
      <c r="C439" s="8">
        <v>2066.1171731980498</v>
      </c>
      <c r="D439" s="8">
        <v>35.941447470431399</v>
      </c>
      <c r="E439" s="8">
        <v>37.597467779748001</v>
      </c>
      <c r="F439" s="8">
        <v>36.031719022183303</v>
      </c>
      <c r="G439" s="8">
        <v>37.799303084617797</v>
      </c>
    </row>
    <row r="440" spans="2:7" x14ac:dyDescent="0.25">
      <c r="B440" s="10">
        <v>4086.5</v>
      </c>
      <c r="C440" s="8">
        <v>1638.7476464628401</v>
      </c>
      <c r="D440" s="8">
        <v>36.048249095924497</v>
      </c>
      <c r="E440" s="8">
        <v>37.694352691936501</v>
      </c>
      <c r="F440" s="8">
        <v>35.831864374206503</v>
      </c>
      <c r="G440" s="8">
        <v>37.626100692688603</v>
      </c>
    </row>
    <row r="441" spans="2:7" x14ac:dyDescent="0.25">
      <c r="B441" s="10">
        <v>4087.5</v>
      </c>
      <c r="C441" s="8">
        <v>1783.2509355263501</v>
      </c>
      <c r="D441" s="8">
        <v>36.027723966863498</v>
      </c>
      <c r="E441" s="8">
        <v>37.5538624236709</v>
      </c>
      <c r="F441" s="8">
        <v>35.936022886580403</v>
      </c>
      <c r="G441" s="8">
        <v>37.509085012096797</v>
      </c>
    </row>
    <row r="442" spans="2:7" x14ac:dyDescent="0.25">
      <c r="B442" s="10">
        <v>4088.5</v>
      </c>
      <c r="C442" s="8">
        <v>2303.5687650546301</v>
      </c>
      <c r="D442" s="8">
        <v>35.8834703354132</v>
      </c>
      <c r="E442" s="8">
        <v>37.946579422521303</v>
      </c>
      <c r="F442" s="8">
        <v>35.790281741838101</v>
      </c>
      <c r="G442" s="8">
        <v>37.506626445405701</v>
      </c>
    </row>
    <row r="443" spans="2:7" x14ac:dyDescent="0.25">
      <c r="B443" s="10">
        <v>4089.5</v>
      </c>
      <c r="C443" s="8">
        <v>2625.4301730149</v>
      </c>
      <c r="D443" s="8">
        <v>35.942498900222702</v>
      </c>
      <c r="E443" s="8">
        <v>37.514795493398701</v>
      </c>
      <c r="F443" s="8">
        <v>35.886306422056897</v>
      </c>
      <c r="G443" s="8">
        <v>37.689793955366</v>
      </c>
    </row>
    <row r="444" spans="2:7" x14ac:dyDescent="0.25">
      <c r="B444" s="10">
        <v>4090.5</v>
      </c>
      <c r="C444" s="8">
        <v>1717.70745804845</v>
      </c>
      <c r="D444" s="8">
        <v>36.012549847365399</v>
      </c>
      <c r="E444" s="8">
        <v>37.631800878106702</v>
      </c>
      <c r="F444" s="8">
        <v>35.738865715599403</v>
      </c>
      <c r="G444" s="8">
        <v>37.709595854286697</v>
      </c>
    </row>
    <row r="445" spans="2:7" x14ac:dyDescent="0.25">
      <c r="B445" s="10">
        <v>4091.5</v>
      </c>
      <c r="C445" s="8">
        <v>2437.1041241360099</v>
      </c>
      <c r="D445" s="8">
        <v>36.039572097261598</v>
      </c>
      <c r="E445" s="8">
        <v>37.724590276970197</v>
      </c>
      <c r="F445" s="8">
        <v>35.919925880489401</v>
      </c>
      <c r="G445" s="8">
        <v>37.532566767222697</v>
      </c>
    </row>
    <row r="446" spans="2:7" x14ac:dyDescent="0.25">
      <c r="B446" s="10">
        <v>4092.5</v>
      </c>
      <c r="C446" s="8">
        <v>2494.7202137781601</v>
      </c>
      <c r="D446" s="8">
        <v>35.672096530849402</v>
      </c>
      <c r="E446" s="8">
        <v>37.4520800673141</v>
      </c>
      <c r="F446" s="8">
        <v>35.710221047456898</v>
      </c>
      <c r="G446" s="8">
        <v>37.503381308764702</v>
      </c>
    </row>
    <row r="447" spans="2:7" x14ac:dyDescent="0.25">
      <c r="B447" s="10">
        <v>4093.5</v>
      </c>
      <c r="C447" s="8">
        <v>2305.4408896412301</v>
      </c>
      <c r="D447" s="8">
        <v>35.7579512098444</v>
      </c>
      <c r="E447" s="8">
        <v>37.5972326116256</v>
      </c>
      <c r="F447" s="8">
        <v>35.8735622750294</v>
      </c>
      <c r="G447" s="8">
        <v>37.451928551351799</v>
      </c>
    </row>
    <row r="448" spans="2:7" x14ac:dyDescent="0.25">
      <c r="B448" s="10">
        <v>4094.5</v>
      </c>
      <c r="C448" s="8">
        <v>2095.1269522478801</v>
      </c>
      <c r="D448" s="8">
        <v>35.909039210790098</v>
      </c>
      <c r="E448" s="8">
        <v>37.708969373185802</v>
      </c>
      <c r="F448" s="8">
        <v>35.886503887693301</v>
      </c>
      <c r="G448" s="8">
        <v>37.5244129921265</v>
      </c>
    </row>
    <row r="449" spans="2:7" x14ac:dyDescent="0.25">
      <c r="B449" s="10">
        <v>4095.5</v>
      </c>
      <c r="C449" s="8">
        <v>1732.22140357232</v>
      </c>
      <c r="D449" s="8">
        <v>35.897257876782298</v>
      </c>
      <c r="E449" s="8">
        <v>37.555431426429301</v>
      </c>
      <c r="F449" s="8">
        <v>35.815656359895002</v>
      </c>
      <c r="G449" s="8">
        <v>37.519172341699999</v>
      </c>
    </row>
    <row r="450" spans="2:7" x14ac:dyDescent="0.25">
      <c r="B450" s="10">
        <v>4096.5</v>
      </c>
      <c r="C450" s="8">
        <v>2231.7971339137798</v>
      </c>
      <c r="D450" s="8">
        <v>36.001547387601697</v>
      </c>
      <c r="E450" s="8">
        <v>37.642456108774503</v>
      </c>
      <c r="F450" s="8">
        <v>35.6828544325571</v>
      </c>
      <c r="G450" s="8">
        <v>37.632787373773702</v>
      </c>
    </row>
    <row r="451" spans="2:7" x14ac:dyDescent="0.25">
      <c r="B451" s="10">
        <v>4097.5</v>
      </c>
      <c r="C451" s="8">
        <v>2117.8028865107299</v>
      </c>
      <c r="D451" s="8">
        <v>35.942797496009398</v>
      </c>
      <c r="E451" s="8">
        <v>37.842301624284403</v>
      </c>
      <c r="F451" s="8">
        <v>35.786212069576401</v>
      </c>
      <c r="G451" s="8">
        <v>37.538256975276703</v>
      </c>
    </row>
    <row r="452" spans="2:7" x14ac:dyDescent="0.25">
      <c r="B452" s="10">
        <v>4098.5</v>
      </c>
      <c r="C452" s="8">
        <v>2594.0729949684301</v>
      </c>
      <c r="D452" s="8">
        <v>35.928269164602497</v>
      </c>
      <c r="E452" s="8">
        <v>37.517967004139102</v>
      </c>
      <c r="F452" s="8">
        <v>35.940208453669598</v>
      </c>
      <c r="G452" s="8">
        <v>37.611285806951102</v>
      </c>
    </row>
    <row r="453" spans="2:7" x14ac:dyDescent="0.25">
      <c r="B453" s="10">
        <v>4099.5</v>
      </c>
      <c r="C453" s="8">
        <v>1651.8029665066499</v>
      </c>
      <c r="D453" s="8">
        <v>35.949865039770401</v>
      </c>
      <c r="E453" s="8">
        <v>37.6983178555408</v>
      </c>
      <c r="F453" s="8">
        <v>35.762032689569203</v>
      </c>
      <c r="G453" s="8">
        <v>37.636117758675397</v>
      </c>
    </row>
    <row r="454" spans="2:7" x14ac:dyDescent="0.25">
      <c r="B454" s="10">
        <v>4100.5</v>
      </c>
      <c r="C454" s="8">
        <v>2324.2269690641601</v>
      </c>
      <c r="D454" s="8">
        <v>35.920713350690498</v>
      </c>
      <c r="E454" s="8">
        <v>37.607253779204498</v>
      </c>
      <c r="F454" s="8">
        <v>35.850026899097898</v>
      </c>
      <c r="G454" s="8">
        <v>37.630729881130002</v>
      </c>
    </row>
    <row r="455" spans="2:7" x14ac:dyDescent="0.25">
      <c r="B455" s="10">
        <v>4101.5</v>
      </c>
      <c r="C455" s="8">
        <v>2171.9129167751298</v>
      </c>
      <c r="D455" s="8">
        <v>35.940296126580797</v>
      </c>
      <c r="E455" s="8">
        <v>37.609011230699799</v>
      </c>
      <c r="F455" s="8">
        <v>35.934410947030102</v>
      </c>
      <c r="G455" s="8">
        <v>37.707922771530903</v>
      </c>
    </row>
    <row r="456" spans="2:7" x14ac:dyDescent="0.25">
      <c r="B456" s="10">
        <v>4102.5</v>
      </c>
      <c r="C456" s="8">
        <v>2559.53238816768</v>
      </c>
      <c r="D456" s="8">
        <v>35.897629991056696</v>
      </c>
      <c r="E456" s="8">
        <v>37.694121158709997</v>
      </c>
      <c r="F456" s="8">
        <v>36.056356308640297</v>
      </c>
      <c r="G456" s="8">
        <v>37.617586844493701</v>
      </c>
    </row>
    <row r="457" spans="2:7" x14ac:dyDescent="0.25">
      <c r="B457" s="10">
        <v>4103.5</v>
      </c>
      <c r="C457" s="8">
        <v>2067.7926410036798</v>
      </c>
      <c r="D457" s="8">
        <v>35.700955597909697</v>
      </c>
      <c r="E457" s="8">
        <v>37.635484599250503</v>
      </c>
      <c r="F457" s="8">
        <v>35.933773114495501</v>
      </c>
      <c r="G457" s="8">
        <v>37.643943215783999</v>
      </c>
    </row>
    <row r="458" spans="2:7" x14ac:dyDescent="0.25">
      <c r="B458" s="10">
        <v>4104.5</v>
      </c>
      <c r="C458" s="8">
        <v>2067.2102921128599</v>
      </c>
      <c r="D458" s="8">
        <v>35.984243544681497</v>
      </c>
      <c r="E458" s="8">
        <v>37.756435630224303</v>
      </c>
      <c r="F458" s="8">
        <v>35.873310839741102</v>
      </c>
      <c r="G458" s="8">
        <v>37.901318093864397</v>
      </c>
    </row>
    <row r="459" spans="2:7" x14ac:dyDescent="0.25">
      <c r="B459" s="10">
        <v>4105.5</v>
      </c>
      <c r="C459" s="8">
        <v>2108.3804313979099</v>
      </c>
      <c r="D459" s="8">
        <v>35.8318067817521</v>
      </c>
      <c r="E459" s="8">
        <v>37.766318445446998</v>
      </c>
      <c r="F459" s="8">
        <v>35.758865857006299</v>
      </c>
      <c r="G459" s="8">
        <v>37.713701001849103</v>
      </c>
    </row>
    <row r="460" spans="2:7" x14ac:dyDescent="0.25">
      <c r="B460" s="10">
        <v>4106.5</v>
      </c>
      <c r="C460" s="8">
        <v>2369.2822735160398</v>
      </c>
      <c r="D460" s="8">
        <v>35.828875837352001</v>
      </c>
      <c r="E460" s="8">
        <v>37.860540392014101</v>
      </c>
      <c r="F460" s="8">
        <v>36.027131812307502</v>
      </c>
      <c r="G460" s="8">
        <v>37.587459961087198</v>
      </c>
    </row>
    <row r="461" spans="2:7" x14ac:dyDescent="0.25">
      <c r="B461" s="10">
        <v>4107.5</v>
      </c>
      <c r="C461" s="8">
        <v>2153.2694134223302</v>
      </c>
      <c r="D461" s="8">
        <v>35.9388448873257</v>
      </c>
      <c r="E461" s="8">
        <v>37.784608119888901</v>
      </c>
      <c r="F461" s="8">
        <v>36.1136693233694</v>
      </c>
      <c r="G461" s="8">
        <v>37.817308899815501</v>
      </c>
    </row>
    <row r="462" spans="2:7" x14ac:dyDescent="0.25">
      <c r="B462" s="10">
        <v>4108.5</v>
      </c>
      <c r="C462" s="8">
        <v>2030.2799784005499</v>
      </c>
      <c r="D462" s="8">
        <v>35.915851431664599</v>
      </c>
      <c r="E462" s="8">
        <v>37.5450432294856</v>
      </c>
      <c r="F462" s="8">
        <v>35.655247358155101</v>
      </c>
      <c r="G462" s="8">
        <v>37.773063640576702</v>
      </c>
    </row>
    <row r="463" spans="2:7" x14ac:dyDescent="0.25">
      <c r="B463" s="10">
        <v>4109.5</v>
      </c>
      <c r="C463" s="8">
        <v>2608.9269022428198</v>
      </c>
      <c r="D463" s="8">
        <v>35.9697750558622</v>
      </c>
      <c r="E463" s="8">
        <v>37.556268831937302</v>
      </c>
      <c r="F463" s="8">
        <v>35.877316639913502</v>
      </c>
      <c r="G463" s="8">
        <v>37.711145635862202</v>
      </c>
    </row>
    <row r="464" spans="2:7" x14ac:dyDescent="0.25">
      <c r="B464" s="10">
        <v>4110.5</v>
      </c>
      <c r="C464" s="8">
        <v>1997.34629692713</v>
      </c>
      <c r="D464" s="8">
        <v>35.828612561782002</v>
      </c>
      <c r="E464" s="8">
        <v>37.496089455715698</v>
      </c>
      <c r="F464" s="8">
        <v>35.857804163509002</v>
      </c>
      <c r="G464" s="8">
        <v>37.727526151358603</v>
      </c>
    </row>
    <row r="465" spans="2:7" x14ac:dyDescent="0.25">
      <c r="B465" s="10">
        <v>4111.5</v>
      </c>
      <c r="C465" s="8">
        <v>2307.93626133922</v>
      </c>
      <c r="D465" s="8">
        <v>35.914860847447798</v>
      </c>
      <c r="E465" s="8">
        <v>37.704500470215798</v>
      </c>
      <c r="F465" s="8">
        <v>35.860891751269101</v>
      </c>
      <c r="G465" s="8">
        <v>37.771587962114602</v>
      </c>
    </row>
    <row r="466" spans="2:7" x14ac:dyDescent="0.25">
      <c r="B466" s="10">
        <v>4112.5</v>
      </c>
      <c r="C466" s="8">
        <v>2393.6628471396102</v>
      </c>
      <c r="D466" s="8">
        <v>35.874709956180297</v>
      </c>
      <c r="E466" s="8">
        <v>37.579384506316202</v>
      </c>
      <c r="F466" s="8">
        <v>35.970843539475098</v>
      </c>
      <c r="G466" s="8">
        <v>37.293709393412698</v>
      </c>
    </row>
    <row r="467" spans="2:7" x14ac:dyDescent="0.25">
      <c r="B467" s="10">
        <v>4113.5</v>
      </c>
      <c r="C467" s="8">
        <v>2407.2128329196998</v>
      </c>
      <c r="D467" s="8">
        <v>35.791924391443203</v>
      </c>
      <c r="E467" s="8">
        <v>37.527209113388103</v>
      </c>
      <c r="F467" s="8">
        <v>35.806174727391202</v>
      </c>
      <c r="G467" s="8">
        <v>37.557122885054397</v>
      </c>
    </row>
    <row r="468" spans="2:7" x14ac:dyDescent="0.25">
      <c r="B468" s="10">
        <v>4114.5</v>
      </c>
      <c r="C468" s="8">
        <v>2086.80154867687</v>
      </c>
      <c r="D468" s="8">
        <v>36.138271821428603</v>
      </c>
      <c r="E468" s="8">
        <v>37.9368520434749</v>
      </c>
      <c r="F468" s="8">
        <v>35.899398955507102</v>
      </c>
      <c r="G468" s="8">
        <v>37.674574521199901</v>
      </c>
    </row>
    <row r="469" spans="2:7" x14ac:dyDescent="0.25">
      <c r="B469" s="10">
        <v>4115.5</v>
      </c>
      <c r="C469" s="8">
        <v>2740.37804243649</v>
      </c>
      <c r="D469" s="8">
        <v>35.989206349685801</v>
      </c>
      <c r="E469" s="8">
        <v>37.733079922594698</v>
      </c>
      <c r="F469" s="8">
        <v>35.947505408367597</v>
      </c>
      <c r="G469" s="8">
        <v>37.845890238409098</v>
      </c>
    </row>
    <row r="470" spans="2:7" x14ac:dyDescent="0.25">
      <c r="B470" s="10">
        <v>4116.5</v>
      </c>
      <c r="C470" s="8">
        <v>2603.85388565318</v>
      </c>
      <c r="D470" s="8">
        <v>35.919515828235099</v>
      </c>
      <c r="E470" s="8">
        <v>37.716115161863399</v>
      </c>
      <c r="F470" s="8">
        <v>36.023490739377998</v>
      </c>
      <c r="G470" s="8">
        <v>37.698239416297199</v>
      </c>
    </row>
    <row r="471" spans="2:7" x14ac:dyDescent="0.25">
      <c r="B471" s="10">
        <v>4117.5</v>
      </c>
      <c r="C471" s="8">
        <v>2804.1007333016501</v>
      </c>
      <c r="D471" s="8">
        <v>35.862584224888003</v>
      </c>
      <c r="E471" s="8">
        <v>37.5963105195626</v>
      </c>
      <c r="F471" s="8">
        <v>35.852450971507501</v>
      </c>
      <c r="G471" s="8">
        <v>37.563252921677098</v>
      </c>
    </row>
    <row r="472" spans="2:7" x14ac:dyDescent="0.25">
      <c r="B472" s="10">
        <v>4118.5</v>
      </c>
      <c r="C472" s="8">
        <v>2702.8180206772399</v>
      </c>
      <c r="D472" s="8">
        <v>35.915796863133302</v>
      </c>
      <c r="E472" s="8">
        <v>37.667589799815701</v>
      </c>
      <c r="F472" s="8">
        <v>35.991861008232597</v>
      </c>
      <c r="G472" s="8">
        <v>37.698437188427299</v>
      </c>
    </row>
    <row r="473" spans="2:7" x14ac:dyDescent="0.25">
      <c r="B473" s="10">
        <v>4119.5</v>
      </c>
      <c r="C473" s="8">
        <v>2565.9852258179899</v>
      </c>
      <c r="D473" s="8">
        <v>36.1555099390213</v>
      </c>
      <c r="E473" s="8">
        <v>37.7648930689842</v>
      </c>
      <c r="F473" s="8">
        <v>36.090074510367302</v>
      </c>
      <c r="G473" s="8">
        <v>37.811763425840198</v>
      </c>
    </row>
    <row r="474" spans="2:7" x14ac:dyDescent="0.25">
      <c r="B474" s="10">
        <v>4120.5</v>
      </c>
      <c r="C474" s="8">
        <v>2118.2097477359698</v>
      </c>
      <c r="D474" s="8">
        <v>35.933392573261898</v>
      </c>
      <c r="E474" s="8">
        <v>37.613237535352603</v>
      </c>
      <c r="F474" s="8">
        <v>36.028554056549403</v>
      </c>
      <c r="G474" s="8">
        <v>37.768144536124801</v>
      </c>
    </row>
    <row r="475" spans="2:7" x14ac:dyDescent="0.25">
      <c r="B475" s="10">
        <v>4121.5</v>
      </c>
      <c r="C475" s="8">
        <v>2827.2411847860299</v>
      </c>
      <c r="D475" s="8">
        <v>35.932900178233801</v>
      </c>
      <c r="E475" s="8">
        <v>37.934076876453197</v>
      </c>
      <c r="F475" s="8">
        <v>35.946488199065499</v>
      </c>
      <c r="G475" s="8">
        <v>37.735544121955598</v>
      </c>
    </row>
    <row r="476" spans="2:7" x14ac:dyDescent="0.25">
      <c r="B476" s="10">
        <v>4122.5</v>
      </c>
      <c r="C476" s="8">
        <v>2336.59558723789</v>
      </c>
      <c r="D476" s="8">
        <v>35.882929798458598</v>
      </c>
      <c r="E476" s="8">
        <v>37.765366744090798</v>
      </c>
      <c r="F476" s="8">
        <v>35.866120282103601</v>
      </c>
      <c r="G476" s="8">
        <v>37.680675831266598</v>
      </c>
    </row>
    <row r="477" spans="2:7" x14ac:dyDescent="0.25">
      <c r="B477" s="10">
        <v>4123.5</v>
      </c>
      <c r="C477" s="8">
        <v>2287.3077827567499</v>
      </c>
      <c r="D477" s="8">
        <v>35.925807974924801</v>
      </c>
      <c r="E477" s="8">
        <v>37.8052118323644</v>
      </c>
      <c r="F477" s="8">
        <v>36.171483529700701</v>
      </c>
      <c r="G477" s="8">
        <v>37.655592472681597</v>
      </c>
    </row>
    <row r="478" spans="2:7" x14ac:dyDescent="0.25">
      <c r="B478" s="10">
        <v>4124.5</v>
      </c>
      <c r="C478" s="8">
        <v>2272.3263996301898</v>
      </c>
      <c r="D478" s="8">
        <v>36.081431426273099</v>
      </c>
      <c r="E478" s="8">
        <v>37.730077007980199</v>
      </c>
      <c r="F478" s="8">
        <v>35.915414506709503</v>
      </c>
      <c r="G478" s="8">
        <v>37.917061335128601</v>
      </c>
    </row>
    <row r="479" spans="2:7" x14ac:dyDescent="0.25">
      <c r="B479" s="10">
        <v>4125.5</v>
      </c>
      <c r="C479" s="8">
        <v>1980.51561994792</v>
      </c>
      <c r="D479" s="8">
        <v>36.043005104830002</v>
      </c>
      <c r="E479" s="8">
        <v>37.682848305113502</v>
      </c>
      <c r="F479" s="8">
        <v>35.9034757584567</v>
      </c>
      <c r="G479" s="8">
        <v>37.525023032458598</v>
      </c>
    </row>
    <row r="480" spans="2:7" x14ac:dyDescent="0.25">
      <c r="B480" s="10">
        <v>4126.5</v>
      </c>
      <c r="C480" s="8">
        <v>2567.8430539516398</v>
      </c>
      <c r="D480" s="8">
        <v>35.854636304388798</v>
      </c>
      <c r="E480" s="8">
        <v>37.7114389323254</v>
      </c>
      <c r="F480" s="8">
        <v>35.944243102312001</v>
      </c>
      <c r="G480" s="8">
        <v>37.7577706631768</v>
      </c>
    </row>
    <row r="481" spans="2:7" x14ac:dyDescent="0.25">
      <c r="B481" s="10">
        <v>4127.5</v>
      </c>
      <c r="C481" s="8">
        <v>2268.7324867171601</v>
      </c>
      <c r="D481" s="8">
        <v>36.0937691142205</v>
      </c>
      <c r="E481" s="8">
        <v>37.861016069595699</v>
      </c>
      <c r="F481" s="8">
        <v>35.957340776102903</v>
      </c>
      <c r="G481" s="8">
        <v>37.728214858646503</v>
      </c>
    </row>
    <row r="482" spans="2:7" x14ac:dyDescent="0.25">
      <c r="B482" s="10">
        <v>4128.5</v>
      </c>
      <c r="C482" s="8">
        <v>2377.1131773050702</v>
      </c>
      <c r="D482" s="8">
        <v>35.9470569456956</v>
      </c>
      <c r="E482" s="8">
        <v>37.789603691984397</v>
      </c>
      <c r="F482" s="8">
        <v>35.967817665875998</v>
      </c>
      <c r="G482" s="8">
        <v>37.734817425240998</v>
      </c>
    </row>
    <row r="483" spans="2:7" x14ac:dyDescent="0.25">
      <c r="B483" s="10">
        <v>4129.5</v>
      </c>
      <c r="C483" s="8">
        <v>2396.9712671856801</v>
      </c>
      <c r="D483" s="8">
        <v>35.983088970860301</v>
      </c>
      <c r="E483" s="8">
        <v>37.956715357501899</v>
      </c>
      <c r="F483" s="8">
        <v>35.991436733568598</v>
      </c>
      <c r="G483" s="8">
        <v>37.698236054696999</v>
      </c>
    </row>
    <row r="484" spans="2:7" x14ac:dyDescent="0.25">
      <c r="B484" s="10">
        <v>4130.5</v>
      </c>
      <c r="C484" s="8">
        <v>2275.5850251514398</v>
      </c>
      <c r="D484" s="8">
        <v>36.123320948163503</v>
      </c>
      <c r="E484" s="8">
        <v>37.792278063245597</v>
      </c>
      <c r="F484" s="8">
        <v>36.130025161353302</v>
      </c>
      <c r="G484" s="8">
        <v>37.6551761195023</v>
      </c>
    </row>
    <row r="485" spans="2:7" x14ac:dyDescent="0.25">
      <c r="B485" s="10">
        <v>4131.5</v>
      </c>
      <c r="C485" s="8">
        <v>2222.44325250875</v>
      </c>
      <c r="D485" s="8">
        <v>35.985104558968203</v>
      </c>
      <c r="E485" s="8">
        <v>37.9595971928835</v>
      </c>
      <c r="F485" s="8">
        <v>35.984480700807197</v>
      </c>
      <c r="G485" s="8">
        <v>37.730243819206599</v>
      </c>
    </row>
    <row r="486" spans="2:7" x14ac:dyDescent="0.25">
      <c r="B486" s="10">
        <v>4132.5</v>
      </c>
      <c r="C486" s="8">
        <v>2477.6448369865502</v>
      </c>
      <c r="D486" s="8">
        <v>35.935875779589701</v>
      </c>
      <c r="E486" s="8">
        <v>37.648970563500299</v>
      </c>
      <c r="F486" s="8">
        <v>35.949117703515398</v>
      </c>
      <c r="G486" s="8">
        <v>37.750351152568598</v>
      </c>
    </row>
    <row r="487" spans="2:7" x14ac:dyDescent="0.25">
      <c r="B487" s="10">
        <v>4133.5</v>
      </c>
      <c r="C487" s="8">
        <v>2596.8185946807298</v>
      </c>
      <c r="D487" s="8">
        <v>35.827708567486397</v>
      </c>
      <c r="E487" s="8">
        <v>37.868560275190198</v>
      </c>
      <c r="F487" s="8">
        <v>35.982470231359898</v>
      </c>
      <c r="G487" s="8">
        <v>37.927776141740203</v>
      </c>
    </row>
    <row r="488" spans="2:7" x14ac:dyDescent="0.25">
      <c r="B488" s="10">
        <v>4134.5</v>
      </c>
      <c r="C488" s="8">
        <v>2602.1137026594502</v>
      </c>
      <c r="D488" s="8">
        <v>35.940293595790699</v>
      </c>
      <c r="E488" s="8">
        <v>37.835926960928802</v>
      </c>
      <c r="F488" s="8">
        <v>35.927961535486901</v>
      </c>
      <c r="G488" s="8">
        <v>37.962508864179803</v>
      </c>
    </row>
    <row r="489" spans="2:7" x14ac:dyDescent="0.25">
      <c r="B489" s="10">
        <v>4135.5</v>
      </c>
      <c r="C489" s="8">
        <v>2331.2493543621099</v>
      </c>
      <c r="D489" s="8">
        <v>36.051019481916697</v>
      </c>
      <c r="E489" s="8">
        <v>37.844385158322297</v>
      </c>
      <c r="F489" s="8">
        <v>35.813173119161</v>
      </c>
      <c r="G489" s="8">
        <v>37.776134971213999</v>
      </c>
    </row>
    <row r="490" spans="2:7" x14ac:dyDescent="0.25">
      <c r="B490" s="10">
        <v>4136.5</v>
      </c>
      <c r="C490" s="8">
        <v>2437.6886243045201</v>
      </c>
      <c r="D490" s="8">
        <v>36.007592604664502</v>
      </c>
      <c r="E490" s="8">
        <v>37.766922252026198</v>
      </c>
      <c r="F490" s="8">
        <v>35.850397977669999</v>
      </c>
      <c r="G490" s="8">
        <v>37.835884656431404</v>
      </c>
    </row>
    <row r="491" spans="2:7" x14ac:dyDescent="0.25">
      <c r="B491" s="10">
        <v>4137.5</v>
      </c>
      <c r="C491" s="8">
        <v>2407.5466118906902</v>
      </c>
      <c r="D491" s="8">
        <v>35.929815707696598</v>
      </c>
      <c r="E491" s="8">
        <v>37.739638139419199</v>
      </c>
      <c r="F491" s="8">
        <v>35.787773861016902</v>
      </c>
      <c r="G491" s="8">
        <v>37.968075017546902</v>
      </c>
    </row>
    <row r="492" spans="2:7" x14ac:dyDescent="0.25">
      <c r="B492" s="10">
        <v>4138.5</v>
      </c>
      <c r="C492" s="8">
        <v>2618.7545786870501</v>
      </c>
      <c r="D492" s="8">
        <v>35.9744904727715</v>
      </c>
      <c r="E492" s="8">
        <v>37.766181368812397</v>
      </c>
      <c r="F492" s="8">
        <v>36.008489313668697</v>
      </c>
      <c r="G492" s="8">
        <v>37.898537445285903</v>
      </c>
    </row>
    <row r="493" spans="2:7" x14ac:dyDescent="0.25">
      <c r="B493" s="10">
        <v>4139.5</v>
      </c>
      <c r="C493" s="8">
        <v>2521.6674327616302</v>
      </c>
      <c r="D493" s="8">
        <v>36.0724581641471</v>
      </c>
      <c r="E493" s="8">
        <v>37.612209915045099</v>
      </c>
      <c r="F493" s="8">
        <v>35.840593351216903</v>
      </c>
      <c r="G493" s="8">
        <v>37.781846975764203</v>
      </c>
    </row>
    <row r="494" spans="2:7" x14ac:dyDescent="0.25">
      <c r="B494" s="10">
        <v>4140.5</v>
      </c>
      <c r="C494" s="8">
        <v>2568.35142439422</v>
      </c>
      <c r="D494" s="8">
        <v>36.181979338776102</v>
      </c>
      <c r="E494" s="8">
        <v>37.941326249571503</v>
      </c>
      <c r="F494" s="8">
        <v>36.090232130479301</v>
      </c>
      <c r="G494" s="8">
        <v>37.905237451767498</v>
      </c>
    </row>
    <row r="495" spans="2:7" x14ac:dyDescent="0.25">
      <c r="B495" s="10">
        <v>4141.5</v>
      </c>
      <c r="C495" s="8">
        <v>2438.7664997745101</v>
      </c>
      <c r="D495" s="8">
        <v>35.904477437134602</v>
      </c>
      <c r="E495" s="8">
        <v>37.889215961663297</v>
      </c>
      <c r="F495" s="8">
        <v>36.066767825733599</v>
      </c>
      <c r="G495" s="8">
        <v>38.067079880227197</v>
      </c>
    </row>
    <row r="496" spans="2:7" x14ac:dyDescent="0.25">
      <c r="B496" s="10">
        <v>4142.5</v>
      </c>
      <c r="C496" s="8">
        <v>2606.3946536029298</v>
      </c>
      <c r="D496" s="8">
        <v>35.934022226530203</v>
      </c>
      <c r="E496" s="8">
        <v>37.866931990951599</v>
      </c>
      <c r="F496" s="8">
        <v>36.021521624569203</v>
      </c>
      <c r="G496" s="8">
        <v>37.868659841568302</v>
      </c>
    </row>
    <row r="497" spans="2:7" x14ac:dyDescent="0.25">
      <c r="B497" s="10">
        <v>4143.5</v>
      </c>
      <c r="C497" s="8">
        <v>2615.77732860881</v>
      </c>
      <c r="D497" s="8">
        <v>36.133157858879301</v>
      </c>
      <c r="E497" s="8">
        <v>37.855230395375699</v>
      </c>
      <c r="F497" s="8">
        <v>35.907058952284203</v>
      </c>
      <c r="G497" s="8">
        <v>37.884195299951301</v>
      </c>
    </row>
    <row r="498" spans="2:7" x14ac:dyDescent="0.25">
      <c r="B498" s="10">
        <v>4144.5</v>
      </c>
      <c r="C498" s="8">
        <v>2726.2388735229601</v>
      </c>
      <c r="D498" s="8">
        <v>35.923966512641698</v>
      </c>
      <c r="E498" s="8">
        <v>37.928741670139601</v>
      </c>
      <c r="F498" s="8">
        <v>36.068817446544799</v>
      </c>
      <c r="G498" s="8">
        <v>37.799691155944402</v>
      </c>
    </row>
    <row r="499" spans="2:7" x14ac:dyDescent="0.25">
      <c r="B499" s="10">
        <v>4145.5</v>
      </c>
      <c r="C499" s="8">
        <v>2415.3456369276801</v>
      </c>
      <c r="D499" s="8">
        <v>36.167413808105202</v>
      </c>
      <c r="E499" s="8">
        <v>37.900836717577498</v>
      </c>
      <c r="F499" s="8">
        <v>36.024846967425397</v>
      </c>
      <c r="G499" s="8">
        <v>37.916670663843298</v>
      </c>
    </row>
    <row r="500" spans="2:7" x14ac:dyDescent="0.25">
      <c r="B500" s="10">
        <v>4146.5</v>
      </c>
      <c r="C500" s="8">
        <v>2837.0645334878</v>
      </c>
      <c r="D500" s="8">
        <v>36.1352148215162</v>
      </c>
      <c r="E500" s="8">
        <v>37.7750641900356</v>
      </c>
      <c r="F500" s="8">
        <v>35.960505945938998</v>
      </c>
      <c r="G500" s="8">
        <v>38.016760919433999</v>
      </c>
    </row>
    <row r="501" spans="2:7" x14ac:dyDescent="0.25">
      <c r="B501" s="10">
        <v>4147.5</v>
      </c>
      <c r="C501" s="8">
        <v>2607.0258346025298</v>
      </c>
      <c r="D501" s="8">
        <v>35.984405600546502</v>
      </c>
      <c r="E501" s="8">
        <v>37.854395694131803</v>
      </c>
      <c r="F501" s="8">
        <v>36.152709340443103</v>
      </c>
      <c r="G501" s="8">
        <v>37.976770229870503</v>
      </c>
    </row>
    <row r="502" spans="2:7" x14ac:dyDescent="0.25">
      <c r="B502" s="10">
        <v>4148.5</v>
      </c>
      <c r="C502" s="8">
        <v>2216.4343737477202</v>
      </c>
      <c r="D502" s="8">
        <v>35.897247559973501</v>
      </c>
      <c r="E502" s="8">
        <v>37.9331584604639</v>
      </c>
      <c r="F502" s="8">
        <v>35.992348111123398</v>
      </c>
      <c r="G502" s="8">
        <v>37.926934852010703</v>
      </c>
    </row>
    <row r="503" spans="2:7" x14ac:dyDescent="0.25">
      <c r="B503" s="10">
        <v>4149.5</v>
      </c>
      <c r="C503" s="8">
        <v>2665.1545316451302</v>
      </c>
      <c r="D503" s="8">
        <v>36.014302249057998</v>
      </c>
      <c r="E503" s="8">
        <v>37.683229655707002</v>
      </c>
      <c r="F503" s="8">
        <v>36.098524878797001</v>
      </c>
      <c r="G503" s="8">
        <v>37.708984060164497</v>
      </c>
    </row>
    <row r="504" spans="2:7" x14ac:dyDescent="0.25">
      <c r="B504" s="10">
        <v>4150.5</v>
      </c>
      <c r="C504" s="8">
        <v>2786.4100876300799</v>
      </c>
      <c r="D504" s="8">
        <v>35.856624956737399</v>
      </c>
      <c r="E504" s="8">
        <v>37.785418666216998</v>
      </c>
      <c r="F504" s="8">
        <v>36.075293834619103</v>
      </c>
      <c r="G504" s="8">
        <v>37.888192248002198</v>
      </c>
    </row>
    <row r="505" spans="2:7" x14ac:dyDescent="0.25">
      <c r="B505" s="10">
        <v>4151.5</v>
      </c>
      <c r="C505" s="8">
        <v>2703.3592240214898</v>
      </c>
      <c r="D505" s="8">
        <v>36.184272601513001</v>
      </c>
      <c r="E505" s="8">
        <v>38.082093996779399</v>
      </c>
      <c r="F505" s="8">
        <v>36.0632035539697</v>
      </c>
      <c r="G505" s="8">
        <v>37.768598676649802</v>
      </c>
    </row>
    <row r="506" spans="2:7" x14ac:dyDescent="0.25">
      <c r="B506" s="10">
        <v>4152.5</v>
      </c>
      <c r="C506" s="8">
        <v>2694.8035816637498</v>
      </c>
      <c r="D506" s="8">
        <v>36.080661498064103</v>
      </c>
      <c r="E506" s="8">
        <v>37.905164591094803</v>
      </c>
      <c r="F506" s="8">
        <v>36.017878610013703</v>
      </c>
      <c r="G506" s="8">
        <v>37.999214858930301</v>
      </c>
    </row>
    <row r="507" spans="2:7" x14ac:dyDescent="0.25">
      <c r="B507" s="10">
        <v>4153.5</v>
      </c>
      <c r="C507" s="8">
        <v>2251.39464619522</v>
      </c>
      <c r="D507" s="8">
        <v>35.848184714484702</v>
      </c>
      <c r="E507" s="8">
        <v>37.730023620328701</v>
      </c>
      <c r="F507" s="8">
        <v>36.134562306066002</v>
      </c>
      <c r="G507" s="8">
        <v>37.882968238384301</v>
      </c>
    </row>
    <row r="508" spans="2:7" x14ac:dyDescent="0.25">
      <c r="B508" s="10">
        <v>4154.5</v>
      </c>
      <c r="C508" s="8">
        <v>2487.4351792182802</v>
      </c>
      <c r="D508" s="8">
        <v>36.103488276034497</v>
      </c>
      <c r="E508" s="8">
        <v>37.989675887530801</v>
      </c>
      <c r="F508" s="8">
        <v>36.068063346211197</v>
      </c>
      <c r="G508" s="8">
        <v>37.875288529480798</v>
      </c>
    </row>
    <row r="509" spans="2:7" x14ac:dyDescent="0.25">
      <c r="B509" s="10">
        <v>4155.5</v>
      </c>
      <c r="C509" s="8">
        <v>2187.69083860718</v>
      </c>
      <c r="D509" s="8">
        <v>36.019530722817898</v>
      </c>
      <c r="E509" s="8">
        <v>37.863129161238902</v>
      </c>
      <c r="F509" s="8">
        <v>35.890904223651198</v>
      </c>
      <c r="G509" s="8">
        <v>37.842402904593698</v>
      </c>
    </row>
    <row r="510" spans="2:7" x14ac:dyDescent="0.25">
      <c r="B510" s="10">
        <v>4156.5</v>
      </c>
      <c r="C510" s="8">
        <v>2445.3221979971399</v>
      </c>
      <c r="D510" s="8">
        <v>36.183516140429901</v>
      </c>
      <c r="E510" s="8">
        <v>38.106319506585599</v>
      </c>
      <c r="F510" s="8">
        <v>35.993088307129803</v>
      </c>
      <c r="G510" s="8">
        <v>37.872084290879698</v>
      </c>
    </row>
    <row r="511" spans="2:7" x14ac:dyDescent="0.25">
      <c r="B511" s="10">
        <v>4157.5</v>
      </c>
      <c r="C511" s="8">
        <v>2922.2960984935698</v>
      </c>
      <c r="D511" s="8">
        <v>36.262293716570497</v>
      </c>
      <c r="E511" s="8">
        <v>37.8835432660237</v>
      </c>
      <c r="F511" s="8">
        <v>35.999871690510801</v>
      </c>
      <c r="G511" s="8">
        <v>37.903173508805999</v>
      </c>
    </row>
    <row r="512" spans="2:7" x14ac:dyDescent="0.25">
      <c r="B512" s="10">
        <v>4158.5</v>
      </c>
      <c r="C512" s="8">
        <v>2808.8131496850201</v>
      </c>
      <c r="D512" s="8">
        <v>36.069514236245503</v>
      </c>
      <c r="E512" s="8">
        <v>38.078022734883398</v>
      </c>
      <c r="F512" s="8">
        <v>36.0850685907727</v>
      </c>
      <c r="G512" s="8">
        <v>37.973384634528301</v>
      </c>
    </row>
    <row r="513" spans="2:7" x14ac:dyDescent="0.25">
      <c r="B513" s="10">
        <v>4159.5</v>
      </c>
      <c r="C513" s="8">
        <v>2689.5930178794702</v>
      </c>
      <c r="D513" s="8">
        <v>36.026165109727799</v>
      </c>
      <c r="E513" s="8">
        <v>37.817346759584296</v>
      </c>
      <c r="F513" s="8">
        <v>36.005959151798002</v>
      </c>
      <c r="G513" s="8">
        <v>37.880048626483102</v>
      </c>
    </row>
    <row r="514" spans="2:7" x14ac:dyDescent="0.25">
      <c r="B514" s="10">
        <v>4160.5</v>
      </c>
      <c r="C514" s="8">
        <v>2921.4763447027899</v>
      </c>
      <c r="D514" s="8">
        <v>36.112116189680798</v>
      </c>
      <c r="E514" s="8">
        <v>37.936726634087798</v>
      </c>
      <c r="F514" s="8">
        <v>35.962300816617301</v>
      </c>
      <c r="G514" s="8">
        <v>37.987412174947004</v>
      </c>
    </row>
    <row r="515" spans="2:7" x14ac:dyDescent="0.25">
      <c r="B515" s="10">
        <v>4161.5</v>
      </c>
      <c r="C515" s="8">
        <v>2474.4546130448198</v>
      </c>
      <c r="D515" s="8">
        <v>36.221974278096802</v>
      </c>
      <c r="E515" s="8">
        <v>37.944795695255401</v>
      </c>
      <c r="F515" s="8">
        <v>36.124711864419801</v>
      </c>
      <c r="G515" s="8">
        <v>37.870275179078803</v>
      </c>
    </row>
    <row r="516" spans="2:7" x14ac:dyDescent="0.25">
      <c r="B516" s="10">
        <v>4162.5</v>
      </c>
      <c r="C516" s="8">
        <v>2731.9017333254901</v>
      </c>
      <c r="D516" s="8">
        <v>35.930768490349102</v>
      </c>
      <c r="E516" s="8">
        <v>37.775283565535197</v>
      </c>
      <c r="F516" s="8">
        <v>36.064173753668598</v>
      </c>
      <c r="G516" s="8">
        <v>37.780815971432098</v>
      </c>
    </row>
    <row r="517" spans="2:7" x14ac:dyDescent="0.25">
      <c r="B517" s="10">
        <v>4163.5</v>
      </c>
      <c r="C517" s="8">
        <v>2728.4798215887199</v>
      </c>
      <c r="D517" s="8">
        <v>35.928010397989702</v>
      </c>
      <c r="E517" s="8">
        <v>37.842378851200102</v>
      </c>
      <c r="F517" s="8">
        <v>36.053681179231297</v>
      </c>
      <c r="G517" s="8">
        <v>37.780320294882699</v>
      </c>
    </row>
    <row r="518" spans="2:7" x14ac:dyDescent="0.25">
      <c r="B518" s="10">
        <v>4164.5</v>
      </c>
      <c r="C518" s="8">
        <v>3178.9263229245298</v>
      </c>
      <c r="D518" s="8">
        <v>36.100051578127697</v>
      </c>
      <c r="E518" s="8">
        <v>38.026661395668299</v>
      </c>
      <c r="F518" s="8">
        <v>36.063517362088</v>
      </c>
      <c r="G518" s="8">
        <v>37.904335966178401</v>
      </c>
    </row>
    <row r="519" spans="2:7" x14ac:dyDescent="0.25">
      <c r="B519" s="10">
        <v>4165.5</v>
      </c>
      <c r="C519" s="8">
        <v>2302.6822783580701</v>
      </c>
      <c r="D519" s="8">
        <v>36.191053118369197</v>
      </c>
      <c r="E519" s="8">
        <v>37.953853604393601</v>
      </c>
      <c r="F519" s="8">
        <v>36.086888817709401</v>
      </c>
      <c r="G519" s="8">
        <v>38.174923257140797</v>
      </c>
    </row>
    <row r="520" spans="2:7" x14ac:dyDescent="0.25">
      <c r="B520" s="10">
        <v>4166.5</v>
      </c>
      <c r="C520" s="8">
        <v>2311.4569653035301</v>
      </c>
      <c r="D520" s="8">
        <v>36.012371279963197</v>
      </c>
      <c r="E520" s="8">
        <v>37.953386544098201</v>
      </c>
      <c r="F520" s="8">
        <v>36.045921847032098</v>
      </c>
      <c r="G520" s="8">
        <v>37.950950529123403</v>
      </c>
    </row>
    <row r="521" spans="2:7" x14ac:dyDescent="0.25">
      <c r="B521" s="10">
        <v>4167.5</v>
      </c>
      <c r="C521" s="8">
        <v>2825.5302950444502</v>
      </c>
      <c r="D521" s="8">
        <v>36.039419160080598</v>
      </c>
      <c r="E521" s="8">
        <v>37.697952175359198</v>
      </c>
      <c r="F521" s="8">
        <v>36.1392765350746</v>
      </c>
      <c r="G521" s="8">
        <v>37.994289103832799</v>
      </c>
    </row>
    <row r="522" spans="2:7" x14ac:dyDescent="0.25">
      <c r="B522" s="10">
        <v>4168.5</v>
      </c>
      <c r="C522" s="8">
        <v>2592.0183977761699</v>
      </c>
      <c r="D522" s="8">
        <v>36.138077352341803</v>
      </c>
      <c r="E522" s="8">
        <v>37.968458535062403</v>
      </c>
      <c r="F522" s="8">
        <v>36.0897624345927</v>
      </c>
      <c r="G522" s="8">
        <v>38.003620014829501</v>
      </c>
    </row>
    <row r="523" spans="2:7" x14ac:dyDescent="0.25">
      <c r="B523" s="10">
        <v>4169.5</v>
      </c>
      <c r="C523" s="8">
        <v>3100.5458336178799</v>
      </c>
      <c r="D523" s="8">
        <v>36.0063725663626</v>
      </c>
      <c r="E523" s="8">
        <v>37.828413040347002</v>
      </c>
      <c r="F523" s="8">
        <v>36.377640821959098</v>
      </c>
      <c r="G523" s="8">
        <v>37.766439627552401</v>
      </c>
    </row>
    <row r="524" spans="2:7" x14ac:dyDescent="0.25">
      <c r="B524" s="10">
        <v>4170.5</v>
      </c>
      <c r="C524" s="8">
        <v>2458.4891453854102</v>
      </c>
      <c r="D524" s="8">
        <v>36.160765099692703</v>
      </c>
      <c r="E524" s="8">
        <v>37.945489786585298</v>
      </c>
      <c r="F524" s="8">
        <v>36.005706011461299</v>
      </c>
      <c r="G524" s="8">
        <v>37.889258219918403</v>
      </c>
    </row>
    <row r="525" spans="2:7" x14ac:dyDescent="0.25">
      <c r="B525" s="10">
        <v>4171.5</v>
      </c>
      <c r="C525" s="8">
        <v>2942.6020883730098</v>
      </c>
      <c r="D525" s="8">
        <v>36.0550449385658</v>
      </c>
      <c r="E525" s="8">
        <v>37.841431671141898</v>
      </c>
      <c r="F525" s="8">
        <v>35.8809907280394</v>
      </c>
      <c r="G525" s="8">
        <v>37.904022659418899</v>
      </c>
    </row>
    <row r="526" spans="2:7" x14ac:dyDescent="0.25">
      <c r="B526" s="10">
        <v>4172.5</v>
      </c>
      <c r="C526" s="8">
        <v>3335.78678895748</v>
      </c>
      <c r="D526" s="8">
        <v>36.003398823676399</v>
      </c>
      <c r="E526" s="8">
        <v>37.874945821612499</v>
      </c>
      <c r="F526" s="8">
        <v>35.974841037938603</v>
      </c>
      <c r="G526" s="8">
        <v>37.963833255636601</v>
      </c>
    </row>
    <row r="527" spans="2:7" x14ac:dyDescent="0.25">
      <c r="B527" s="10">
        <v>4173.5</v>
      </c>
      <c r="C527" s="8">
        <v>2550.5458947112402</v>
      </c>
      <c r="D527" s="8">
        <v>36.204801907154298</v>
      </c>
      <c r="E527" s="8">
        <v>37.966426785978598</v>
      </c>
      <c r="F527" s="8">
        <v>36.130228433579198</v>
      </c>
      <c r="G527" s="8">
        <v>37.860372808582902</v>
      </c>
    </row>
    <row r="528" spans="2:7" x14ac:dyDescent="0.25">
      <c r="B528" s="10">
        <v>4174.5</v>
      </c>
      <c r="C528" s="8">
        <v>2731.0416461445002</v>
      </c>
      <c r="D528" s="8">
        <v>36.303912108341699</v>
      </c>
      <c r="E528" s="8">
        <v>37.917614028557303</v>
      </c>
      <c r="F528" s="8">
        <v>36.119054391961001</v>
      </c>
      <c r="G528" s="8">
        <v>37.9265861416606</v>
      </c>
    </row>
    <row r="529" spans="2:7" x14ac:dyDescent="0.25">
      <c r="B529" s="10">
        <v>4175.5</v>
      </c>
      <c r="C529" s="8">
        <v>2478.59364024668</v>
      </c>
      <c r="D529" s="8">
        <v>35.856925811379099</v>
      </c>
      <c r="E529" s="8">
        <v>38.004224434833603</v>
      </c>
      <c r="F529" s="8">
        <v>36.075410749027803</v>
      </c>
      <c r="G529" s="8">
        <v>37.8938954905828</v>
      </c>
    </row>
    <row r="530" spans="2:7" x14ac:dyDescent="0.25">
      <c r="B530" s="10">
        <v>4176.5</v>
      </c>
      <c r="C530" s="8">
        <v>2527.1801790053</v>
      </c>
      <c r="D530" s="8">
        <v>36.335385198405604</v>
      </c>
      <c r="E530" s="8">
        <v>37.827237247561598</v>
      </c>
      <c r="F530" s="8">
        <v>36.0744244568792</v>
      </c>
      <c r="G530" s="8">
        <v>38.014401799140799</v>
      </c>
    </row>
    <row r="531" spans="2:7" x14ac:dyDescent="0.25">
      <c r="B531" s="10">
        <v>4177.5</v>
      </c>
      <c r="C531" s="8">
        <v>2577.6352349459999</v>
      </c>
      <c r="D531" s="8">
        <v>36.126441755370401</v>
      </c>
      <c r="E531" s="8">
        <v>37.710193761289098</v>
      </c>
      <c r="F531" s="8">
        <v>36.141339983445398</v>
      </c>
      <c r="G531" s="8">
        <v>37.975352753583003</v>
      </c>
    </row>
    <row r="532" spans="2:7" x14ac:dyDescent="0.25">
      <c r="B532" s="10">
        <v>4178.5</v>
      </c>
      <c r="C532" s="8">
        <v>2826.8718404394199</v>
      </c>
      <c r="D532" s="8">
        <v>36.049865705098</v>
      </c>
      <c r="E532" s="8">
        <v>38.152520477074802</v>
      </c>
      <c r="F532" s="8">
        <v>36.002655907897697</v>
      </c>
      <c r="G532" s="8">
        <v>38.100071408644602</v>
      </c>
    </row>
    <row r="533" spans="2:7" x14ac:dyDescent="0.25">
      <c r="B533" s="10">
        <v>4179.5</v>
      </c>
      <c r="C533" s="8">
        <v>2759.5308084091798</v>
      </c>
      <c r="D533" s="8">
        <v>36.102882983964598</v>
      </c>
      <c r="E533" s="8">
        <v>38.244676904607203</v>
      </c>
      <c r="F533" s="8">
        <v>35.923955971077802</v>
      </c>
      <c r="G533" s="8">
        <v>37.907657268105197</v>
      </c>
    </row>
    <row r="534" spans="2:7" x14ac:dyDescent="0.25">
      <c r="B534" s="10">
        <v>4180.5</v>
      </c>
      <c r="C534" s="8">
        <v>2802.1133341473601</v>
      </c>
      <c r="D534" s="8">
        <v>36.061900615204003</v>
      </c>
      <c r="E534" s="8">
        <v>37.810043775724203</v>
      </c>
      <c r="F534" s="8">
        <v>36.236188884167603</v>
      </c>
      <c r="G534" s="8">
        <v>37.913231050388099</v>
      </c>
    </row>
    <row r="535" spans="2:7" x14ac:dyDescent="0.25">
      <c r="B535" s="10">
        <v>4181.5</v>
      </c>
      <c r="C535" s="8">
        <v>2823.2369593653302</v>
      </c>
      <c r="D535" s="8">
        <v>36.027279897337401</v>
      </c>
      <c r="E535" s="8">
        <v>37.927252265512301</v>
      </c>
      <c r="F535" s="8">
        <v>36.3304822182522</v>
      </c>
      <c r="G535" s="8">
        <v>37.867902944777299</v>
      </c>
    </row>
    <row r="536" spans="2:7" x14ac:dyDescent="0.25">
      <c r="B536" s="10">
        <v>4182.5</v>
      </c>
      <c r="C536" s="8">
        <v>2809.7773685839802</v>
      </c>
      <c r="D536" s="8">
        <v>36.087047864821699</v>
      </c>
      <c r="E536" s="8">
        <v>37.936037051324199</v>
      </c>
      <c r="F536" s="8">
        <v>36.052860911342698</v>
      </c>
      <c r="G536" s="8">
        <v>37.9641698859933</v>
      </c>
    </row>
    <row r="537" spans="2:7" x14ac:dyDescent="0.25">
      <c r="B537" s="10">
        <v>4183.5</v>
      </c>
      <c r="C537" s="8">
        <v>2950.4664225551801</v>
      </c>
      <c r="D537" s="8">
        <v>36.2159440803824</v>
      </c>
      <c r="E537" s="8">
        <v>37.809381236460602</v>
      </c>
      <c r="F537" s="8">
        <v>36.218533830382498</v>
      </c>
      <c r="G537" s="8">
        <v>38.196608330374602</v>
      </c>
    </row>
    <row r="538" spans="2:7" x14ac:dyDescent="0.25">
      <c r="B538" s="10">
        <v>4184.5</v>
      </c>
      <c r="C538" s="8">
        <v>2690.1141420450099</v>
      </c>
      <c r="D538" s="8">
        <v>36.087148859521498</v>
      </c>
      <c r="E538" s="8">
        <v>37.871779205166298</v>
      </c>
      <c r="F538" s="8">
        <v>35.996149445067999</v>
      </c>
      <c r="G538" s="8">
        <v>38.1748586008815</v>
      </c>
    </row>
    <row r="539" spans="2:7" x14ac:dyDescent="0.25">
      <c r="B539" s="10">
        <v>4185.5</v>
      </c>
      <c r="C539" s="8">
        <v>2879.2660047847398</v>
      </c>
      <c r="D539" s="8">
        <v>36.2255282145289</v>
      </c>
      <c r="E539" s="8">
        <v>38.0266499346288</v>
      </c>
      <c r="F539" s="8">
        <v>35.944823049358</v>
      </c>
      <c r="G539" s="8">
        <v>37.8401910661849</v>
      </c>
    </row>
    <row r="540" spans="2:7" x14ac:dyDescent="0.25">
      <c r="B540" s="10">
        <v>4186.5</v>
      </c>
      <c r="C540" s="8">
        <v>2376.4916331755899</v>
      </c>
      <c r="D540" s="8">
        <v>36.146092768024801</v>
      </c>
      <c r="E540" s="8">
        <v>37.9535657006844</v>
      </c>
      <c r="F540" s="8">
        <v>36.099924072979</v>
      </c>
      <c r="G540" s="8">
        <v>37.910872295690801</v>
      </c>
    </row>
    <row r="541" spans="2:7" x14ac:dyDescent="0.25">
      <c r="B541" s="10">
        <v>4187.5</v>
      </c>
      <c r="C541" s="8">
        <v>2792.3649643649001</v>
      </c>
      <c r="D541" s="8">
        <v>36.269841074121103</v>
      </c>
      <c r="E541" s="8">
        <v>38.101770660094097</v>
      </c>
      <c r="F541" s="8">
        <v>36.049358145267099</v>
      </c>
      <c r="G541" s="8">
        <v>38.048256825403797</v>
      </c>
    </row>
    <row r="542" spans="2:7" x14ac:dyDescent="0.25">
      <c r="B542" s="10">
        <v>4188.5</v>
      </c>
      <c r="C542" s="8">
        <v>2584.0877836915802</v>
      </c>
      <c r="D542" s="8">
        <v>36.087474779011501</v>
      </c>
      <c r="E542" s="8">
        <v>38.119583970237898</v>
      </c>
      <c r="F542" s="8">
        <v>36.220070499040197</v>
      </c>
      <c r="G542" s="8">
        <v>38.102915552312602</v>
      </c>
    </row>
    <row r="543" spans="2:7" x14ac:dyDescent="0.25">
      <c r="B543" s="10">
        <v>4189.5</v>
      </c>
      <c r="C543" s="8">
        <v>2494.4103564900502</v>
      </c>
      <c r="D543" s="8">
        <v>36.112235787019998</v>
      </c>
      <c r="E543" s="8">
        <v>37.948346891785398</v>
      </c>
      <c r="F543" s="8">
        <v>36.119028800336103</v>
      </c>
      <c r="G543" s="8">
        <v>37.9713258367169</v>
      </c>
    </row>
    <row r="544" spans="2:7" x14ac:dyDescent="0.25">
      <c r="B544" s="10">
        <v>4190.5</v>
      </c>
      <c r="C544" s="8">
        <v>2518.97613374197</v>
      </c>
      <c r="D544" s="8">
        <v>36.094258141997003</v>
      </c>
      <c r="E544" s="8">
        <v>38.029882673202202</v>
      </c>
      <c r="F544" s="8">
        <v>36.035351448637499</v>
      </c>
      <c r="G544" s="8">
        <v>37.892650470333301</v>
      </c>
    </row>
    <row r="545" spans="2:7" x14ac:dyDescent="0.25">
      <c r="B545" s="10">
        <v>4191.5</v>
      </c>
      <c r="C545" s="8">
        <v>2398.6476072689302</v>
      </c>
      <c r="D545" s="8">
        <v>36.228110274325999</v>
      </c>
      <c r="E545" s="8">
        <v>38.092735803538503</v>
      </c>
      <c r="F545" s="8">
        <v>36.174923007931703</v>
      </c>
      <c r="G545" s="8">
        <v>38.058240013016302</v>
      </c>
    </row>
    <row r="546" spans="2:7" x14ac:dyDescent="0.25">
      <c r="B546" s="10">
        <v>4192.5</v>
      </c>
      <c r="C546" s="8">
        <v>2362.7172792935698</v>
      </c>
      <c r="D546" s="8">
        <v>36.060080537976802</v>
      </c>
      <c r="E546" s="8">
        <v>38.000634997705099</v>
      </c>
      <c r="F546" s="8">
        <v>35.991363162188399</v>
      </c>
      <c r="G546" s="8">
        <v>38.017688185586699</v>
      </c>
    </row>
    <row r="547" spans="2:7" x14ac:dyDescent="0.25">
      <c r="B547" s="10">
        <v>4193.5</v>
      </c>
      <c r="C547" s="8">
        <v>3161.2773757269201</v>
      </c>
      <c r="D547" s="8">
        <v>36.2506632458852</v>
      </c>
      <c r="E547" s="8">
        <v>37.914212012325699</v>
      </c>
      <c r="F547" s="8">
        <v>35.9396879691514</v>
      </c>
      <c r="G547" s="8">
        <v>38.079939254953402</v>
      </c>
    </row>
    <row r="548" spans="2:7" x14ac:dyDescent="0.25">
      <c r="B548" s="10">
        <v>4194.5</v>
      </c>
      <c r="C548" s="8">
        <v>2677.47579661185</v>
      </c>
      <c r="D548" s="8">
        <v>36.130119407948399</v>
      </c>
      <c r="E548" s="8">
        <v>37.961324466377299</v>
      </c>
      <c r="F548" s="8">
        <v>35.999132747790298</v>
      </c>
      <c r="G548" s="8">
        <v>37.979320220237298</v>
      </c>
    </row>
    <row r="549" spans="2:7" x14ac:dyDescent="0.25">
      <c r="B549" s="10">
        <v>4195.5</v>
      </c>
      <c r="C549" s="8">
        <v>3008.6010506712601</v>
      </c>
      <c r="D549" s="8">
        <v>35.951192374829297</v>
      </c>
      <c r="E549" s="8">
        <v>38.040659679129902</v>
      </c>
      <c r="F549" s="8">
        <v>36.229992746293597</v>
      </c>
      <c r="G549" s="8">
        <v>38.1225640040117</v>
      </c>
    </row>
    <row r="550" spans="2:7" x14ac:dyDescent="0.25">
      <c r="B550" s="10">
        <v>4196.5</v>
      </c>
      <c r="C550" s="8">
        <v>2720.22893256405</v>
      </c>
      <c r="D550" s="8">
        <v>36.167144839817801</v>
      </c>
      <c r="E550" s="8">
        <v>37.938707906572198</v>
      </c>
      <c r="F550" s="8">
        <v>36.192516362205701</v>
      </c>
      <c r="G550" s="8">
        <v>38.0538074227942</v>
      </c>
    </row>
    <row r="551" spans="2:7" x14ac:dyDescent="0.25">
      <c r="B551" s="10">
        <v>4197.5</v>
      </c>
      <c r="C551" s="8">
        <v>2724.6420282765498</v>
      </c>
      <c r="D551" s="8">
        <v>36.4154632593402</v>
      </c>
      <c r="E551" s="8">
        <v>37.8262063381556</v>
      </c>
      <c r="F551" s="8">
        <v>36.177628895677501</v>
      </c>
      <c r="G551" s="8">
        <v>37.930148566856701</v>
      </c>
    </row>
    <row r="552" spans="2:7" x14ac:dyDescent="0.25">
      <c r="B552" s="10">
        <v>4198.5</v>
      </c>
      <c r="C552" s="8">
        <v>2577.1889909351898</v>
      </c>
      <c r="D552" s="8">
        <v>36.471463040824503</v>
      </c>
      <c r="E552" s="8">
        <v>38.060010686542398</v>
      </c>
      <c r="F552" s="8">
        <v>36.1787038550736</v>
      </c>
      <c r="G552" s="8">
        <v>37.954149713230997</v>
      </c>
    </row>
    <row r="553" spans="2:7" x14ac:dyDescent="0.25">
      <c r="B553" s="10">
        <v>4199.5</v>
      </c>
      <c r="C553" s="8">
        <v>2914.43399103404</v>
      </c>
      <c r="D553" s="8">
        <v>36.216543217978199</v>
      </c>
      <c r="E553" s="8">
        <v>38.194053843247403</v>
      </c>
      <c r="F553" s="8">
        <v>36.326793419211697</v>
      </c>
      <c r="G553" s="8">
        <v>38.111432227087299</v>
      </c>
    </row>
    <row r="554" spans="2:7" x14ac:dyDescent="0.25">
      <c r="B554" s="10">
        <v>4200.5</v>
      </c>
      <c r="C554" s="8">
        <v>2900.8539081123499</v>
      </c>
      <c r="D554" s="8">
        <v>36.281952557790902</v>
      </c>
      <c r="E554" s="8">
        <v>37.9710289146959</v>
      </c>
      <c r="F554" s="8">
        <v>36.077029413439703</v>
      </c>
      <c r="G554" s="8">
        <v>37.859036816816896</v>
      </c>
    </row>
    <row r="555" spans="2:7" x14ac:dyDescent="0.25">
      <c r="B555" s="10">
        <v>4201.5</v>
      </c>
      <c r="C555" s="8">
        <v>2387.58789544194</v>
      </c>
      <c r="D555" s="8">
        <v>36.199629691267802</v>
      </c>
      <c r="E555" s="8">
        <v>37.948910940573199</v>
      </c>
      <c r="F555" s="8">
        <v>36.242528646948799</v>
      </c>
      <c r="G555" s="8">
        <v>38.267374996195599</v>
      </c>
    </row>
    <row r="556" spans="2:7" x14ac:dyDescent="0.25">
      <c r="B556" s="10">
        <v>4202.5</v>
      </c>
      <c r="C556" s="8">
        <v>2805.2359804027901</v>
      </c>
      <c r="D556" s="8">
        <v>36.120009941767798</v>
      </c>
      <c r="E556" s="8">
        <v>37.860290119970202</v>
      </c>
      <c r="F556" s="8">
        <v>36.439843242060299</v>
      </c>
      <c r="G556" s="8">
        <v>37.964181611680203</v>
      </c>
    </row>
    <row r="557" spans="2:7" x14ac:dyDescent="0.25">
      <c r="B557" s="10">
        <v>4203.5</v>
      </c>
      <c r="C557" s="8">
        <v>3152.2674420111598</v>
      </c>
      <c r="D557" s="8">
        <v>36.225837264139301</v>
      </c>
      <c r="E557" s="8">
        <v>37.951161189202303</v>
      </c>
      <c r="F557" s="8">
        <v>36.130356342020903</v>
      </c>
      <c r="G557" s="8">
        <v>37.922651018812097</v>
      </c>
    </row>
    <row r="558" spans="2:7" x14ac:dyDescent="0.25">
      <c r="B558" s="10">
        <v>4204.5</v>
      </c>
      <c r="C558" s="8">
        <v>3003.6849916474798</v>
      </c>
      <c r="D558" s="8">
        <v>36.305620649044698</v>
      </c>
      <c r="E558" s="8">
        <v>38.261872927338899</v>
      </c>
      <c r="F558" s="8">
        <v>36.284868232500799</v>
      </c>
      <c r="G558" s="8">
        <v>37.956974951190297</v>
      </c>
    </row>
    <row r="559" spans="2:7" x14ac:dyDescent="0.25">
      <c r="B559" s="10">
        <v>4205.5</v>
      </c>
      <c r="C559" s="8">
        <v>2522.5569510406199</v>
      </c>
      <c r="D559" s="8">
        <v>36.265543493126501</v>
      </c>
      <c r="E559" s="8">
        <v>38.062578585664802</v>
      </c>
      <c r="F559" s="8">
        <v>36.219122874641897</v>
      </c>
      <c r="G559" s="8">
        <v>37.975886585853097</v>
      </c>
    </row>
    <row r="560" spans="2:7" x14ac:dyDescent="0.25">
      <c r="B560" s="10">
        <v>4206.5</v>
      </c>
      <c r="C560" s="8">
        <v>2651.2716881112501</v>
      </c>
      <c r="D560" s="8">
        <v>36.358891615828497</v>
      </c>
      <c r="E560" s="8">
        <v>37.879977281705798</v>
      </c>
      <c r="F560" s="8">
        <v>36.245383437718402</v>
      </c>
      <c r="G560" s="8">
        <v>37.900427933247201</v>
      </c>
    </row>
    <row r="561" spans="2:7" x14ac:dyDescent="0.25">
      <c r="B561" s="10">
        <v>4207.5</v>
      </c>
      <c r="C561" s="8">
        <v>2846.0172446127199</v>
      </c>
      <c r="D561" s="8">
        <v>36.250436403082503</v>
      </c>
      <c r="E561" s="8">
        <v>38.104273623638797</v>
      </c>
      <c r="F561" s="8">
        <v>36.363375289546802</v>
      </c>
      <c r="G561" s="8">
        <v>38.008668248325499</v>
      </c>
    </row>
    <row r="562" spans="2:7" x14ac:dyDescent="0.25">
      <c r="B562" s="10">
        <v>4208.5</v>
      </c>
      <c r="C562" s="8">
        <v>2752.10105882882</v>
      </c>
      <c r="D562" s="8">
        <v>36.253549596488703</v>
      </c>
      <c r="E562" s="8">
        <v>38.0479562673872</v>
      </c>
      <c r="F562" s="8">
        <v>36.268075071123</v>
      </c>
      <c r="G562" s="8">
        <v>38.086578780327102</v>
      </c>
    </row>
    <row r="563" spans="2:7" x14ac:dyDescent="0.25">
      <c r="B563" s="10">
        <v>4209.5</v>
      </c>
      <c r="C563" s="8">
        <v>3125.1536507937899</v>
      </c>
      <c r="D563" s="8">
        <v>35.959539831915698</v>
      </c>
      <c r="E563" s="8">
        <v>38.023181063454103</v>
      </c>
      <c r="F563" s="8">
        <v>36.266939710705103</v>
      </c>
      <c r="G563" s="8">
        <v>37.975575454660401</v>
      </c>
    </row>
    <row r="564" spans="2:7" x14ac:dyDescent="0.25">
      <c r="B564" s="10">
        <v>4210.5</v>
      </c>
      <c r="C564" s="8">
        <v>2912.8679340876101</v>
      </c>
      <c r="D564" s="8">
        <v>36.489916862886901</v>
      </c>
      <c r="E564" s="8">
        <v>37.9754626073032</v>
      </c>
      <c r="F564" s="8">
        <v>36.2225163726144</v>
      </c>
      <c r="G564" s="8">
        <v>38.1503898123159</v>
      </c>
    </row>
    <row r="565" spans="2:7" x14ac:dyDescent="0.25">
      <c r="B565" s="10">
        <v>4211.5</v>
      </c>
      <c r="C565" s="8">
        <v>2537.56199878809</v>
      </c>
      <c r="D565" s="8">
        <v>36.251712311614597</v>
      </c>
      <c r="E565" s="8">
        <v>38.1117839100135</v>
      </c>
      <c r="F565" s="8">
        <v>36.275143377583802</v>
      </c>
      <c r="G565" s="8">
        <v>38.134659236600299</v>
      </c>
    </row>
    <row r="566" spans="2:7" x14ac:dyDescent="0.25">
      <c r="B566" s="10">
        <v>4212.5</v>
      </c>
      <c r="C566" s="8">
        <v>2529.2150013382802</v>
      </c>
      <c r="D566" s="8">
        <v>36.395172110990401</v>
      </c>
      <c r="E566" s="8">
        <v>37.901878618480502</v>
      </c>
      <c r="F566" s="8">
        <v>36.123226673260199</v>
      </c>
      <c r="G566" s="8">
        <v>38.167201601684297</v>
      </c>
    </row>
    <row r="567" spans="2:7" x14ac:dyDescent="0.25">
      <c r="B567" s="10">
        <v>4213.5</v>
      </c>
      <c r="C567" s="8">
        <v>3201.4368304547402</v>
      </c>
      <c r="D567" s="8">
        <v>36.446397173001898</v>
      </c>
      <c r="E567" s="8">
        <v>37.903447125719403</v>
      </c>
      <c r="F567" s="8">
        <v>36.244902890550797</v>
      </c>
      <c r="G567" s="8">
        <v>38.088892485443203</v>
      </c>
    </row>
    <row r="568" spans="2:7" x14ac:dyDescent="0.25">
      <c r="B568" s="10">
        <v>4214.5</v>
      </c>
      <c r="C568" s="8">
        <v>2895.8245446762398</v>
      </c>
      <c r="D568" s="8">
        <v>36.236172962234001</v>
      </c>
      <c r="E568" s="8">
        <v>37.962138534392203</v>
      </c>
      <c r="F568" s="8">
        <v>36.141669267570997</v>
      </c>
      <c r="G568" s="8">
        <v>38.032695952986899</v>
      </c>
    </row>
    <row r="569" spans="2:7" x14ac:dyDescent="0.25">
      <c r="B569" s="10">
        <v>4215.5</v>
      </c>
      <c r="C569" s="8">
        <v>3034.0302581558999</v>
      </c>
      <c r="D569" s="8">
        <v>36.2783754583945</v>
      </c>
      <c r="E569" s="8">
        <v>38.125261813004201</v>
      </c>
      <c r="F569" s="8">
        <v>36.415337821422398</v>
      </c>
      <c r="G569" s="8">
        <v>38.018504059830398</v>
      </c>
    </row>
    <row r="570" spans="2:7" x14ac:dyDescent="0.25">
      <c r="B570" s="10">
        <v>4216.5</v>
      </c>
      <c r="C570" s="8">
        <v>2560.7081408478698</v>
      </c>
      <c r="D570" s="8">
        <v>36.272685804499503</v>
      </c>
      <c r="E570" s="8">
        <v>38.054479796881402</v>
      </c>
      <c r="F570" s="8">
        <v>36.121272380293298</v>
      </c>
      <c r="G570" s="8">
        <v>38.162848344996704</v>
      </c>
    </row>
    <row r="571" spans="2:7" x14ac:dyDescent="0.25">
      <c r="B571" s="10">
        <v>4217.5</v>
      </c>
      <c r="C571" s="8">
        <v>2392.9746093547801</v>
      </c>
      <c r="D571" s="8">
        <v>36.374337828033603</v>
      </c>
      <c r="E571" s="8">
        <v>37.941732197306997</v>
      </c>
      <c r="F571" s="8">
        <v>35.9297324137817</v>
      </c>
      <c r="G571" s="8">
        <v>37.887353775013302</v>
      </c>
    </row>
    <row r="572" spans="2:7" x14ac:dyDescent="0.25">
      <c r="B572" s="10">
        <v>4218.5</v>
      </c>
      <c r="C572" s="8">
        <v>3058.21047340621</v>
      </c>
      <c r="D572" s="8">
        <v>36.148543089875602</v>
      </c>
      <c r="E572" s="8">
        <v>37.856036122210398</v>
      </c>
      <c r="F572" s="8">
        <v>36.195548287879603</v>
      </c>
      <c r="G572" s="8">
        <v>38.250999081347601</v>
      </c>
    </row>
    <row r="573" spans="2:7" x14ac:dyDescent="0.25">
      <c r="B573" s="10">
        <v>4219.5</v>
      </c>
      <c r="C573" s="8">
        <v>2809.0781783830598</v>
      </c>
      <c r="D573" s="8">
        <v>36.3707035850192</v>
      </c>
      <c r="E573" s="8">
        <v>38.061864821564797</v>
      </c>
      <c r="F573" s="8">
        <v>36.239763023870601</v>
      </c>
      <c r="G573" s="8">
        <v>37.948307667125</v>
      </c>
    </row>
    <row r="574" spans="2:7" x14ac:dyDescent="0.25">
      <c r="B574" s="10">
        <v>4220.5</v>
      </c>
      <c r="C574" s="8">
        <v>2973.0491045953499</v>
      </c>
      <c r="D574" s="8">
        <v>36.216983425440297</v>
      </c>
      <c r="E574" s="8">
        <v>38.175978570799401</v>
      </c>
      <c r="F574" s="8">
        <v>36.265864757532498</v>
      </c>
      <c r="G574" s="8">
        <v>37.969802306686802</v>
      </c>
    </row>
    <row r="575" spans="2:7" x14ac:dyDescent="0.25">
      <c r="B575" s="10">
        <v>4221.5</v>
      </c>
      <c r="C575" s="8">
        <v>2699.3128985733601</v>
      </c>
      <c r="D575" s="8">
        <v>36.296755090615697</v>
      </c>
      <c r="E575" s="8">
        <v>38.067906468491401</v>
      </c>
      <c r="F575" s="8">
        <v>36.271143517317597</v>
      </c>
      <c r="G575" s="8">
        <v>38.0354741441081</v>
      </c>
    </row>
    <row r="576" spans="2:7" x14ac:dyDescent="0.25">
      <c r="B576" s="10">
        <v>4222.5</v>
      </c>
      <c r="C576" s="8">
        <v>2698.77993840712</v>
      </c>
      <c r="D576" s="8">
        <v>36.451570890864403</v>
      </c>
      <c r="E576" s="8">
        <v>38.102440491926401</v>
      </c>
      <c r="F576" s="8">
        <v>36.530602733798403</v>
      </c>
      <c r="G576" s="8">
        <v>38.036282886251399</v>
      </c>
    </row>
    <row r="577" spans="2:7" x14ac:dyDescent="0.25">
      <c r="B577" s="10">
        <v>4223.5</v>
      </c>
      <c r="C577" s="8">
        <v>2540.2908719095099</v>
      </c>
      <c r="D577" s="8">
        <v>36.355250272104598</v>
      </c>
      <c r="E577" s="8">
        <v>38.204786399698598</v>
      </c>
      <c r="F577" s="8">
        <v>36.253445963134297</v>
      </c>
      <c r="G577" s="8">
        <v>38.1109506794919</v>
      </c>
    </row>
    <row r="578" spans="2:7" x14ac:dyDescent="0.25">
      <c r="B578" s="10">
        <v>4224.5</v>
      </c>
      <c r="C578" s="8">
        <v>2640.6757398557202</v>
      </c>
      <c r="D578" s="8">
        <v>36.208178836583997</v>
      </c>
      <c r="E578" s="8">
        <v>38.232255404973699</v>
      </c>
      <c r="F578" s="8">
        <v>36.433958058646297</v>
      </c>
      <c r="G578" s="8">
        <v>38.285062997873801</v>
      </c>
    </row>
    <row r="579" spans="2:7" x14ac:dyDescent="0.25">
      <c r="B579" s="10">
        <v>4225.5</v>
      </c>
      <c r="C579" s="8">
        <v>2759.5570629273702</v>
      </c>
      <c r="D579" s="8">
        <v>36.250136597866799</v>
      </c>
      <c r="E579" s="8">
        <v>38.021922047555002</v>
      </c>
      <c r="F579" s="8">
        <v>36.367792667516397</v>
      </c>
      <c r="G579" s="8">
        <v>37.893907931571199</v>
      </c>
    </row>
    <row r="580" spans="2:7" x14ac:dyDescent="0.25">
      <c r="B580" s="10">
        <v>4226.5</v>
      </c>
      <c r="C580" s="8">
        <v>2642.4912256842999</v>
      </c>
      <c r="D580" s="8">
        <v>36.168808434581102</v>
      </c>
      <c r="E580" s="8">
        <v>38.021509312648298</v>
      </c>
      <c r="F580" s="8">
        <v>36.283365669452003</v>
      </c>
      <c r="G580" s="8">
        <v>38.098806339979603</v>
      </c>
    </row>
    <row r="581" spans="2:7" x14ac:dyDescent="0.25">
      <c r="B581" s="10">
        <v>4227.5</v>
      </c>
      <c r="C581" s="8">
        <v>2598.0384879244102</v>
      </c>
      <c r="D581" s="8">
        <v>36.381480956409703</v>
      </c>
      <c r="E581" s="8">
        <v>37.922852971277003</v>
      </c>
      <c r="F581" s="8">
        <v>36.372935923336499</v>
      </c>
      <c r="G581" s="8">
        <v>38.145864466390897</v>
      </c>
    </row>
    <row r="582" spans="2:7" x14ac:dyDescent="0.25">
      <c r="B582" s="10">
        <v>4228.5</v>
      </c>
      <c r="C582" s="8">
        <v>3228.0299639341501</v>
      </c>
      <c r="D582" s="8">
        <v>36.363239398602801</v>
      </c>
      <c r="E582" s="8">
        <v>38.017447058741404</v>
      </c>
      <c r="F582" s="8">
        <v>36.341664750418502</v>
      </c>
      <c r="G582" s="8">
        <v>38.253630755156998</v>
      </c>
    </row>
    <row r="583" spans="2:7" x14ac:dyDescent="0.25">
      <c r="B583" s="10">
        <v>4229.5</v>
      </c>
      <c r="C583" s="8">
        <v>2861.5175201823099</v>
      </c>
      <c r="D583" s="8">
        <v>36.213896459318498</v>
      </c>
      <c r="E583" s="8">
        <v>38.203781885091203</v>
      </c>
      <c r="F583" s="8">
        <v>36.098409613181303</v>
      </c>
      <c r="G583" s="8">
        <v>38.020431511537403</v>
      </c>
    </row>
    <row r="584" spans="2:7" x14ac:dyDescent="0.25">
      <c r="B584" s="10">
        <v>4230.5</v>
      </c>
      <c r="C584" s="8">
        <v>2865.1695943939699</v>
      </c>
      <c r="D584" s="8">
        <v>36.206709875021602</v>
      </c>
      <c r="E584" s="8">
        <v>38.035050315954699</v>
      </c>
      <c r="F584" s="8">
        <v>36.067148506807797</v>
      </c>
      <c r="G584" s="8">
        <v>37.842931051390799</v>
      </c>
    </row>
    <row r="585" spans="2:7" x14ac:dyDescent="0.25">
      <c r="B585" s="10">
        <v>4231.5</v>
      </c>
      <c r="C585" s="8">
        <v>2854.8246432645701</v>
      </c>
      <c r="D585" s="8">
        <v>36.2407793009126</v>
      </c>
      <c r="E585" s="8">
        <v>37.925216014388603</v>
      </c>
      <c r="F585" s="8">
        <v>36.201078829923603</v>
      </c>
      <c r="G585" s="8">
        <v>38.163686300374103</v>
      </c>
    </row>
    <row r="586" spans="2:7" x14ac:dyDescent="0.25">
      <c r="B586" s="10">
        <v>4232.5</v>
      </c>
      <c r="C586" s="8">
        <v>2449.7477956390198</v>
      </c>
      <c r="D586" s="8">
        <v>36.294244976029297</v>
      </c>
      <c r="E586" s="8">
        <v>38.113908919982499</v>
      </c>
      <c r="F586" s="8">
        <v>36.189988023231599</v>
      </c>
      <c r="G586" s="8">
        <v>38.000692708204198</v>
      </c>
    </row>
    <row r="587" spans="2:7" x14ac:dyDescent="0.25">
      <c r="B587" s="10">
        <v>4233.5</v>
      </c>
      <c r="C587" s="8">
        <v>2501.2756007222602</v>
      </c>
      <c r="D587" s="8">
        <v>36.194536248450603</v>
      </c>
      <c r="E587" s="8">
        <v>37.968009503704799</v>
      </c>
      <c r="F587" s="8">
        <v>36.156456947064498</v>
      </c>
      <c r="G587" s="8">
        <v>38.1353514130791</v>
      </c>
    </row>
    <row r="588" spans="2:7" x14ac:dyDescent="0.25">
      <c r="B588" s="10">
        <v>4234.5</v>
      </c>
      <c r="C588" s="8">
        <v>3094.1526404408901</v>
      </c>
      <c r="D588" s="8">
        <v>36.337010582859101</v>
      </c>
      <c r="E588" s="8">
        <v>38.093994987530699</v>
      </c>
      <c r="F588" s="8">
        <v>36.422036169856703</v>
      </c>
      <c r="G588" s="8">
        <v>37.844404111200703</v>
      </c>
    </row>
    <row r="589" spans="2:7" x14ac:dyDescent="0.25">
      <c r="B589" s="10">
        <v>4235.5</v>
      </c>
      <c r="C589" s="8">
        <v>2845.35778495364</v>
      </c>
      <c r="D589" s="8">
        <v>36.385125944680901</v>
      </c>
      <c r="E589" s="8">
        <v>37.966146371244399</v>
      </c>
      <c r="F589" s="8">
        <v>36.421568815580201</v>
      </c>
      <c r="G589" s="8">
        <v>37.878612837985898</v>
      </c>
    </row>
    <row r="590" spans="2:7" x14ac:dyDescent="0.25">
      <c r="B590" s="10">
        <v>4236.5</v>
      </c>
      <c r="C590" s="8">
        <v>2666.9193273804699</v>
      </c>
      <c r="D590" s="8">
        <v>36.197725159581402</v>
      </c>
      <c r="E590" s="8">
        <v>37.874427464626599</v>
      </c>
      <c r="F590" s="8">
        <v>36.267896460221699</v>
      </c>
      <c r="G590" s="8">
        <v>38.301832400841803</v>
      </c>
    </row>
    <row r="591" spans="2:7" x14ac:dyDescent="0.25">
      <c r="B591" s="10">
        <v>4237.5</v>
      </c>
      <c r="C591" s="8">
        <v>2669.3548384587698</v>
      </c>
      <c r="D591" s="8">
        <v>36.150913159379002</v>
      </c>
      <c r="E591" s="8">
        <v>37.9837299045859</v>
      </c>
      <c r="F591" s="8">
        <v>36.310639166811903</v>
      </c>
      <c r="G591" s="8">
        <v>38.038760587231501</v>
      </c>
    </row>
    <row r="592" spans="2:7" x14ac:dyDescent="0.25">
      <c r="B592" s="10">
        <v>4238.5</v>
      </c>
      <c r="C592" s="8">
        <v>2762.2254741052898</v>
      </c>
      <c r="D592" s="8">
        <v>36.225117158013703</v>
      </c>
      <c r="E592" s="8">
        <v>38.029602201693798</v>
      </c>
      <c r="F592" s="8">
        <v>36.256824742316802</v>
      </c>
      <c r="G592" s="8">
        <v>38.055395606244701</v>
      </c>
    </row>
    <row r="593" spans="2:7" x14ac:dyDescent="0.25">
      <c r="B593" s="10">
        <v>4239.5</v>
      </c>
      <c r="C593" s="8">
        <v>2923.2629817756701</v>
      </c>
      <c r="D593" s="8">
        <v>36.294443355961</v>
      </c>
      <c r="E593" s="8">
        <v>38.161475855148197</v>
      </c>
      <c r="F593" s="8">
        <v>36.328598385785398</v>
      </c>
      <c r="G593" s="8">
        <v>38.132852467316702</v>
      </c>
    </row>
    <row r="594" spans="2:7" x14ac:dyDescent="0.25">
      <c r="B594" s="10">
        <v>4240.5</v>
      </c>
      <c r="C594" s="8">
        <v>3095.96976383418</v>
      </c>
      <c r="D594" s="8">
        <v>36.043610146504001</v>
      </c>
      <c r="E594" s="8">
        <v>37.876245681536197</v>
      </c>
      <c r="F594" s="8">
        <v>36.227316750852502</v>
      </c>
      <c r="G594" s="8">
        <v>38.100423611250697</v>
      </c>
    </row>
    <row r="595" spans="2:7" x14ac:dyDescent="0.25">
      <c r="B595" s="10">
        <v>4241.5</v>
      </c>
      <c r="C595" s="8">
        <v>2524.67648242727</v>
      </c>
      <c r="D595" s="8">
        <v>36.315480833332103</v>
      </c>
      <c r="E595" s="8">
        <v>38.059434097645003</v>
      </c>
      <c r="F595" s="8">
        <v>36.285653152802702</v>
      </c>
      <c r="G595" s="8">
        <v>37.9533833222658</v>
      </c>
    </row>
    <row r="596" spans="2:7" x14ac:dyDescent="0.25">
      <c r="B596" s="10">
        <v>4242.5</v>
      </c>
      <c r="C596" s="8">
        <v>2652.8318778929302</v>
      </c>
      <c r="D596" s="8">
        <v>36.285344595285899</v>
      </c>
      <c r="E596" s="8">
        <v>38.180093234131498</v>
      </c>
      <c r="F596" s="8">
        <v>36.2612713718514</v>
      </c>
      <c r="G596" s="8">
        <v>38.002062667865502</v>
      </c>
    </row>
    <row r="597" spans="2:7" x14ac:dyDescent="0.25">
      <c r="B597" s="10">
        <v>4243.5</v>
      </c>
      <c r="C597" s="8">
        <v>2797.04750342846</v>
      </c>
      <c r="D597" s="8">
        <v>36.118921318783997</v>
      </c>
      <c r="E597" s="8">
        <v>38.023328604283499</v>
      </c>
      <c r="F597" s="8">
        <v>36.212986864064298</v>
      </c>
      <c r="G597" s="8">
        <v>38.081253828082197</v>
      </c>
    </row>
    <row r="598" spans="2:7" x14ac:dyDescent="0.25">
      <c r="B598" s="10">
        <v>4244.5</v>
      </c>
      <c r="C598" s="8">
        <v>3237.8815379605799</v>
      </c>
      <c r="D598" s="8">
        <v>36.394521091068299</v>
      </c>
      <c r="E598" s="8">
        <v>38.066773958563097</v>
      </c>
      <c r="F598" s="8">
        <v>36.2029666773511</v>
      </c>
      <c r="G598" s="8">
        <v>38.214733488198902</v>
      </c>
    </row>
    <row r="599" spans="2:7" x14ac:dyDescent="0.25">
      <c r="B599" s="10">
        <v>4245.5</v>
      </c>
      <c r="C599" s="8">
        <v>2514.9164445894198</v>
      </c>
      <c r="D599" s="8">
        <v>36.254013701814202</v>
      </c>
      <c r="E599" s="8">
        <v>38.005114194134698</v>
      </c>
      <c r="F599" s="8">
        <v>36.140896061355001</v>
      </c>
      <c r="G599" s="8">
        <v>38.177603584296797</v>
      </c>
    </row>
    <row r="600" spans="2:7" x14ac:dyDescent="0.25">
      <c r="B600" s="10">
        <v>4246.5</v>
      </c>
      <c r="C600" s="8">
        <v>3022.4448695952001</v>
      </c>
      <c r="D600" s="8">
        <v>36.143064266140598</v>
      </c>
      <c r="E600" s="8">
        <v>37.911746419895401</v>
      </c>
      <c r="F600" s="8">
        <v>36.309971369168203</v>
      </c>
      <c r="G600" s="8">
        <v>38.097496672907099</v>
      </c>
    </row>
    <row r="601" spans="2:7" x14ac:dyDescent="0.25">
      <c r="B601" s="10">
        <v>4247.5</v>
      </c>
      <c r="C601" s="8">
        <v>2421.2617083663599</v>
      </c>
      <c r="D601" s="8">
        <v>35.977090914025197</v>
      </c>
      <c r="E601" s="8">
        <v>38.176985176491101</v>
      </c>
      <c r="F601" s="8">
        <v>36.062684242295298</v>
      </c>
      <c r="G601" s="8">
        <v>38.030825308139299</v>
      </c>
    </row>
    <row r="602" spans="2:7" x14ac:dyDescent="0.25">
      <c r="B602" s="10">
        <v>4248.5</v>
      </c>
      <c r="C602" s="8">
        <v>2965.52200816302</v>
      </c>
      <c r="D602" s="8">
        <v>36.280106959561301</v>
      </c>
      <c r="E602" s="8">
        <v>38.160817375211501</v>
      </c>
      <c r="F602" s="8">
        <v>36.1805063010681</v>
      </c>
      <c r="G602" s="8">
        <v>37.989111963870002</v>
      </c>
    </row>
    <row r="603" spans="2:7" x14ac:dyDescent="0.25">
      <c r="B603" s="10">
        <v>4249.5</v>
      </c>
      <c r="C603" s="8">
        <v>2345.72733833543</v>
      </c>
      <c r="D603" s="8">
        <v>35.983431888629298</v>
      </c>
      <c r="E603" s="8">
        <v>38.040365600957301</v>
      </c>
      <c r="F603" s="8">
        <v>36.266133314978603</v>
      </c>
      <c r="G603" s="8">
        <v>37.9214380576447</v>
      </c>
    </row>
    <row r="604" spans="2:7" x14ac:dyDescent="0.25">
      <c r="B604" s="10">
        <v>4250.5</v>
      </c>
      <c r="C604" s="8">
        <v>2281.1181346021799</v>
      </c>
      <c r="D604" s="8">
        <v>36.079642824687603</v>
      </c>
      <c r="E604" s="8">
        <v>37.940189378430503</v>
      </c>
      <c r="F604" s="8">
        <v>36.123931461326301</v>
      </c>
      <c r="G604" s="8">
        <v>38.242942489023299</v>
      </c>
    </row>
    <row r="605" spans="2:7" x14ac:dyDescent="0.25">
      <c r="B605" s="10">
        <v>4251.5</v>
      </c>
      <c r="C605" s="8">
        <v>2920.39413542805</v>
      </c>
      <c r="D605" s="8">
        <v>36.148036478340302</v>
      </c>
      <c r="E605" s="8">
        <v>38.032166188895403</v>
      </c>
      <c r="F605" s="8">
        <v>36.040464192962098</v>
      </c>
      <c r="G605" s="8">
        <v>38.066431878683403</v>
      </c>
    </row>
    <row r="606" spans="2:7" x14ac:dyDescent="0.25">
      <c r="B606" s="10">
        <v>4252.5</v>
      </c>
      <c r="C606" s="8">
        <v>2553.3717974746901</v>
      </c>
      <c r="D606" s="8">
        <v>36.141033899871502</v>
      </c>
      <c r="E606" s="8">
        <v>37.818566487707201</v>
      </c>
      <c r="F606" s="8">
        <v>36.298056563161502</v>
      </c>
      <c r="G606" s="8">
        <v>37.974773241379097</v>
      </c>
    </row>
    <row r="607" spans="2:7" x14ac:dyDescent="0.25">
      <c r="B607" s="10">
        <v>4253.5</v>
      </c>
      <c r="C607" s="8">
        <v>2638.3268513000999</v>
      </c>
      <c r="D607" s="8">
        <v>36.131161477825202</v>
      </c>
      <c r="E607" s="8">
        <v>38.062908280030904</v>
      </c>
      <c r="F607" s="8">
        <v>36.191209549714998</v>
      </c>
      <c r="G607" s="8">
        <v>37.938646481501799</v>
      </c>
    </row>
    <row r="608" spans="2:7" x14ac:dyDescent="0.25">
      <c r="B608" s="10">
        <v>4254.5</v>
      </c>
      <c r="C608" s="8">
        <v>2581.95197340097</v>
      </c>
      <c r="D608" s="8">
        <v>36.163861314129797</v>
      </c>
      <c r="E608" s="8">
        <v>38.101024468315401</v>
      </c>
      <c r="F608" s="8">
        <v>36.1135700129567</v>
      </c>
      <c r="G608" s="8">
        <v>38.065660630150603</v>
      </c>
    </row>
    <row r="609" spans="2:7" x14ac:dyDescent="0.25">
      <c r="B609" s="10">
        <v>4255.5</v>
      </c>
      <c r="C609" s="8">
        <v>3032.6857962417698</v>
      </c>
      <c r="D609" s="8">
        <v>36.244085281999702</v>
      </c>
      <c r="E609" s="8">
        <v>38.007723840234497</v>
      </c>
      <c r="F609" s="8">
        <v>36.050304205978101</v>
      </c>
      <c r="G609" s="8">
        <v>37.992816419930101</v>
      </c>
    </row>
    <row r="610" spans="2:7" x14ac:dyDescent="0.25">
      <c r="B610" s="10">
        <v>4256.5</v>
      </c>
      <c r="C610" s="8">
        <v>2138.45813873104</v>
      </c>
      <c r="D610" s="8">
        <v>36.275224522606401</v>
      </c>
      <c r="E610" s="8">
        <v>37.885416433742201</v>
      </c>
      <c r="F610" s="8">
        <v>36.159175545751303</v>
      </c>
      <c r="G610" s="8">
        <v>37.888034474634601</v>
      </c>
    </row>
    <row r="611" spans="2:7" x14ac:dyDescent="0.25">
      <c r="B611" s="10">
        <v>4257.5</v>
      </c>
      <c r="C611" s="8">
        <v>2876.98474919198</v>
      </c>
      <c r="D611" s="8">
        <v>36.106708051436001</v>
      </c>
      <c r="E611" s="8">
        <v>38.000724451950497</v>
      </c>
      <c r="F611" s="8">
        <v>36.205120720097703</v>
      </c>
      <c r="G611" s="8">
        <v>37.920869364909997</v>
      </c>
    </row>
    <row r="612" spans="2:7" x14ac:dyDescent="0.25">
      <c r="B612" s="10">
        <v>4258.5</v>
      </c>
      <c r="C612" s="8">
        <v>2585.1167150924698</v>
      </c>
      <c r="D612" s="8">
        <v>36.254383611747201</v>
      </c>
      <c r="E612" s="8">
        <v>37.951760497578597</v>
      </c>
      <c r="F612" s="8">
        <v>36.136203953123697</v>
      </c>
      <c r="G612" s="8">
        <v>38.023099307289201</v>
      </c>
    </row>
    <row r="613" spans="2:7" x14ac:dyDescent="0.25">
      <c r="B613" s="10">
        <v>4259.5</v>
      </c>
      <c r="C613" s="8">
        <v>2540.8292737336401</v>
      </c>
      <c r="D613" s="8">
        <v>36.029364261810301</v>
      </c>
      <c r="E613" s="8">
        <v>37.884594789395599</v>
      </c>
      <c r="F613" s="8">
        <v>36.060567448538997</v>
      </c>
      <c r="G613" s="8">
        <v>37.910731064551698</v>
      </c>
    </row>
    <row r="614" spans="2:7" x14ac:dyDescent="0.25">
      <c r="B614" s="10">
        <v>4260.5</v>
      </c>
      <c r="C614" s="8">
        <v>2581.5185370009099</v>
      </c>
      <c r="D614" s="8">
        <v>36.295188999342301</v>
      </c>
      <c r="E614" s="8">
        <v>37.902665572622702</v>
      </c>
      <c r="F614" s="8">
        <v>36.1891472410517</v>
      </c>
      <c r="G614" s="8">
        <v>37.809242797312102</v>
      </c>
    </row>
    <row r="615" spans="2:7" x14ac:dyDescent="0.25">
      <c r="B615" s="10">
        <v>4261.5</v>
      </c>
      <c r="C615" s="8">
        <v>2581.2350446787</v>
      </c>
      <c r="D615" s="8">
        <v>36.089152431693599</v>
      </c>
      <c r="E615" s="8">
        <v>37.891511593297999</v>
      </c>
      <c r="F615" s="8">
        <v>36.098046674510002</v>
      </c>
      <c r="G615" s="8">
        <v>38.122868861042001</v>
      </c>
    </row>
    <row r="616" spans="2:7" x14ac:dyDescent="0.25">
      <c r="B616" s="10">
        <v>4262.5</v>
      </c>
      <c r="C616" s="8">
        <v>2871.97913059446</v>
      </c>
      <c r="D616" s="8">
        <v>36.141423221020197</v>
      </c>
      <c r="E616" s="8">
        <v>37.996981701132398</v>
      </c>
      <c r="F616" s="8">
        <v>36.2965835241436</v>
      </c>
      <c r="G616" s="8">
        <v>37.953599537591103</v>
      </c>
    </row>
    <row r="617" spans="2:7" x14ac:dyDescent="0.25">
      <c r="B617" s="10">
        <v>4263.5</v>
      </c>
      <c r="C617" s="8">
        <v>2735.9795547311801</v>
      </c>
      <c r="D617" s="8">
        <v>36.1388562192788</v>
      </c>
      <c r="E617" s="8">
        <v>38.025213711394798</v>
      </c>
      <c r="F617" s="8">
        <v>36.176417995055097</v>
      </c>
      <c r="G617" s="8">
        <v>37.926469195349902</v>
      </c>
    </row>
    <row r="618" spans="2:7" x14ac:dyDescent="0.25">
      <c r="B618" s="10">
        <v>4264.5</v>
      </c>
      <c r="C618" s="8">
        <v>2055.1061146840898</v>
      </c>
      <c r="D618" s="8">
        <v>36.115121658388396</v>
      </c>
      <c r="E618" s="8">
        <v>38.018286528923497</v>
      </c>
      <c r="F618" s="8">
        <v>36.023384418520799</v>
      </c>
      <c r="G618" s="8">
        <v>37.764877164147599</v>
      </c>
    </row>
    <row r="619" spans="2:7" x14ac:dyDescent="0.25">
      <c r="B619" s="10">
        <v>4265.5</v>
      </c>
      <c r="C619" s="8">
        <v>2105.7617323069098</v>
      </c>
      <c r="D619" s="8">
        <v>36.027627527113196</v>
      </c>
      <c r="E619" s="8">
        <v>37.800668903541997</v>
      </c>
      <c r="F619" s="8">
        <v>36.017161672046299</v>
      </c>
      <c r="G619" s="8">
        <v>37.9889444804177</v>
      </c>
    </row>
    <row r="620" spans="2:7" x14ac:dyDescent="0.25">
      <c r="B620" s="10">
        <v>4266.5</v>
      </c>
      <c r="C620" s="8">
        <v>2418.9228787808402</v>
      </c>
      <c r="D620" s="8">
        <v>36.133055850237596</v>
      </c>
      <c r="E620" s="8">
        <v>37.897340605403301</v>
      </c>
      <c r="F620" s="8">
        <v>35.943888123933597</v>
      </c>
      <c r="G620" s="8">
        <v>37.927212069580499</v>
      </c>
    </row>
    <row r="621" spans="2:7" x14ac:dyDescent="0.25">
      <c r="B621" s="10">
        <v>4267.5</v>
      </c>
      <c r="C621" s="8">
        <v>2185.2885884705202</v>
      </c>
      <c r="D621" s="8">
        <v>36.050441471514901</v>
      </c>
      <c r="E621" s="8">
        <v>37.907891211115597</v>
      </c>
      <c r="F621" s="8">
        <v>36.1281501503341</v>
      </c>
      <c r="G621" s="8">
        <v>37.930518822470098</v>
      </c>
    </row>
    <row r="622" spans="2:7" x14ac:dyDescent="0.25">
      <c r="B622" s="10">
        <v>4268.5</v>
      </c>
      <c r="C622" s="8">
        <v>2822.6782762471398</v>
      </c>
      <c r="D622" s="8">
        <v>36.0829852439173</v>
      </c>
      <c r="E622" s="8">
        <v>37.998784187300402</v>
      </c>
      <c r="F622" s="8">
        <v>35.905030829331402</v>
      </c>
      <c r="G622" s="8">
        <v>37.9734597399856</v>
      </c>
    </row>
    <row r="623" spans="2:7" x14ac:dyDescent="0.25">
      <c r="B623" s="10">
        <v>4269.5</v>
      </c>
      <c r="C623" s="8">
        <v>2332.05063958761</v>
      </c>
      <c r="D623" s="8">
        <v>36.291113326430398</v>
      </c>
      <c r="E623" s="8">
        <v>38.020386446683403</v>
      </c>
      <c r="F623" s="8">
        <v>35.947585349376503</v>
      </c>
      <c r="G623" s="8">
        <v>37.915262188831598</v>
      </c>
    </row>
    <row r="624" spans="2:7" x14ac:dyDescent="0.25">
      <c r="B624" s="10">
        <v>4270.5</v>
      </c>
      <c r="C624" s="8">
        <v>2508.13835705875</v>
      </c>
      <c r="D624" s="8">
        <v>36.055700097327701</v>
      </c>
      <c r="E624" s="8">
        <v>38.0057998225681</v>
      </c>
      <c r="F624" s="8">
        <v>35.916429249839098</v>
      </c>
      <c r="G624" s="8">
        <v>37.821191198353702</v>
      </c>
    </row>
    <row r="625" spans="2:7" x14ac:dyDescent="0.25">
      <c r="B625" s="10">
        <v>4271.5</v>
      </c>
      <c r="C625" s="8">
        <v>2489.8606381183399</v>
      </c>
      <c r="D625" s="8">
        <v>36.128534378978301</v>
      </c>
      <c r="E625" s="8">
        <v>37.972764923211599</v>
      </c>
      <c r="F625" s="8">
        <v>35.848385733071197</v>
      </c>
      <c r="G625" s="8">
        <v>38.035778018978903</v>
      </c>
    </row>
    <row r="626" spans="2:7" x14ac:dyDescent="0.25">
      <c r="B626" s="10">
        <v>4272.5</v>
      </c>
      <c r="C626" s="8">
        <v>2684.91156778289</v>
      </c>
      <c r="D626" s="8">
        <v>36.103095268626802</v>
      </c>
      <c r="E626" s="8">
        <v>37.891234898499697</v>
      </c>
      <c r="F626" s="8">
        <v>36.039632445974</v>
      </c>
      <c r="G626" s="8">
        <v>38.040876667337798</v>
      </c>
    </row>
    <row r="627" spans="2:7" x14ac:dyDescent="0.25">
      <c r="B627" s="10">
        <v>4273.5</v>
      </c>
      <c r="C627" s="8">
        <v>3168.8104534100598</v>
      </c>
      <c r="D627" s="8">
        <v>36.052530978743398</v>
      </c>
      <c r="E627" s="8">
        <v>37.987451441572603</v>
      </c>
      <c r="F627" s="8">
        <v>36.011704475832701</v>
      </c>
      <c r="G627" s="8">
        <v>37.775290105728899</v>
      </c>
    </row>
    <row r="628" spans="2:7" x14ac:dyDescent="0.25">
      <c r="B628" s="10">
        <v>4274.5</v>
      </c>
      <c r="C628" s="8">
        <v>2617.9061214955</v>
      </c>
      <c r="D628" s="8">
        <v>36.084037709663697</v>
      </c>
      <c r="E628" s="8">
        <v>37.917338451653798</v>
      </c>
      <c r="F628" s="8">
        <v>35.9183734241237</v>
      </c>
      <c r="G628" s="8">
        <v>37.914775847707098</v>
      </c>
    </row>
    <row r="629" spans="2:7" x14ac:dyDescent="0.25">
      <c r="B629" s="10">
        <v>4275.5</v>
      </c>
      <c r="C629" s="8">
        <v>2470.5887132501098</v>
      </c>
      <c r="D629" s="8">
        <v>35.922375199885899</v>
      </c>
      <c r="E629" s="8">
        <v>37.8869384153328</v>
      </c>
      <c r="F629" s="8">
        <v>35.900912244343203</v>
      </c>
      <c r="G629" s="8">
        <v>38.0136010322543</v>
      </c>
    </row>
    <row r="630" spans="2:7" x14ac:dyDescent="0.25">
      <c r="B630" s="10">
        <v>4276.5</v>
      </c>
      <c r="C630" s="8">
        <v>2536.3436075999498</v>
      </c>
      <c r="D630" s="8">
        <v>35.891989875865399</v>
      </c>
      <c r="E630" s="8">
        <v>37.952438806488097</v>
      </c>
      <c r="F630" s="8">
        <v>36.055688099376397</v>
      </c>
      <c r="G630" s="8">
        <v>37.943708587647002</v>
      </c>
    </row>
    <row r="631" spans="2:7" x14ac:dyDescent="0.25">
      <c r="B631" s="10">
        <v>4277.5</v>
      </c>
      <c r="C631" s="8">
        <v>2406.6425460589098</v>
      </c>
      <c r="D631" s="8">
        <v>36.008683723166101</v>
      </c>
      <c r="E631" s="8">
        <v>37.877887799622201</v>
      </c>
      <c r="F631" s="8">
        <v>35.8991279525411</v>
      </c>
      <c r="G631" s="8">
        <v>37.792729145029</v>
      </c>
    </row>
    <row r="632" spans="2:7" x14ac:dyDescent="0.25">
      <c r="B632" s="10">
        <v>4278.5</v>
      </c>
      <c r="C632" s="8">
        <v>2321.31837353828</v>
      </c>
      <c r="D632" s="8">
        <v>36.018829196516698</v>
      </c>
      <c r="E632" s="8">
        <v>37.728322733189998</v>
      </c>
      <c r="F632" s="8">
        <v>35.709418860444103</v>
      </c>
      <c r="G632" s="8">
        <v>37.980524107711901</v>
      </c>
    </row>
    <row r="633" spans="2:7" x14ac:dyDescent="0.25">
      <c r="B633" s="10">
        <v>4279.5</v>
      </c>
      <c r="C633" s="8">
        <v>2182.1064794502199</v>
      </c>
      <c r="D633" s="8">
        <v>35.947928447287403</v>
      </c>
      <c r="E633" s="8">
        <v>38.011348556057598</v>
      </c>
      <c r="F633" s="8">
        <v>36.081742113970897</v>
      </c>
      <c r="G633" s="8">
        <v>37.772919154402999</v>
      </c>
    </row>
    <row r="634" spans="2:7" x14ac:dyDescent="0.25">
      <c r="B634" s="10">
        <v>4280.5</v>
      </c>
      <c r="C634" s="8">
        <v>2330.3176366682301</v>
      </c>
      <c r="D634" s="8">
        <v>35.910481911860799</v>
      </c>
      <c r="E634" s="8">
        <v>37.854214431737702</v>
      </c>
      <c r="F634" s="8">
        <v>36.036654300970497</v>
      </c>
      <c r="G634" s="8">
        <v>38.003117251129403</v>
      </c>
    </row>
    <row r="635" spans="2:7" x14ac:dyDescent="0.25">
      <c r="B635" s="10">
        <v>4281.5</v>
      </c>
      <c r="C635" s="8">
        <v>2528.27533167622</v>
      </c>
      <c r="D635" s="8">
        <v>35.831983743819897</v>
      </c>
      <c r="E635" s="8">
        <v>38.068424781572702</v>
      </c>
      <c r="F635" s="8">
        <v>35.770737519466103</v>
      </c>
      <c r="G635" s="8">
        <v>37.8558120051391</v>
      </c>
    </row>
    <row r="636" spans="2:7" x14ac:dyDescent="0.25">
      <c r="B636" s="10">
        <v>4282.5</v>
      </c>
      <c r="C636" s="8">
        <v>1870.3085545599099</v>
      </c>
      <c r="D636" s="8">
        <v>35.799799060521202</v>
      </c>
      <c r="E636" s="8">
        <v>38.047410641922603</v>
      </c>
      <c r="F636" s="8">
        <v>35.765322961771098</v>
      </c>
      <c r="G636" s="8">
        <v>37.784840739161197</v>
      </c>
    </row>
    <row r="637" spans="2:7" x14ac:dyDescent="0.25">
      <c r="B637" s="10">
        <v>4283.5</v>
      </c>
      <c r="C637" s="8">
        <v>2763.1257989424898</v>
      </c>
      <c r="D637" s="8">
        <v>35.9060500544551</v>
      </c>
      <c r="E637" s="8">
        <v>37.606396270052997</v>
      </c>
      <c r="F637" s="8">
        <v>35.854301331810397</v>
      </c>
      <c r="G637" s="8">
        <v>37.720971705042899</v>
      </c>
    </row>
    <row r="638" spans="2:7" x14ac:dyDescent="0.25">
      <c r="B638" s="10">
        <v>4284.5</v>
      </c>
      <c r="C638" s="8">
        <v>2264.24362245887</v>
      </c>
      <c r="D638" s="8">
        <v>35.944112874598801</v>
      </c>
      <c r="E638" s="8">
        <v>37.899708053947002</v>
      </c>
      <c r="F638" s="8">
        <v>35.7499395155427</v>
      </c>
      <c r="G638" s="8">
        <v>37.914396372788801</v>
      </c>
    </row>
    <row r="639" spans="2:7" x14ac:dyDescent="0.25">
      <c r="B639" s="10">
        <v>4285.5</v>
      </c>
      <c r="C639" s="8">
        <v>2481.2246965869699</v>
      </c>
      <c r="D639" s="8">
        <v>35.819023261259701</v>
      </c>
      <c r="E639" s="8">
        <v>37.777622032264198</v>
      </c>
      <c r="F639" s="8">
        <v>35.841286900100002</v>
      </c>
      <c r="G639" s="8">
        <v>37.979285179059303</v>
      </c>
    </row>
    <row r="640" spans="2:7" x14ac:dyDescent="0.25">
      <c r="B640" s="10">
        <v>4286.5</v>
      </c>
      <c r="C640" s="8">
        <v>2089.12704143466</v>
      </c>
      <c r="D640" s="8">
        <v>35.863034836913897</v>
      </c>
      <c r="E640" s="8">
        <v>37.870450442982602</v>
      </c>
      <c r="F640" s="8">
        <v>35.767639352545402</v>
      </c>
      <c r="G640" s="8">
        <v>37.807698140701397</v>
      </c>
    </row>
    <row r="641" spans="2:7" x14ac:dyDescent="0.25">
      <c r="B641" s="10">
        <v>4287.5</v>
      </c>
      <c r="C641" s="8">
        <v>2016.0830894369701</v>
      </c>
      <c r="D641" s="8">
        <v>35.848519253988698</v>
      </c>
      <c r="E641" s="8">
        <v>37.804075973559399</v>
      </c>
      <c r="F641" s="8">
        <v>35.829435389301402</v>
      </c>
      <c r="G641" s="8">
        <v>37.769229633822597</v>
      </c>
    </row>
    <row r="642" spans="2:7" x14ac:dyDescent="0.25">
      <c r="B642" s="10">
        <v>4288.5</v>
      </c>
      <c r="C642" s="8">
        <v>2385.09782454272</v>
      </c>
      <c r="D642" s="8">
        <v>35.867284075658503</v>
      </c>
      <c r="E642" s="8">
        <v>37.724543486281704</v>
      </c>
      <c r="F642" s="8">
        <v>35.723201739292598</v>
      </c>
      <c r="G642" s="8">
        <v>37.9335707189909</v>
      </c>
    </row>
    <row r="643" spans="2:7" x14ac:dyDescent="0.25">
      <c r="B643" s="10">
        <v>4289.5</v>
      </c>
      <c r="C643" s="8">
        <v>1953.94321129993</v>
      </c>
      <c r="D643" s="8">
        <v>35.840579460551801</v>
      </c>
      <c r="E643" s="8">
        <v>37.832855022696897</v>
      </c>
      <c r="F643" s="8">
        <v>35.668181612404403</v>
      </c>
      <c r="G643" s="8">
        <v>37.948109368150597</v>
      </c>
    </row>
    <row r="644" spans="2:7" x14ac:dyDescent="0.25">
      <c r="B644" s="10">
        <v>4290.5</v>
      </c>
      <c r="C644" s="8">
        <v>2296.9841280702899</v>
      </c>
      <c r="D644" s="8">
        <v>35.873910220893201</v>
      </c>
      <c r="E644" s="8">
        <v>37.720762773833599</v>
      </c>
      <c r="F644" s="8">
        <v>35.786124907016799</v>
      </c>
      <c r="G644" s="8">
        <v>37.762918872310998</v>
      </c>
    </row>
    <row r="645" spans="2:7" x14ac:dyDescent="0.25">
      <c r="B645" s="10">
        <v>4291.5</v>
      </c>
      <c r="C645" s="8">
        <v>2318.7029878240701</v>
      </c>
      <c r="D645" s="8">
        <v>35.779704294951799</v>
      </c>
      <c r="E645" s="8">
        <v>37.688694682823602</v>
      </c>
      <c r="F645" s="8">
        <v>35.659480131447403</v>
      </c>
      <c r="G645" s="8">
        <v>37.8195343308902</v>
      </c>
    </row>
    <row r="646" spans="2:7" x14ac:dyDescent="0.25">
      <c r="B646" s="10">
        <v>4292.5</v>
      </c>
      <c r="C646" s="8">
        <v>2246.7371477941001</v>
      </c>
      <c r="D646" s="8">
        <v>35.698754449378697</v>
      </c>
      <c r="E646" s="8">
        <v>37.861943683051102</v>
      </c>
      <c r="F646" s="8">
        <v>35.765452972442901</v>
      </c>
      <c r="G646" s="8">
        <v>37.691211435005201</v>
      </c>
    </row>
    <row r="647" spans="2:7" x14ac:dyDescent="0.25">
      <c r="B647" s="10">
        <v>4293.5</v>
      </c>
      <c r="C647" s="8">
        <v>2269.6791141551698</v>
      </c>
      <c r="D647" s="8">
        <v>35.818393515215902</v>
      </c>
      <c r="E647" s="8">
        <v>37.7293400063405</v>
      </c>
      <c r="F647" s="8">
        <v>35.742726988330602</v>
      </c>
      <c r="G647" s="8">
        <v>37.766101529480999</v>
      </c>
    </row>
    <row r="648" spans="2:7" x14ac:dyDescent="0.25">
      <c r="B648" s="10">
        <v>4294.5</v>
      </c>
      <c r="C648" s="8">
        <v>1913.2233749757099</v>
      </c>
      <c r="D648" s="8">
        <v>35.687214788039803</v>
      </c>
      <c r="E648" s="8">
        <v>37.979360227157301</v>
      </c>
      <c r="F648" s="8">
        <v>35.647192868866298</v>
      </c>
      <c r="G648" s="8">
        <v>37.685206144200002</v>
      </c>
    </row>
    <row r="649" spans="2:7" x14ac:dyDescent="0.25">
      <c r="B649" s="10">
        <v>4295.5</v>
      </c>
      <c r="C649" s="8">
        <v>2782.09728147336</v>
      </c>
      <c r="D649" s="8">
        <v>35.756299128424097</v>
      </c>
      <c r="E649" s="8">
        <v>37.695514794783399</v>
      </c>
      <c r="F649" s="8">
        <v>35.668925643140902</v>
      </c>
      <c r="G649" s="8">
        <v>37.839743243038903</v>
      </c>
    </row>
    <row r="650" spans="2:7" x14ac:dyDescent="0.25">
      <c r="B650" s="10">
        <v>4296.5</v>
      </c>
      <c r="C650" s="8">
        <v>2438.96039198475</v>
      </c>
      <c r="D650" s="8">
        <v>35.600840163101303</v>
      </c>
      <c r="E650" s="8">
        <v>37.717423353114597</v>
      </c>
      <c r="F650" s="8">
        <v>35.714099578444198</v>
      </c>
      <c r="G650" s="8">
        <v>37.734373102901401</v>
      </c>
    </row>
    <row r="651" spans="2:7" x14ac:dyDescent="0.25">
      <c r="B651" s="10">
        <v>4297.5</v>
      </c>
      <c r="C651" s="8">
        <v>1842.5035536477001</v>
      </c>
      <c r="D651" s="8">
        <v>35.659952650632299</v>
      </c>
      <c r="E651" s="8">
        <v>37.883368513982603</v>
      </c>
      <c r="F651" s="8">
        <v>35.684829846941803</v>
      </c>
      <c r="G651" s="8">
        <v>37.988458807925298</v>
      </c>
    </row>
    <row r="652" spans="2:7" x14ac:dyDescent="0.25">
      <c r="B652" s="10">
        <v>4298.5</v>
      </c>
      <c r="C652" s="8">
        <v>2749.5590322144199</v>
      </c>
      <c r="D652" s="8">
        <v>35.693544547737297</v>
      </c>
      <c r="E652" s="8">
        <v>37.803893987716201</v>
      </c>
      <c r="F652" s="8">
        <v>35.566115936971002</v>
      </c>
      <c r="G652" s="8">
        <v>37.751517519092502</v>
      </c>
    </row>
    <row r="653" spans="2:7" x14ac:dyDescent="0.25">
      <c r="B653" s="10">
        <v>4299.5</v>
      </c>
      <c r="C653" s="8">
        <v>2325.57009498144</v>
      </c>
      <c r="D653" s="8">
        <v>35.608808184351801</v>
      </c>
      <c r="E653" s="8">
        <v>37.968392979424301</v>
      </c>
      <c r="F653" s="8">
        <v>35.497510866311799</v>
      </c>
      <c r="G653" s="8">
        <v>37.7095455396761</v>
      </c>
    </row>
    <row r="654" spans="2:7" x14ac:dyDescent="0.25">
      <c r="B654" s="10">
        <v>4300.5</v>
      </c>
      <c r="C654" s="8">
        <v>2846.5609000941199</v>
      </c>
      <c r="D654" s="8">
        <v>35.490587298904501</v>
      </c>
      <c r="E654" s="8">
        <v>37.952629808582202</v>
      </c>
      <c r="F654" s="8">
        <v>35.606330870674697</v>
      </c>
      <c r="G654" s="8">
        <v>37.665801750331603</v>
      </c>
    </row>
    <row r="655" spans="2:7" x14ac:dyDescent="0.25">
      <c r="B655" s="10">
        <v>4301.5</v>
      </c>
      <c r="C655" s="8">
        <v>2308.18197565727</v>
      </c>
      <c r="D655" s="8">
        <v>35.7316413020299</v>
      </c>
      <c r="E655" s="8">
        <v>37.805424716098599</v>
      </c>
      <c r="F655" s="8">
        <v>35.503919772049002</v>
      </c>
      <c r="G655" s="8">
        <v>37.949646367221099</v>
      </c>
    </row>
    <row r="656" spans="2:7" x14ac:dyDescent="0.25">
      <c r="B656" s="10">
        <v>4302.5</v>
      </c>
      <c r="C656" s="8">
        <v>2378.0384051758601</v>
      </c>
      <c r="D656" s="8">
        <v>35.727339158666403</v>
      </c>
      <c r="E656" s="8">
        <v>37.867620427994197</v>
      </c>
      <c r="F656" s="8">
        <v>35.6528635304551</v>
      </c>
      <c r="G656" s="8">
        <v>37.810043041706002</v>
      </c>
    </row>
    <row r="657" spans="2:7" x14ac:dyDescent="0.25">
      <c r="B657" s="10">
        <v>4303.5</v>
      </c>
      <c r="C657" s="8">
        <v>2190.2948572074902</v>
      </c>
      <c r="D657" s="8">
        <v>35.606201760369899</v>
      </c>
      <c r="E657" s="8">
        <v>37.603994042175103</v>
      </c>
      <c r="F657" s="8">
        <v>35.565628778376301</v>
      </c>
      <c r="G657" s="8">
        <v>37.689940051764403</v>
      </c>
    </row>
    <row r="658" spans="2:7" x14ac:dyDescent="0.25">
      <c r="B658" s="10">
        <v>4304.5</v>
      </c>
      <c r="C658" s="8">
        <v>2088.5286706131001</v>
      </c>
      <c r="D658" s="8">
        <v>35.631641006245403</v>
      </c>
      <c r="E658" s="8">
        <v>37.617831501491501</v>
      </c>
      <c r="F658" s="8">
        <v>35.556748611257703</v>
      </c>
      <c r="G658" s="8">
        <v>37.742706047935997</v>
      </c>
    </row>
    <row r="659" spans="2:7" x14ac:dyDescent="0.25">
      <c r="B659" s="10">
        <v>4305.5</v>
      </c>
      <c r="C659" s="8">
        <v>2076.5434417739202</v>
      </c>
      <c r="D659" s="8">
        <v>35.377191013678299</v>
      </c>
      <c r="E659" s="8">
        <v>37.864390598177302</v>
      </c>
      <c r="F659" s="8">
        <v>35.522253508435902</v>
      </c>
      <c r="G659" s="8">
        <v>37.753092912941497</v>
      </c>
    </row>
    <row r="660" spans="2:7" x14ac:dyDescent="0.25">
      <c r="B660" s="10">
        <v>4306.5</v>
      </c>
      <c r="C660" s="8">
        <v>2016.3262774181401</v>
      </c>
      <c r="D660" s="8">
        <v>35.586966798907298</v>
      </c>
      <c r="E660" s="8">
        <v>37.775523033971702</v>
      </c>
      <c r="F660" s="8">
        <v>35.446927127583997</v>
      </c>
      <c r="G660" s="8">
        <v>37.688288656482499</v>
      </c>
    </row>
    <row r="661" spans="2:7" x14ac:dyDescent="0.25">
      <c r="B661" s="10">
        <v>4307.5</v>
      </c>
      <c r="C661" s="8">
        <v>2139.44099762522</v>
      </c>
      <c r="D661" s="8">
        <v>35.673608312033203</v>
      </c>
      <c r="E661" s="8">
        <v>37.872970656551601</v>
      </c>
      <c r="F661" s="8">
        <v>35.594309725404003</v>
      </c>
      <c r="G661" s="8">
        <v>37.8868334117535</v>
      </c>
    </row>
    <row r="662" spans="2:7" x14ac:dyDescent="0.25">
      <c r="B662" s="10">
        <v>4308.5</v>
      </c>
      <c r="C662" s="8">
        <v>2190.8370923922098</v>
      </c>
      <c r="D662" s="8">
        <v>35.545368302673801</v>
      </c>
      <c r="E662" s="8">
        <v>37.681276171964797</v>
      </c>
      <c r="F662" s="8">
        <v>35.458267554188502</v>
      </c>
      <c r="G662" s="8">
        <v>37.743234970752297</v>
      </c>
    </row>
    <row r="663" spans="2:7" x14ac:dyDescent="0.25">
      <c r="B663" s="10">
        <v>4309.5</v>
      </c>
      <c r="C663" s="8">
        <v>2276.1113923221001</v>
      </c>
      <c r="D663" s="8">
        <v>35.518518470164501</v>
      </c>
      <c r="E663" s="8">
        <v>37.7289440184638</v>
      </c>
      <c r="F663" s="8">
        <v>35.520403993118698</v>
      </c>
      <c r="G663" s="8">
        <v>37.601670528692097</v>
      </c>
    </row>
    <row r="664" spans="2:7" x14ac:dyDescent="0.25">
      <c r="B664" s="10">
        <v>4310.5</v>
      </c>
      <c r="C664" s="8">
        <v>2176.8468381381299</v>
      </c>
      <c r="D664" s="8">
        <v>35.578871502868402</v>
      </c>
      <c r="E664" s="8">
        <v>37.852186539756602</v>
      </c>
      <c r="F664" s="8">
        <v>35.441778354858201</v>
      </c>
      <c r="G664" s="8">
        <v>37.848526277157198</v>
      </c>
    </row>
    <row r="665" spans="2:7" x14ac:dyDescent="0.25">
      <c r="B665" s="10">
        <v>4311.5</v>
      </c>
      <c r="C665" s="8">
        <v>1905.02960201665</v>
      </c>
      <c r="D665" s="8">
        <v>35.306341027759203</v>
      </c>
      <c r="E665" s="8">
        <v>37.758409906391201</v>
      </c>
      <c r="F665" s="8">
        <v>35.3853765249657</v>
      </c>
      <c r="G665" s="8">
        <v>37.728423100247902</v>
      </c>
    </row>
    <row r="666" spans="2:7" x14ac:dyDescent="0.25">
      <c r="B666" s="10">
        <v>4312.5</v>
      </c>
      <c r="C666" s="8">
        <v>2094.6773723921001</v>
      </c>
      <c r="D666" s="8">
        <v>35.591327587058103</v>
      </c>
      <c r="E666" s="8">
        <v>37.6330362351259</v>
      </c>
      <c r="F666" s="8">
        <v>35.5462146790166</v>
      </c>
      <c r="G666" s="8">
        <v>37.497416249627101</v>
      </c>
    </row>
    <row r="667" spans="2:7" x14ac:dyDescent="0.25">
      <c r="B667" s="10">
        <v>4313.5</v>
      </c>
      <c r="C667" s="8">
        <v>2355.3182807274902</v>
      </c>
      <c r="D667" s="8">
        <v>35.340154328199802</v>
      </c>
      <c r="E667" s="8">
        <v>37.535249757037498</v>
      </c>
      <c r="F667" s="8">
        <v>35.276258108718501</v>
      </c>
      <c r="G667" s="8">
        <v>37.734796522619703</v>
      </c>
    </row>
    <row r="668" spans="2:7" x14ac:dyDescent="0.25">
      <c r="B668" s="10">
        <v>4314.5</v>
      </c>
      <c r="C668" s="8">
        <v>2547.5951060800899</v>
      </c>
      <c r="D668" s="8">
        <v>35.534056400057302</v>
      </c>
      <c r="E668" s="8">
        <v>37.683983616145603</v>
      </c>
      <c r="F668" s="8">
        <v>35.495949953992998</v>
      </c>
      <c r="G668" s="8">
        <v>37.410047966285603</v>
      </c>
    </row>
    <row r="669" spans="2:7" x14ac:dyDescent="0.25">
      <c r="B669" s="10">
        <v>4315.5</v>
      </c>
      <c r="C669" s="8">
        <v>2054.18602921711</v>
      </c>
      <c r="D669" s="8">
        <v>35.465954573890599</v>
      </c>
      <c r="E669" s="8">
        <v>37.6418446988189</v>
      </c>
      <c r="F669" s="8">
        <v>35.447935248997503</v>
      </c>
      <c r="G669" s="8">
        <v>37.688985570871097</v>
      </c>
    </row>
    <row r="670" spans="2:7" x14ac:dyDescent="0.25">
      <c r="B670" s="10">
        <v>4316.5</v>
      </c>
      <c r="C670" s="8">
        <v>2233.4606290483298</v>
      </c>
      <c r="D670" s="8">
        <v>35.466486892388197</v>
      </c>
      <c r="E670" s="8">
        <v>37.522515817295201</v>
      </c>
      <c r="F670" s="8">
        <v>35.458143270804499</v>
      </c>
      <c r="G670" s="8">
        <v>37.586056712710999</v>
      </c>
    </row>
    <row r="671" spans="2:7" x14ac:dyDescent="0.25">
      <c r="B671" s="10">
        <v>4317.5</v>
      </c>
      <c r="C671" s="8">
        <v>1823.42982018818</v>
      </c>
      <c r="D671" s="8">
        <v>35.414482841509901</v>
      </c>
      <c r="E671" s="8">
        <v>37.702674275298499</v>
      </c>
      <c r="F671" s="8">
        <v>35.523201760613397</v>
      </c>
      <c r="G671" s="8">
        <v>37.729436071281398</v>
      </c>
    </row>
    <row r="672" spans="2:7" x14ac:dyDescent="0.25">
      <c r="B672" s="10">
        <v>4318.5</v>
      </c>
      <c r="C672" s="8">
        <v>1589.2343901946299</v>
      </c>
      <c r="D672" s="8">
        <v>35.353896580584198</v>
      </c>
      <c r="E672" s="8">
        <v>37.600207589072603</v>
      </c>
      <c r="F672" s="8">
        <v>35.522400662451098</v>
      </c>
      <c r="G672" s="8">
        <v>37.823104726789403</v>
      </c>
    </row>
    <row r="673" spans="2:7" x14ac:dyDescent="0.25">
      <c r="B673" s="10">
        <v>4319.5</v>
      </c>
      <c r="C673" s="8">
        <v>1762.08410702168</v>
      </c>
      <c r="D673" s="8">
        <v>35.529891337561999</v>
      </c>
      <c r="E673" s="8">
        <v>37.647960182023802</v>
      </c>
      <c r="F673" s="8">
        <v>35.505350934569698</v>
      </c>
      <c r="G673" s="8">
        <v>37.611823225862103</v>
      </c>
    </row>
    <row r="674" spans="2:7" x14ac:dyDescent="0.25">
      <c r="B674" s="10">
        <v>4320.5</v>
      </c>
      <c r="C674" s="8">
        <v>1819.45741374401</v>
      </c>
      <c r="D674" s="8">
        <v>35.519954771657503</v>
      </c>
      <c r="E674" s="8">
        <v>37.703740268868302</v>
      </c>
      <c r="F674" s="8">
        <v>35.199904563028099</v>
      </c>
      <c r="G674" s="8">
        <v>37.481500478280203</v>
      </c>
    </row>
    <row r="675" spans="2:7" x14ac:dyDescent="0.25">
      <c r="B675" s="10">
        <v>4321.5</v>
      </c>
      <c r="C675" s="8">
        <v>2304.3427831978802</v>
      </c>
      <c r="D675" s="8">
        <v>35.380390141833601</v>
      </c>
      <c r="E675" s="8">
        <v>37.680232665811197</v>
      </c>
      <c r="F675" s="8">
        <v>35.422278215602397</v>
      </c>
      <c r="G675" s="8">
        <v>37.7360140458823</v>
      </c>
    </row>
    <row r="676" spans="2:7" x14ac:dyDescent="0.25">
      <c r="B676" s="10">
        <v>4322.5</v>
      </c>
      <c r="C676" s="8">
        <v>2027.95324467462</v>
      </c>
      <c r="D676" s="8">
        <v>35.321987295724597</v>
      </c>
      <c r="E676" s="8">
        <v>37.8081392507586</v>
      </c>
      <c r="F676" s="8">
        <v>35.440845795892898</v>
      </c>
      <c r="G676" s="8">
        <v>37.550152291016602</v>
      </c>
    </row>
    <row r="677" spans="2:7" x14ac:dyDescent="0.25">
      <c r="B677" s="10">
        <v>4323.5</v>
      </c>
      <c r="C677" s="8">
        <v>2226.7409826231201</v>
      </c>
      <c r="D677" s="8">
        <v>35.429956003216901</v>
      </c>
      <c r="E677" s="8">
        <v>37.566921053058799</v>
      </c>
      <c r="F677" s="8">
        <v>35.359362955831699</v>
      </c>
      <c r="G677" s="8">
        <v>37.635122576367799</v>
      </c>
    </row>
    <row r="678" spans="2:7" x14ac:dyDescent="0.25">
      <c r="B678" s="10">
        <v>4324.5</v>
      </c>
      <c r="C678" s="8">
        <v>2057.40725435283</v>
      </c>
      <c r="D678" s="8">
        <v>35.437498298682698</v>
      </c>
      <c r="E678" s="8">
        <v>37.551307077832703</v>
      </c>
      <c r="F678" s="8">
        <v>35.310420521512199</v>
      </c>
      <c r="G678" s="8">
        <v>37.659184013879802</v>
      </c>
    </row>
    <row r="679" spans="2:7" x14ac:dyDescent="0.25">
      <c r="B679" s="10">
        <v>4325.5</v>
      </c>
      <c r="C679" s="8">
        <v>2274.59706269454</v>
      </c>
      <c r="D679" s="8">
        <v>35.351464516717499</v>
      </c>
      <c r="E679" s="8">
        <v>37.480640794427899</v>
      </c>
      <c r="F679" s="8">
        <v>35.285409429058703</v>
      </c>
      <c r="G679" s="8">
        <v>37.576665531367802</v>
      </c>
    </row>
    <row r="680" spans="2:7" x14ac:dyDescent="0.25">
      <c r="B680" s="10">
        <v>4326.5</v>
      </c>
      <c r="C680" s="8">
        <v>1920.40664185796</v>
      </c>
      <c r="D680" s="8">
        <v>35.186899758676297</v>
      </c>
      <c r="E680" s="8">
        <v>37.681292791307399</v>
      </c>
      <c r="F680" s="8">
        <v>35.331990319814203</v>
      </c>
      <c r="G680" s="8">
        <v>37.506113157779403</v>
      </c>
    </row>
    <row r="681" spans="2:7" x14ac:dyDescent="0.25">
      <c r="B681" s="10">
        <v>4327.5</v>
      </c>
      <c r="C681" s="8">
        <v>1586.1073975659599</v>
      </c>
      <c r="D681" s="8">
        <v>35.329129216854703</v>
      </c>
      <c r="E681" s="8">
        <v>37.675606818654998</v>
      </c>
      <c r="F681" s="8">
        <v>35.228552314574699</v>
      </c>
      <c r="G681" s="8">
        <v>37.447825592422902</v>
      </c>
    </row>
    <row r="682" spans="2:7" x14ac:dyDescent="0.25">
      <c r="B682" s="10">
        <v>4328.5</v>
      </c>
      <c r="C682" s="8">
        <v>1759.8023031781199</v>
      </c>
      <c r="D682" s="8">
        <v>35.439137872050999</v>
      </c>
      <c r="E682" s="8">
        <v>37.711018957452197</v>
      </c>
      <c r="F682" s="8">
        <v>35.3385242807841</v>
      </c>
      <c r="G682" s="8">
        <v>37.703459479281598</v>
      </c>
    </row>
    <row r="683" spans="2:7" x14ac:dyDescent="0.25">
      <c r="B683" s="10">
        <v>4329.5</v>
      </c>
      <c r="C683" s="8">
        <v>1901.1753755708701</v>
      </c>
      <c r="D683" s="8">
        <v>35.2035205810758</v>
      </c>
      <c r="E683" s="8">
        <v>37.412557517639399</v>
      </c>
      <c r="F683" s="8">
        <v>35.042769026117398</v>
      </c>
      <c r="G683" s="8">
        <v>37.737888675355599</v>
      </c>
    </row>
    <row r="684" spans="2:7" x14ac:dyDescent="0.25">
      <c r="B684" s="10">
        <v>4330.5</v>
      </c>
      <c r="C684" s="8">
        <v>2013.6910640717001</v>
      </c>
      <c r="D684" s="8">
        <v>35.247193917864401</v>
      </c>
      <c r="E684" s="8">
        <v>37.500221484416201</v>
      </c>
      <c r="F684" s="8">
        <v>35.350762128819099</v>
      </c>
      <c r="G684" s="8">
        <v>37.616269129978399</v>
      </c>
    </row>
    <row r="685" spans="2:7" x14ac:dyDescent="0.25">
      <c r="B685" s="10">
        <v>4331.5</v>
      </c>
      <c r="C685" s="8">
        <v>2292.9478690423098</v>
      </c>
      <c r="D685" s="8">
        <v>35.1515711259295</v>
      </c>
      <c r="E685" s="8">
        <v>37.606763143963597</v>
      </c>
      <c r="F685" s="8">
        <v>35.562064121620899</v>
      </c>
      <c r="G685" s="8">
        <v>37.623831392666197</v>
      </c>
    </row>
    <row r="686" spans="2:7" x14ac:dyDescent="0.25">
      <c r="B686" s="10">
        <v>4332.5</v>
      </c>
      <c r="C686" s="8">
        <v>1871.4700487422899</v>
      </c>
      <c r="D686" s="8">
        <v>35.366343602226102</v>
      </c>
      <c r="E686" s="8">
        <v>37.418572938577498</v>
      </c>
      <c r="F686" s="8">
        <v>35.358242867294202</v>
      </c>
      <c r="G686" s="8">
        <v>37.462908668586003</v>
      </c>
    </row>
    <row r="687" spans="2:7" x14ac:dyDescent="0.25">
      <c r="B687" s="10">
        <v>4333.5</v>
      </c>
      <c r="C687" s="8">
        <v>1906.12259382705</v>
      </c>
      <c r="D687" s="8">
        <v>35.194200963720498</v>
      </c>
      <c r="E687" s="8">
        <v>37.556871667577603</v>
      </c>
      <c r="F687" s="8">
        <v>35.183434505893899</v>
      </c>
      <c r="G687" s="8">
        <v>37.470228062934702</v>
      </c>
    </row>
    <row r="688" spans="2:7" x14ac:dyDescent="0.25">
      <c r="B688" s="10">
        <v>4334.5</v>
      </c>
      <c r="C688" s="8">
        <v>2048.7308684240802</v>
      </c>
      <c r="D688" s="8">
        <v>35.289359904481401</v>
      </c>
      <c r="E688" s="8">
        <v>37.615799130739703</v>
      </c>
      <c r="F688" s="8">
        <v>35.437523430455101</v>
      </c>
      <c r="G688" s="8">
        <v>37.474162366139197</v>
      </c>
    </row>
    <row r="689" spans="2:7" x14ac:dyDescent="0.25">
      <c r="B689" s="10">
        <v>4335.5</v>
      </c>
      <c r="C689" s="8">
        <v>1546.56098002572</v>
      </c>
      <c r="D689" s="8">
        <v>35.181375829835403</v>
      </c>
      <c r="E689" s="8">
        <v>37.420344423655997</v>
      </c>
      <c r="F689" s="8">
        <v>35.308969415855202</v>
      </c>
      <c r="G689" s="8">
        <v>37.5373840022256</v>
      </c>
    </row>
    <row r="690" spans="2:7" x14ac:dyDescent="0.25">
      <c r="B690" s="10">
        <v>4336.5</v>
      </c>
      <c r="C690" s="8">
        <v>2109.5565997393601</v>
      </c>
      <c r="D690" s="8">
        <v>35.316488170506801</v>
      </c>
      <c r="E690" s="8">
        <v>37.4443512778846</v>
      </c>
      <c r="F690" s="8">
        <v>35.183427511778198</v>
      </c>
      <c r="G690" s="8">
        <v>37.345736285057697</v>
      </c>
    </row>
    <row r="691" spans="2:7" x14ac:dyDescent="0.25">
      <c r="B691" s="10">
        <v>4337.5</v>
      </c>
      <c r="C691" s="8">
        <v>1923.2818117212601</v>
      </c>
      <c r="D691" s="8">
        <v>35.294661154488999</v>
      </c>
      <c r="E691" s="8">
        <v>37.466406775464399</v>
      </c>
      <c r="F691" s="8">
        <v>35.234175994121301</v>
      </c>
      <c r="G691" s="8">
        <v>37.451264815142999</v>
      </c>
    </row>
    <row r="692" spans="2:7" x14ac:dyDescent="0.25">
      <c r="B692" s="10">
        <v>4338.5</v>
      </c>
      <c r="C692" s="8">
        <v>1799.99266931696</v>
      </c>
      <c r="D692" s="8">
        <v>35.184088807612099</v>
      </c>
      <c r="E692" s="8">
        <v>37.703062252529001</v>
      </c>
      <c r="F692" s="8">
        <v>35.296605148027801</v>
      </c>
      <c r="G692" s="8">
        <v>37.578647589270197</v>
      </c>
    </row>
    <row r="693" spans="2:7" x14ac:dyDescent="0.25">
      <c r="B693" s="10">
        <v>4339.5</v>
      </c>
      <c r="C693" s="8">
        <v>2097.6739680390701</v>
      </c>
      <c r="D693" s="8">
        <v>35.152641076075099</v>
      </c>
      <c r="E693" s="8">
        <v>37.507098461295598</v>
      </c>
      <c r="F693" s="8">
        <v>34.875514606921101</v>
      </c>
      <c r="G693" s="8">
        <v>37.486249880420999</v>
      </c>
    </row>
    <row r="694" spans="2:7" x14ac:dyDescent="0.25">
      <c r="B694" s="10">
        <v>4340.5</v>
      </c>
      <c r="C694" s="8">
        <v>1670.6855546494401</v>
      </c>
      <c r="D694" s="8">
        <v>35.137358565666403</v>
      </c>
      <c r="E694" s="8">
        <v>37.598802997544503</v>
      </c>
      <c r="F694" s="8">
        <v>35.115366255666899</v>
      </c>
      <c r="G694" s="8">
        <v>37.513361204091098</v>
      </c>
    </row>
    <row r="695" spans="2:7" x14ac:dyDescent="0.25">
      <c r="B695" s="10">
        <v>4341.5</v>
      </c>
      <c r="C695" s="8">
        <v>1252.5477898541201</v>
      </c>
      <c r="D695" s="8">
        <v>35.333541229536699</v>
      </c>
      <c r="E695" s="8">
        <v>37.596427496346102</v>
      </c>
      <c r="F695" s="8">
        <v>35.247829180006903</v>
      </c>
      <c r="G695" s="8">
        <v>37.537752896970701</v>
      </c>
    </row>
    <row r="696" spans="2:7" x14ac:dyDescent="0.25">
      <c r="B696" s="10">
        <v>4342.5</v>
      </c>
      <c r="C696" s="8">
        <v>1990.2635194130401</v>
      </c>
      <c r="D696" s="8">
        <v>35.0228554815385</v>
      </c>
      <c r="E696" s="8">
        <v>37.5813658188383</v>
      </c>
      <c r="F696" s="8">
        <v>35.194368353199998</v>
      </c>
      <c r="G696" s="8">
        <v>37.380125946367002</v>
      </c>
    </row>
    <row r="697" spans="2:7" x14ac:dyDescent="0.25">
      <c r="B697" s="10">
        <v>4343.5</v>
      </c>
      <c r="C697" s="8">
        <v>1804.01186525205</v>
      </c>
      <c r="D697" s="8">
        <v>34.961560559033302</v>
      </c>
      <c r="E697" s="8">
        <v>37.484505456172798</v>
      </c>
      <c r="F697" s="8">
        <v>35.055754440921497</v>
      </c>
      <c r="G697" s="8">
        <v>37.469462182703403</v>
      </c>
    </row>
    <row r="698" spans="2:7" x14ac:dyDescent="0.25">
      <c r="B698" s="10">
        <v>4344.5</v>
      </c>
      <c r="C698" s="8">
        <v>2126.6970818780601</v>
      </c>
      <c r="D698" s="8">
        <v>35.165738028367997</v>
      </c>
      <c r="E698" s="8">
        <v>37.380733725907902</v>
      </c>
      <c r="F698" s="8">
        <v>35.210745430391199</v>
      </c>
      <c r="G698" s="8">
        <v>37.505025709723</v>
      </c>
    </row>
    <row r="699" spans="2:7" x14ac:dyDescent="0.25">
      <c r="B699" s="10">
        <v>4345.5</v>
      </c>
      <c r="C699" s="8">
        <v>1972.47926088383</v>
      </c>
      <c r="D699" s="8">
        <v>35.127722988101802</v>
      </c>
      <c r="E699" s="8">
        <v>37.446557712590497</v>
      </c>
      <c r="F699" s="8">
        <v>35.137931513985997</v>
      </c>
      <c r="G699" s="8">
        <v>37.400880209622301</v>
      </c>
    </row>
    <row r="700" spans="2:7" x14ac:dyDescent="0.25">
      <c r="B700" s="10">
        <v>4346.5</v>
      </c>
      <c r="C700" s="8">
        <v>1419.4992865722099</v>
      </c>
      <c r="D700" s="8">
        <v>34.997541478990698</v>
      </c>
      <c r="E700" s="8">
        <v>37.436801516269902</v>
      </c>
      <c r="F700" s="8">
        <v>35.182457039197999</v>
      </c>
      <c r="G700" s="8">
        <v>37.404896430301399</v>
      </c>
    </row>
    <row r="701" spans="2:7" x14ac:dyDescent="0.25">
      <c r="B701" s="10">
        <v>4347.5</v>
      </c>
      <c r="C701" s="8">
        <v>1636.56402769073</v>
      </c>
      <c r="D701" s="8">
        <v>35.106600026563903</v>
      </c>
      <c r="E701" s="8">
        <v>37.393956956084502</v>
      </c>
      <c r="F701" s="8">
        <v>35.146090331419202</v>
      </c>
      <c r="G701" s="8">
        <v>37.360167374485599</v>
      </c>
    </row>
    <row r="702" spans="2:7" x14ac:dyDescent="0.25">
      <c r="B702" s="10">
        <v>4348.5</v>
      </c>
      <c r="C702" s="8">
        <v>2306.2335848221201</v>
      </c>
      <c r="D702" s="8">
        <v>34.949805007885999</v>
      </c>
      <c r="E702" s="8">
        <v>37.280558971742202</v>
      </c>
      <c r="F702" s="8">
        <v>35.078548726449</v>
      </c>
      <c r="G702" s="8">
        <v>37.631601624977201</v>
      </c>
    </row>
    <row r="703" spans="2:7" x14ac:dyDescent="0.25">
      <c r="B703" s="10">
        <v>4349.5</v>
      </c>
      <c r="C703" s="8">
        <v>1900.1708355819101</v>
      </c>
      <c r="D703" s="8">
        <v>35.075070574375303</v>
      </c>
      <c r="E703" s="8">
        <v>37.504538327891701</v>
      </c>
      <c r="F703" s="8">
        <v>35.015370882571702</v>
      </c>
      <c r="G703" s="8">
        <v>37.359335059649297</v>
      </c>
    </row>
    <row r="704" spans="2:7" x14ac:dyDescent="0.25">
      <c r="B704" s="10">
        <v>4350.5</v>
      </c>
      <c r="C704" s="8">
        <v>1918.9945179221399</v>
      </c>
      <c r="D704" s="8">
        <v>35.161587560340699</v>
      </c>
      <c r="E704" s="8">
        <v>37.516619162095402</v>
      </c>
      <c r="F704" s="8">
        <v>35.248389218731603</v>
      </c>
      <c r="G704" s="8">
        <v>37.361967690716902</v>
      </c>
    </row>
    <row r="705" spans="2:7" x14ac:dyDescent="0.25">
      <c r="B705" s="10">
        <v>4351.5</v>
      </c>
      <c r="C705" s="8">
        <v>1734.02273624542</v>
      </c>
      <c r="D705" s="8">
        <v>35.177951504471203</v>
      </c>
      <c r="E705" s="8">
        <v>37.420074200262199</v>
      </c>
      <c r="F705" s="8">
        <v>35.2155073858248</v>
      </c>
      <c r="G705" s="8">
        <v>37.300353702803498</v>
      </c>
    </row>
    <row r="706" spans="2:7" x14ac:dyDescent="0.25">
      <c r="B706" s="10">
        <v>4352.5</v>
      </c>
      <c r="C706" s="8">
        <v>1842.74394042126</v>
      </c>
      <c r="D706" s="8">
        <v>35.312226898834403</v>
      </c>
      <c r="E706" s="8">
        <v>37.515008232997801</v>
      </c>
      <c r="F706" s="8">
        <v>34.9896462178937</v>
      </c>
      <c r="G706" s="8">
        <v>37.440208841255703</v>
      </c>
    </row>
    <row r="707" spans="2:7" x14ac:dyDescent="0.25">
      <c r="B707" s="10">
        <v>4353.5</v>
      </c>
      <c r="C707" s="8">
        <v>2045.31589010673</v>
      </c>
      <c r="D707" s="8">
        <v>34.881455702955201</v>
      </c>
      <c r="E707" s="8">
        <v>37.316398878693199</v>
      </c>
      <c r="F707" s="8">
        <v>34.887913750126401</v>
      </c>
      <c r="G707" s="8">
        <v>37.337047917337799</v>
      </c>
    </row>
    <row r="708" spans="2:7" x14ac:dyDescent="0.25">
      <c r="B708" s="10">
        <v>4354.5</v>
      </c>
      <c r="C708" s="8">
        <v>1893.27763510611</v>
      </c>
      <c r="D708" s="8">
        <v>35.150278168960398</v>
      </c>
      <c r="E708" s="8">
        <v>37.471426141232598</v>
      </c>
      <c r="F708" s="8">
        <v>35.025586949964101</v>
      </c>
      <c r="G708" s="8">
        <v>37.235226211759901</v>
      </c>
    </row>
    <row r="709" spans="2:7" x14ac:dyDescent="0.25">
      <c r="B709" s="10">
        <v>4355.5</v>
      </c>
      <c r="C709" s="8">
        <v>1762.85604232844</v>
      </c>
      <c r="D709" s="8">
        <v>35.100026118312599</v>
      </c>
      <c r="E709" s="8">
        <v>37.468788851152503</v>
      </c>
      <c r="F709" s="8">
        <v>35.077963646046001</v>
      </c>
      <c r="G709" s="8">
        <v>37.5351942921342</v>
      </c>
    </row>
    <row r="710" spans="2:7" x14ac:dyDescent="0.25">
      <c r="B710" s="10">
        <v>4356.5</v>
      </c>
      <c r="C710" s="8">
        <v>1819.41781231138</v>
      </c>
      <c r="D710" s="8">
        <v>35.043676043263503</v>
      </c>
      <c r="E710" s="8">
        <v>37.347147814400998</v>
      </c>
      <c r="F710" s="8">
        <v>34.855162123807297</v>
      </c>
      <c r="G710" s="8">
        <v>37.375128027989803</v>
      </c>
    </row>
    <row r="711" spans="2:7" x14ac:dyDescent="0.25">
      <c r="B711" s="10">
        <v>4357.5</v>
      </c>
      <c r="C711" s="8">
        <v>1641.58114675555</v>
      </c>
      <c r="D711" s="8">
        <v>35.011026917159001</v>
      </c>
      <c r="E711" s="8">
        <v>37.369146680007603</v>
      </c>
      <c r="F711" s="8">
        <v>35.032452811707302</v>
      </c>
      <c r="G711" s="8">
        <v>37.521204201969603</v>
      </c>
    </row>
    <row r="712" spans="2:7" x14ac:dyDescent="0.25">
      <c r="B712" s="10">
        <v>4358.5</v>
      </c>
      <c r="C712" s="8">
        <v>1687.2987812111501</v>
      </c>
      <c r="D712" s="8">
        <v>35.103779444722299</v>
      </c>
      <c r="E712" s="8">
        <v>37.502950458587499</v>
      </c>
      <c r="F712" s="8">
        <v>34.915099735571403</v>
      </c>
      <c r="G712" s="8">
        <v>37.306872273331699</v>
      </c>
    </row>
    <row r="713" spans="2:7" x14ac:dyDescent="0.25">
      <c r="B713" s="10">
        <v>4359.5</v>
      </c>
      <c r="C713" s="8">
        <v>1897.9707196218501</v>
      </c>
      <c r="D713" s="8">
        <v>34.837101009903698</v>
      </c>
      <c r="E713" s="8">
        <v>37.357657140746802</v>
      </c>
      <c r="F713" s="8">
        <v>35.118667938506903</v>
      </c>
      <c r="G713" s="8">
        <v>37.3704177178018</v>
      </c>
    </row>
    <row r="714" spans="2:7" x14ac:dyDescent="0.25">
      <c r="B714" s="10">
        <v>4360.5</v>
      </c>
      <c r="C714" s="8">
        <v>1969.7062100393</v>
      </c>
      <c r="D714" s="8">
        <v>34.906308270755503</v>
      </c>
      <c r="E714" s="8">
        <v>37.502669632834198</v>
      </c>
      <c r="F714" s="8">
        <v>34.971902912968403</v>
      </c>
      <c r="G714" s="8">
        <v>37.332695430395098</v>
      </c>
    </row>
    <row r="715" spans="2:7" x14ac:dyDescent="0.25">
      <c r="B715" s="10">
        <v>4361.5</v>
      </c>
      <c r="C715" s="8">
        <v>1969.66410801132</v>
      </c>
      <c r="D715" s="8">
        <v>35.012411324522603</v>
      </c>
      <c r="E715" s="8">
        <v>37.482705172219397</v>
      </c>
      <c r="F715" s="8">
        <v>34.967955812819298</v>
      </c>
      <c r="G715" s="8">
        <v>37.498834219117597</v>
      </c>
    </row>
    <row r="716" spans="2:7" x14ac:dyDescent="0.25">
      <c r="B716" s="10">
        <v>4362.5</v>
      </c>
      <c r="C716" s="8">
        <v>1956.02040395672</v>
      </c>
      <c r="D716" s="8">
        <v>34.999181649389399</v>
      </c>
      <c r="E716" s="8">
        <v>37.550586349421998</v>
      </c>
      <c r="F716" s="8">
        <v>34.978972671515798</v>
      </c>
      <c r="G716" s="8">
        <v>37.409902945475999</v>
      </c>
    </row>
    <row r="717" spans="2:7" x14ac:dyDescent="0.25">
      <c r="B717" s="10">
        <v>4363.5</v>
      </c>
      <c r="C717" s="8">
        <v>1691.8274312371</v>
      </c>
      <c r="D717" s="8">
        <v>35.126965227029302</v>
      </c>
      <c r="E717" s="8">
        <v>37.278331066486103</v>
      </c>
      <c r="F717" s="8">
        <v>35.069773082878299</v>
      </c>
      <c r="G717" s="8">
        <v>37.323731053006</v>
      </c>
    </row>
    <row r="718" spans="2:7" x14ac:dyDescent="0.25">
      <c r="B718" s="10">
        <v>4364.5</v>
      </c>
      <c r="C718" s="8">
        <v>1809.8032118636199</v>
      </c>
      <c r="D718" s="8">
        <v>35.175657335184702</v>
      </c>
      <c r="E718" s="8">
        <v>37.387846448267403</v>
      </c>
      <c r="F718" s="8">
        <v>35.024717074172301</v>
      </c>
      <c r="G718" s="8">
        <v>37.3185768546631</v>
      </c>
    </row>
    <row r="719" spans="2:7" x14ac:dyDescent="0.25">
      <c r="B719" s="10">
        <v>4365.5</v>
      </c>
      <c r="C719" s="8">
        <v>2118.4728629480001</v>
      </c>
      <c r="D719" s="8">
        <v>34.826675091144701</v>
      </c>
      <c r="E719" s="8">
        <v>37.317273791355198</v>
      </c>
      <c r="F719" s="8">
        <v>35.019512452806801</v>
      </c>
      <c r="G719" s="8">
        <v>37.2996162269908</v>
      </c>
    </row>
    <row r="720" spans="2:7" x14ac:dyDescent="0.25">
      <c r="B720" s="10">
        <v>4366.5</v>
      </c>
      <c r="C720" s="8">
        <v>1369.63455342524</v>
      </c>
      <c r="D720" s="8">
        <v>34.907748406742101</v>
      </c>
      <c r="E720" s="8">
        <v>37.278199613969797</v>
      </c>
      <c r="F720" s="8">
        <v>35.0846251972077</v>
      </c>
      <c r="G720" s="8">
        <v>37.225510166800397</v>
      </c>
    </row>
    <row r="721" spans="2:7" x14ac:dyDescent="0.25">
      <c r="B721" s="10">
        <v>4367.5</v>
      </c>
      <c r="C721" s="8">
        <v>1672.7135040498099</v>
      </c>
      <c r="D721" s="8">
        <v>34.913416208224099</v>
      </c>
      <c r="E721" s="8">
        <v>37.435805963117502</v>
      </c>
      <c r="F721" s="8">
        <v>34.793805903855301</v>
      </c>
      <c r="G721" s="8">
        <v>37.1883415121276</v>
      </c>
    </row>
    <row r="722" spans="2:7" x14ac:dyDescent="0.25">
      <c r="B722" s="10">
        <v>4368.5</v>
      </c>
      <c r="C722" s="8">
        <v>1428.14126619371</v>
      </c>
      <c r="D722" s="8">
        <v>35.068603016622099</v>
      </c>
      <c r="E722" s="8">
        <v>37.380236616314001</v>
      </c>
      <c r="F722" s="8">
        <v>35.115867701993402</v>
      </c>
      <c r="G722" s="8">
        <v>37.291381975959197</v>
      </c>
    </row>
    <row r="723" spans="2:7" x14ac:dyDescent="0.25">
      <c r="B723" s="10">
        <v>4369.5</v>
      </c>
      <c r="C723" s="8">
        <v>2002.4024633096101</v>
      </c>
      <c r="D723" s="8">
        <v>34.888557402691198</v>
      </c>
      <c r="E723" s="8">
        <v>37.338654860943798</v>
      </c>
      <c r="F723" s="8">
        <v>35.0538393691049</v>
      </c>
      <c r="G723" s="8">
        <v>37.202488455357098</v>
      </c>
    </row>
    <row r="724" spans="2:7" x14ac:dyDescent="0.25">
      <c r="B724" s="10">
        <v>4370.5</v>
      </c>
      <c r="C724" s="8">
        <v>1700.37030799336</v>
      </c>
      <c r="D724" s="8">
        <v>35.031765314845998</v>
      </c>
      <c r="E724" s="8">
        <v>37.3805728283821</v>
      </c>
      <c r="F724" s="8">
        <v>34.9092356417638</v>
      </c>
      <c r="G724" s="8">
        <v>37.4304928363917</v>
      </c>
    </row>
    <row r="725" spans="2:7" x14ac:dyDescent="0.25">
      <c r="B725" s="10">
        <v>4371.5</v>
      </c>
      <c r="C725" s="8">
        <v>1318.74442121276</v>
      </c>
      <c r="D725" s="8">
        <v>34.633848643713698</v>
      </c>
      <c r="E725" s="8">
        <v>37.279036837813301</v>
      </c>
      <c r="F725" s="8">
        <v>34.682066694523797</v>
      </c>
      <c r="G725" s="8">
        <v>37.365811651868903</v>
      </c>
    </row>
    <row r="726" spans="2:7" x14ac:dyDescent="0.25">
      <c r="B726" s="10">
        <v>4372.5</v>
      </c>
      <c r="C726" s="8">
        <v>1513.6073392544099</v>
      </c>
      <c r="D726" s="8">
        <v>34.880563738101998</v>
      </c>
      <c r="E726" s="8">
        <v>37.2673052270477</v>
      </c>
      <c r="F726" s="8">
        <v>34.749292812079602</v>
      </c>
      <c r="G726" s="8">
        <v>37.357825727631898</v>
      </c>
    </row>
    <row r="727" spans="2:7" x14ac:dyDescent="0.25">
      <c r="B727" s="10">
        <v>4373.5</v>
      </c>
      <c r="C727" s="8">
        <v>1309.80760297658</v>
      </c>
      <c r="D727" s="8">
        <v>35.020665257214098</v>
      </c>
      <c r="E727" s="8">
        <v>37.312254344062502</v>
      </c>
      <c r="F727" s="8">
        <v>34.852968909857303</v>
      </c>
      <c r="G727" s="8">
        <v>37.382496137908603</v>
      </c>
    </row>
    <row r="728" spans="2:7" x14ac:dyDescent="0.25">
      <c r="B728" s="10">
        <v>4374.5</v>
      </c>
      <c r="C728" s="8">
        <v>1548.5525459329201</v>
      </c>
      <c r="D728" s="8">
        <v>34.936916133555599</v>
      </c>
      <c r="E728" s="8">
        <v>37.232985988158902</v>
      </c>
      <c r="F728" s="8">
        <v>34.955144356455101</v>
      </c>
      <c r="G728" s="8">
        <v>37.273402168464102</v>
      </c>
    </row>
    <row r="729" spans="2:7" x14ac:dyDescent="0.25">
      <c r="B729" s="10">
        <v>4375.5</v>
      </c>
      <c r="C729" s="8">
        <v>2017.36342977864</v>
      </c>
      <c r="D729" s="8">
        <v>34.888773184500501</v>
      </c>
      <c r="E729" s="8">
        <v>37.179632840142503</v>
      </c>
      <c r="F729" s="8">
        <v>34.788781487397898</v>
      </c>
      <c r="G729" s="8">
        <v>37.3818848715417</v>
      </c>
    </row>
    <row r="730" spans="2:7" x14ac:dyDescent="0.25">
      <c r="B730" s="10">
        <v>4376.5</v>
      </c>
      <c r="C730" s="8">
        <v>1654.7943201360999</v>
      </c>
      <c r="D730" s="8">
        <v>34.599797956925897</v>
      </c>
      <c r="E730" s="8">
        <v>37.468751216565799</v>
      </c>
      <c r="F730" s="8">
        <v>34.862385545782097</v>
      </c>
      <c r="G730" s="8">
        <v>37.249502214980097</v>
      </c>
    </row>
    <row r="731" spans="2:7" x14ac:dyDescent="0.25">
      <c r="B731" s="10">
        <v>4377.5</v>
      </c>
      <c r="C731" s="8">
        <v>1804.8808161132999</v>
      </c>
      <c r="D731" s="8">
        <v>34.777413575573398</v>
      </c>
      <c r="E731" s="8">
        <v>37.324806406741303</v>
      </c>
      <c r="F731" s="8">
        <v>34.725650200775704</v>
      </c>
      <c r="G731" s="8">
        <v>37.274207805357499</v>
      </c>
    </row>
    <row r="732" spans="2:7" x14ac:dyDescent="0.25">
      <c r="B732" s="10">
        <v>4378.5</v>
      </c>
      <c r="C732" s="8">
        <v>1432.7359923139099</v>
      </c>
      <c r="D732" s="8">
        <v>34.740094149834299</v>
      </c>
      <c r="E732" s="8">
        <v>37.244800241693802</v>
      </c>
      <c r="F732" s="8">
        <v>34.827319448161603</v>
      </c>
      <c r="G732" s="8">
        <v>37.257185744687099</v>
      </c>
    </row>
    <row r="733" spans="2:7" x14ac:dyDescent="0.25">
      <c r="B733" s="10">
        <v>4379.5</v>
      </c>
      <c r="C733" s="8">
        <v>1637.19141074818</v>
      </c>
      <c r="D733" s="8">
        <v>34.904506994413097</v>
      </c>
      <c r="E733" s="8">
        <v>37.119574960883398</v>
      </c>
      <c r="F733" s="8">
        <v>35.033880366050902</v>
      </c>
      <c r="G733" s="8">
        <v>37.286259743575798</v>
      </c>
    </row>
    <row r="734" spans="2:7" x14ac:dyDescent="0.25">
      <c r="B734" s="10">
        <v>4380.5</v>
      </c>
      <c r="C734" s="8">
        <v>1550.2966709105699</v>
      </c>
      <c r="D734" s="8">
        <v>34.922043578944901</v>
      </c>
      <c r="E734" s="8">
        <v>37.290965055538699</v>
      </c>
      <c r="F734" s="8">
        <v>34.797141261881897</v>
      </c>
      <c r="G734" s="8">
        <v>37.200141823995899</v>
      </c>
    </row>
    <row r="735" spans="2:7" x14ac:dyDescent="0.25">
      <c r="B735" s="10">
        <v>4381.5</v>
      </c>
      <c r="C735" s="8">
        <v>1959.0140952914001</v>
      </c>
      <c r="D735" s="8">
        <v>34.862316171837101</v>
      </c>
      <c r="E735" s="8">
        <v>37.200089715368499</v>
      </c>
      <c r="F735" s="8">
        <v>34.800331413554296</v>
      </c>
      <c r="G735" s="8">
        <v>37.039169866510697</v>
      </c>
    </row>
    <row r="736" spans="2:7" x14ac:dyDescent="0.25">
      <c r="B736" s="10">
        <v>4382.5</v>
      </c>
      <c r="C736" s="8">
        <v>1259.9632226220799</v>
      </c>
      <c r="D736" s="8">
        <v>34.876819607298103</v>
      </c>
      <c r="E736" s="8">
        <v>37.493406405895399</v>
      </c>
      <c r="F736" s="8">
        <v>34.771242632770601</v>
      </c>
      <c r="G736" s="8">
        <v>37.136335567547697</v>
      </c>
    </row>
    <row r="737" spans="2:7" x14ac:dyDescent="0.25">
      <c r="B737" s="10">
        <v>4383.5</v>
      </c>
      <c r="C737" s="8">
        <v>1728.7852890389099</v>
      </c>
      <c r="D737" s="8">
        <v>34.635323830216599</v>
      </c>
      <c r="E737" s="8">
        <v>37.358331944633498</v>
      </c>
      <c r="F737" s="8">
        <v>34.758471357131903</v>
      </c>
      <c r="G737" s="8">
        <v>37.394709805894003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BFB01-DA4D-423C-843A-89E0E5B5E350}">
  <dimension ref="B2:W44"/>
  <sheetViews>
    <sheetView workbookViewId="0">
      <selection activeCell="B5" sqref="B5"/>
    </sheetView>
  </sheetViews>
  <sheetFormatPr defaultRowHeight="15" x14ac:dyDescent="0.25"/>
  <cols>
    <col min="2" max="2" width="8" customWidth="1"/>
    <col min="3" max="23" width="2.140625" customWidth="1"/>
  </cols>
  <sheetData>
    <row r="2" spans="2:23" x14ac:dyDescent="0.25">
      <c r="B2" s="21">
        <f>J15</f>
        <v>1E+30</v>
      </c>
    </row>
    <row r="3" spans="2:23" x14ac:dyDescent="0.25">
      <c r="B3" s="21">
        <f>F43</f>
        <v>1E+30</v>
      </c>
    </row>
    <row r="4" spans="2:23" x14ac:dyDescent="0.25">
      <c r="B4" s="21">
        <f>V44</f>
        <v>1E+30</v>
      </c>
      <c r="C4" s="20"/>
      <c r="D4" s="20">
        <v>0</v>
      </c>
      <c r="E4" s="20">
        <v>1</v>
      </c>
      <c r="F4" s="20">
        <v>2</v>
      </c>
      <c r="G4" s="20">
        <v>3</v>
      </c>
      <c r="H4" s="20">
        <v>4</v>
      </c>
      <c r="I4" s="20">
        <v>5</v>
      </c>
      <c r="J4" s="20">
        <v>6</v>
      </c>
      <c r="K4" s="20">
        <v>7</v>
      </c>
      <c r="L4" s="20">
        <v>8</v>
      </c>
      <c r="M4" s="20">
        <v>9</v>
      </c>
      <c r="N4" s="20">
        <v>10</v>
      </c>
      <c r="O4" s="20">
        <v>11</v>
      </c>
      <c r="P4" s="20">
        <v>12</v>
      </c>
      <c r="Q4" s="20">
        <v>13</v>
      </c>
      <c r="R4" s="20">
        <v>14</v>
      </c>
      <c r="S4" s="20">
        <v>15</v>
      </c>
      <c r="T4" s="20">
        <v>16</v>
      </c>
      <c r="U4" s="20">
        <v>17</v>
      </c>
      <c r="V4" s="20">
        <v>18</v>
      </c>
      <c r="W4" s="20">
        <v>19</v>
      </c>
    </row>
    <row r="5" spans="2:23" ht="9" customHeight="1" x14ac:dyDescent="0.25">
      <c r="C5" s="20">
        <v>0</v>
      </c>
      <c r="D5" s="20">
        <v>35.537663489035303</v>
      </c>
      <c r="E5" s="20">
        <v>35.520905988865799</v>
      </c>
      <c r="F5" s="20">
        <v>35.487986950988699</v>
      </c>
      <c r="G5" s="20">
        <v>35.439950165107298</v>
      </c>
      <c r="H5" s="20">
        <v>35.378436260614002</v>
      </c>
      <c r="I5" s="20">
        <v>35.305332786503897</v>
      </c>
      <c r="J5" s="20">
        <v>35.222824377441299</v>
      </c>
      <c r="K5" s="20">
        <v>35.133409262405799</v>
      </c>
      <c r="L5" s="20">
        <v>35.039312848566098</v>
      </c>
      <c r="M5" s="20">
        <v>34.942638828021501</v>
      </c>
      <c r="N5" s="20">
        <v>34.8448310415313</v>
      </c>
      <c r="O5" s="20">
        <v>34.7462658948848</v>
      </c>
      <c r="P5" s="20">
        <v>34.646429679681901</v>
      </c>
      <c r="Q5" s="20">
        <v>34.544656487591503</v>
      </c>
      <c r="R5" s="20">
        <v>34.440339858453001</v>
      </c>
      <c r="S5" s="20">
        <v>34.3328229778486</v>
      </c>
      <c r="T5" s="20">
        <v>34.335861911859297</v>
      </c>
      <c r="U5" s="20">
        <v>34.337418518607002</v>
      </c>
      <c r="V5" s="20">
        <v>34.338080372399503</v>
      </c>
      <c r="W5" s="20">
        <v>34.338303722293503</v>
      </c>
    </row>
    <row r="6" spans="2:23" ht="9" customHeight="1" x14ac:dyDescent="0.25">
      <c r="C6" s="20">
        <v>1</v>
      </c>
      <c r="D6" s="20">
        <v>35.538493231036597</v>
      </c>
      <c r="E6" s="20">
        <v>35.521459674397299</v>
      </c>
      <c r="F6" s="20">
        <v>35.487963375599797</v>
      </c>
      <c r="G6" s="20">
        <v>35.4390103365754</v>
      </c>
      <c r="H6" s="20">
        <v>35.376288602750499</v>
      </c>
      <c r="I6" s="20">
        <v>35.301730703722598</v>
      </c>
      <c r="J6" s="20">
        <v>35.217633650872202</v>
      </c>
      <c r="K6" s="20">
        <v>35.126612149864002</v>
      </c>
      <c r="L6" s="20">
        <v>35.031094079866399</v>
      </c>
      <c r="M6" s="20">
        <v>34.933352147108202</v>
      </c>
      <c r="N6" s="20">
        <v>34.835066771122797</v>
      </c>
      <c r="O6" s="20">
        <v>34.736539607428703</v>
      </c>
      <c r="P6" s="20">
        <v>34.636912981505098</v>
      </c>
      <c r="Q6" s="20">
        <v>34.535443160884903</v>
      </c>
      <c r="R6" s="20">
        <v>34.431475968863403</v>
      </c>
      <c r="S6" s="20">
        <v>34.3239875604338</v>
      </c>
      <c r="T6" s="20">
        <v>34.327034862712701</v>
      </c>
      <c r="U6" s="20">
        <v>34.328378402802898</v>
      </c>
      <c r="V6" s="20">
        <v>34.328852520161497</v>
      </c>
      <c r="W6" s="20">
        <v>34.3289898908099</v>
      </c>
    </row>
    <row r="7" spans="2:23" ht="9" customHeight="1" x14ac:dyDescent="0.25">
      <c r="C7" s="20">
        <v>2</v>
      </c>
      <c r="D7" s="20">
        <v>35.540206289936599</v>
      </c>
      <c r="E7" s="20">
        <v>35.522664087296299</v>
      </c>
      <c r="F7" s="20">
        <v>35.488074899026998</v>
      </c>
      <c r="G7" s="20">
        <v>35.4373723579901</v>
      </c>
      <c r="H7" s="20">
        <v>35.372242689879101</v>
      </c>
      <c r="I7" s="20">
        <v>35.294746046462599</v>
      </c>
      <c r="J7" s="20">
        <v>35.207424420839097</v>
      </c>
      <c r="K7" s="20">
        <v>35.113218757929303</v>
      </c>
      <c r="L7" s="20">
        <v>35.014849322692598</v>
      </c>
      <c r="M7" s="20">
        <v>34.9149505324987</v>
      </c>
      <c r="N7" s="20">
        <v>34.815585953838799</v>
      </c>
      <c r="O7" s="20">
        <v>34.717048638959398</v>
      </c>
      <c r="P7" s="20">
        <v>34.617646502938101</v>
      </c>
      <c r="Q7" s="20">
        <v>34.516743471681004</v>
      </c>
      <c r="R7" s="20">
        <v>34.4137180235331</v>
      </c>
      <c r="S7" s="20">
        <v>34.307289905754203</v>
      </c>
      <c r="T7" s="20">
        <v>34.309467297893001</v>
      </c>
      <c r="U7" s="20">
        <v>34.31014498271</v>
      </c>
      <c r="V7" s="20">
        <v>34.310271096681099</v>
      </c>
      <c r="W7" s="20">
        <v>34.3102823719016</v>
      </c>
    </row>
    <row r="8" spans="2:23" ht="9" customHeight="1" x14ac:dyDescent="0.25">
      <c r="C8" s="20">
        <v>3</v>
      </c>
      <c r="D8" s="20">
        <v>35.543040076680803</v>
      </c>
      <c r="E8" s="20">
        <v>35.524835890238599</v>
      </c>
      <c r="F8" s="20">
        <v>35.488753520810199</v>
      </c>
      <c r="G8" s="20">
        <v>35.435504116406499</v>
      </c>
      <c r="H8" s="20">
        <v>35.366679511890801</v>
      </c>
      <c r="I8" s="20">
        <v>35.2845954661991</v>
      </c>
      <c r="J8" s="20">
        <v>35.192194231189397</v>
      </c>
      <c r="K8" s="20">
        <v>35.093013668759802</v>
      </c>
      <c r="L8" s="20">
        <v>34.9904315844758</v>
      </c>
      <c r="M8" s="20">
        <v>34.887245051411099</v>
      </c>
      <c r="N8" s="20">
        <v>34.786230468767997</v>
      </c>
      <c r="O8" s="20">
        <v>34.687363098733599</v>
      </c>
      <c r="P8" s="20">
        <v>34.587965857741999</v>
      </c>
      <c r="Q8" s="20">
        <v>34.487924136373799</v>
      </c>
      <c r="R8" s="20">
        <v>34.386601271669797</v>
      </c>
      <c r="S8" s="20">
        <v>34.2826825798602</v>
      </c>
      <c r="T8" s="20">
        <v>34.282797277929497</v>
      </c>
      <c r="U8" s="20">
        <v>34.282385227816697</v>
      </c>
      <c r="V8" s="20">
        <v>34.2821480985927</v>
      </c>
      <c r="W8" s="20">
        <v>34.282114034677399</v>
      </c>
    </row>
    <row r="9" spans="2:23" ht="9" customHeight="1" x14ac:dyDescent="0.25">
      <c r="C9" s="20">
        <v>4</v>
      </c>
      <c r="D9" s="20">
        <v>35.547325793002997</v>
      </c>
      <c r="E9" s="20">
        <v>35.528485742944902</v>
      </c>
      <c r="F9" s="20">
        <v>35.490766789765203</v>
      </c>
      <c r="G9" s="20">
        <v>35.434320004889599</v>
      </c>
      <c r="H9" s="20">
        <v>35.3603484084624</v>
      </c>
      <c r="I9" s="20">
        <v>35.271624445504102</v>
      </c>
      <c r="J9" s="20">
        <v>35.171691334915401</v>
      </c>
      <c r="K9" s="20">
        <v>35.065041384883799</v>
      </c>
      <c r="L9" s="20">
        <v>34.9566373597861</v>
      </c>
      <c r="M9" s="20">
        <v>34.849550391349403</v>
      </c>
      <c r="N9" s="20">
        <v>34.7459818083559</v>
      </c>
      <c r="O9" s="20">
        <v>34.645825999586897</v>
      </c>
      <c r="P9" s="20">
        <v>34.546811005379197</v>
      </c>
      <c r="Q9" s="20">
        <v>34.4481747895342</v>
      </c>
      <c r="R9" s="20">
        <v>34.349414475362998</v>
      </c>
      <c r="S9" s="20">
        <v>34.2496328594763</v>
      </c>
      <c r="T9" s="20">
        <v>34.246347518857597</v>
      </c>
      <c r="U9" s="20">
        <v>34.244633562952302</v>
      </c>
      <c r="V9" s="20">
        <v>34.244355221395701</v>
      </c>
      <c r="W9" s="20">
        <v>34.244589791267103</v>
      </c>
    </row>
    <row r="10" spans="2:23" ht="9" customHeight="1" x14ac:dyDescent="0.25">
      <c r="C10" s="20">
        <v>5</v>
      </c>
      <c r="D10" s="20">
        <v>35.553299251493002</v>
      </c>
      <c r="E10" s="20">
        <v>35.534229457242098</v>
      </c>
      <c r="F10" s="20">
        <v>35.495361604640003</v>
      </c>
      <c r="G10" s="20">
        <v>35.435524504507796</v>
      </c>
      <c r="H10" s="20">
        <v>35.354583074785502</v>
      </c>
      <c r="I10" s="20">
        <v>35.256706642651999</v>
      </c>
      <c r="J10" s="20">
        <v>35.145742459553198</v>
      </c>
      <c r="K10" s="20">
        <v>35.027058690467797</v>
      </c>
      <c r="L10" s="20">
        <v>34.910207297490501</v>
      </c>
      <c r="M10" s="20">
        <v>34.798687462624898</v>
      </c>
      <c r="N10" s="20">
        <v>34.693260142737103</v>
      </c>
      <c r="O10" s="20">
        <v>34.592304402653603</v>
      </c>
      <c r="P10" s="20">
        <v>34.493828997065798</v>
      </c>
      <c r="Q10" s="20">
        <v>34.396951146636901</v>
      </c>
      <c r="R10" s="20">
        <v>34.3013945044002</v>
      </c>
      <c r="S10" s="20">
        <v>34.206950993814701</v>
      </c>
      <c r="T10" s="20">
        <v>34.198848016322302</v>
      </c>
      <c r="U10" s="20">
        <v>34.196137335471398</v>
      </c>
      <c r="V10" s="20">
        <v>34.196910623112402</v>
      </c>
      <c r="W10" s="20">
        <v>34.198206373835703</v>
      </c>
    </row>
    <row r="11" spans="2:23" ht="9" customHeight="1" x14ac:dyDescent="0.25">
      <c r="C11" s="20">
        <v>6</v>
      </c>
      <c r="D11" s="20">
        <v>35.560713899720596</v>
      </c>
      <c r="E11" s="20">
        <v>35.542510068449403</v>
      </c>
      <c r="F11" s="20">
        <v>35.504412361837097</v>
      </c>
      <c r="G11" s="20">
        <v>35.442517181211699</v>
      </c>
      <c r="H11" s="20">
        <v>35.351545390269102</v>
      </c>
      <c r="I11" s="20">
        <v>35.241833094630998</v>
      </c>
      <c r="J11" s="20">
        <v>35.115442927464699</v>
      </c>
      <c r="K11" s="20">
        <v>34.976002010624903</v>
      </c>
      <c r="L11" s="20">
        <v>34.847870229659897</v>
      </c>
      <c r="M11" s="20">
        <v>34.732661261750501</v>
      </c>
      <c r="N11" s="20">
        <v>34.626707865526001</v>
      </c>
      <c r="O11" s="20">
        <v>34.5261626172002</v>
      </c>
      <c r="P11" s="20">
        <v>34.428702408590297</v>
      </c>
      <c r="Q11" s="20">
        <v>34.333709877338499</v>
      </c>
      <c r="R11" s="20">
        <v>34.241413384049402</v>
      </c>
      <c r="S11" s="20">
        <v>34.152349389091299</v>
      </c>
      <c r="T11" s="20">
        <v>34.136781287613204</v>
      </c>
      <c r="U11" s="20">
        <v>34.135265389501299</v>
      </c>
      <c r="V11" s="20">
        <v>34.140120990769901</v>
      </c>
      <c r="W11" s="20">
        <v>34.144254402860597</v>
      </c>
    </row>
    <row r="12" spans="2:23" ht="9" customHeight="1" x14ac:dyDescent="0.25">
      <c r="C12" s="20">
        <v>7</v>
      </c>
      <c r="D12" s="20">
        <v>35.568107997486898</v>
      </c>
      <c r="E12" s="20">
        <v>35.5528579750289</v>
      </c>
      <c r="F12" s="20">
        <v>35.5203149851314</v>
      </c>
      <c r="G12" s="20">
        <v>35.4632335939909</v>
      </c>
      <c r="H12" s="20">
        <v>35.353164816857301</v>
      </c>
      <c r="I12" s="20">
        <v>35.2311459333472</v>
      </c>
      <c r="J12" s="20">
        <v>35.086722455596103</v>
      </c>
      <c r="K12" s="20">
        <v>34.903349214403796</v>
      </c>
      <c r="L12" s="20">
        <v>34.762854623446401</v>
      </c>
      <c r="M12" s="20">
        <v>34.648405977512802</v>
      </c>
      <c r="N12" s="20">
        <v>34.545623929420103</v>
      </c>
      <c r="O12" s="20">
        <v>34.447411497313396</v>
      </c>
      <c r="P12" s="20">
        <v>34.351378477188902</v>
      </c>
      <c r="Q12" s="20">
        <v>34.257943318483399</v>
      </c>
      <c r="R12" s="20">
        <v>34.168253682766903</v>
      </c>
      <c r="S12" s="20">
        <v>34.082068252232602</v>
      </c>
      <c r="T12" s="20">
        <v>34.051795458394601</v>
      </c>
      <c r="U12" s="20">
        <v>34.059407962095101</v>
      </c>
      <c r="V12" s="20">
        <v>34.075453208888099</v>
      </c>
      <c r="W12" s="20">
        <v>34.085742319405902</v>
      </c>
    </row>
    <row r="13" spans="2:23" ht="9" customHeight="1" x14ac:dyDescent="0.25">
      <c r="C13" s="20">
        <v>8</v>
      </c>
      <c r="D13" s="20">
        <v>35.571758009243098</v>
      </c>
      <c r="E13" s="20">
        <v>35.561881955303797</v>
      </c>
      <c r="F13" s="20">
        <v>35.543287736783903</v>
      </c>
      <c r="G13" s="20">
        <v>35.521870814876401</v>
      </c>
      <c r="H13" s="20">
        <v>1E+30</v>
      </c>
      <c r="I13" s="20">
        <v>1E+30</v>
      </c>
      <c r="J13" s="20">
        <v>1E+30</v>
      </c>
      <c r="K13" s="20">
        <v>34.778767407322398</v>
      </c>
      <c r="L13" s="20">
        <v>34.642866116354398</v>
      </c>
      <c r="M13" s="20">
        <v>34.543862942945701</v>
      </c>
      <c r="N13" s="20">
        <v>34.451255776767397</v>
      </c>
      <c r="O13" s="20">
        <v>34.357589771867502</v>
      </c>
      <c r="P13" s="20">
        <v>34.262427992600301</v>
      </c>
      <c r="Q13" s="20">
        <v>34.169348565768203</v>
      </c>
      <c r="R13" s="20">
        <v>34.082326224254999</v>
      </c>
      <c r="S13" s="20">
        <v>33.991856181577198</v>
      </c>
      <c r="T13" s="20">
        <v>33.920308201586302</v>
      </c>
      <c r="U13" s="20">
        <v>33.966678740948801</v>
      </c>
      <c r="V13" s="20">
        <v>34.008053272217602</v>
      </c>
      <c r="W13" s="20">
        <v>34.028897876761697</v>
      </c>
    </row>
    <row r="14" spans="2:23" ht="9" customHeight="1" x14ac:dyDescent="0.25">
      <c r="C14" s="20">
        <v>9</v>
      </c>
      <c r="D14" s="20">
        <v>35.565418266079597</v>
      </c>
      <c r="E14" s="20">
        <v>35.559841053716497</v>
      </c>
      <c r="F14" s="20">
        <v>35.550207546931098</v>
      </c>
      <c r="G14" s="20">
        <v>35.541080602852901</v>
      </c>
      <c r="H14" s="20">
        <v>1E+30</v>
      </c>
      <c r="I14" s="20">
        <v>1E+30</v>
      </c>
      <c r="J14" s="20">
        <v>1E+30</v>
      </c>
      <c r="K14" s="20">
        <v>1E+30</v>
      </c>
      <c r="L14" s="20">
        <v>34.477800658539799</v>
      </c>
      <c r="M14" s="20">
        <v>34.424568824504199</v>
      </c>
      <c r="N14" s="20">
        <v>34.349651164883703</v>
      </c>
      <c r="O14" s="20">
        <v>34.260976983594198</v>
      </c>
      <c r="P14" s="20">
        <v>34.162990506164903</v>
      </c>
      <c r="Q14" s="20">
        <v>34.066049841824203</v>
      </c>
      <c r="R14" s="20">
        <v>33.990900001816897</v>
      </c>
      <c r="S14" s="20">
        <v>33.889647500193298</v>
      </c>
      <c r="T14" s="20">
        <v>33.6615632512923</v>
      </c>
      <c r="U14" s="20">
        <v>33.8705937843092</v>
      </c>
      <c r="V14" s="20">
        <v>33.952705343421002</v>
      </c>
      <c r="W14" s="20">
        <v>33.984267454376003</v>
      </c>
    </row>
    <row r="15" spans="2:23" ht="9" customHeight="1" x14ac:dyDescent="0.25">
      <c r="C15" s="20">
        <v>10</v>
      </c>
      <c r="D15" s="20">
        <v>35.544011597032103</v>
      </c>
      <c r="E15" s="20">
        <v>35.5410063486271</v>
      </c>
      <c r="F15" s="20">
        <v>35.536036520698502</v>
      </c>
      <c r="G15" s="20">
        <v>35.531619099211298</v>
      </c>
      <c r="H15" s="20">
        <v>1E+30</v>
      </c>
      <c r="I15" s="20">
        <v>1E+30</v>
      </c>
      <c r="J15" s="20">
        <v>1E+30</v>
      </c>
      <c r="K15" s="20">
        <v>1E+30</v>
      </c>
      <c r="L15" s="20">
        <v>34.355587692928097</v>
      </c>
      <c r="M15" s="20">
        <v>34.318361487265399</v>
      </c>
      <c r="N15" s="20">
        <v>34.253901760413299</v>
      </c>
      <c r="O15" s="20">
        <v>34.165900318504598</v>
      </c>
      <c r="P15" s="20">
        <v>34.054585568303203</v>
      </c>
      <c r="Q15" s="20">
        <v>33.932478165918603</v>
      </c>
      <c r="R15" s="20">
        <v>33.916168429625102</v>
      </c>
      <c r="S15" s="20">
        <v>33.887139174427801</v>
      </c>
      <c r="T15" s="20">
        <v>33.835337224100797</v>
      </c>
      <c r="U15" s="20">
        <v>33.892401580299101</v>
      </c>
      <c r="V15" s="20">
        <v>33.939284966083598</v>
      </c>
      <c r="W15" s="20">
        <v>33.962490505579801</v>
      </c>
    </row>
    <row r="16" spans="2:23" ht="9" customHeight="1" x14ac:dyDescent="0.25">
      <c r="C16" s="20">
        <v>11</v>
      </c>
      <c r="D16" s="20">
        <v>35.504700864069797</v>
      </c>
      <c r="E16" s="20">
        <v>35.502830687235999</v>
      </c>
      <c r="F16" s="20">
        <v>35.499876373613198</v>
      </c>
      <c r="G16" s="20">
        <v>35.497689627411603</v>
      </c>
      <c r="H16" s="20">
        <v>1E+30</v>
      </c>
      <c r="I16" s="20">
        <v>1E+30</v>
      </c>
      <c r="J16" s="20">
        <v>1E+30</v>
      </c>
      <c r="K16" s="20">
        <v>1E+30</v>
      </c>
      <c r="L16" s="20">
        <v>34.260756508074799</v>
      </c>
      <c r="M16" s="20">
        <v>34.231017860997802</v>
      </c>
      <c r="N16" s="20">
        <v>34.174094284720702</v>
      </c>
      <c r="O16" s="20">
        <v>34.086764826010103</v>
      </c>
      <c r="P16" s="20">
        <v>33.949197000496802</v>
      </c>
      <c r="Q16" s="20">
        <v>33.684360380352402</v>
      </c>
      <c r="R16" s="20">
        <v>33.844782740644099</v>
      </c>
      <c r="S16" s="20">
        <v>33.885064825732897</v>
      </c>
      <c r="T16" s="20">
        <v>33.889589545670603</v>
      </c>
      <c r="U16" s="20">
        <v>33.915291196004098</v>
      </c>
      <c r="V16" s="20">
        <v>33.940747224522298</v>
      </c>
      <c r="W16" s="20">
        <v>33.955116425987001</v>
      </c>
    </row>
    <row r="17" spans="3:23" ht="9" customHeight="1" x14ac:dyDescent="0.25">
      <c r="C17" s="20">
        <v>12</v>
      </c>
      <c r="D17" s="20">
        <v>35.446916400467202</v>
      </c>
      <c r="E17" s="20">
        <v>35.445572242281699</v>
      </c>
      <c r="F17" s="20">
        <v>35.443655036858097</v>
      </c>
      <c r="G17" s="20">
        <v>35.442324683092899</v>
      </c>
      <c r="H17" s="20">
        <v>1E+30</v>
      </c>
      <c r="I17" s="20">
        <v>1E+30</v>
      </c>
      <c r="J17" s="20">
        <v>1E+30</v>
      </c>
      <c r="K17" s="20">
        <v>1E+30</v>
      </c>
      <c r="L17" s="20">
        <v>34.186138573463197</v>
      </c>
      <c r="M17" s="20">
        <v>34.162619526568101</v>
      </c>
      <c r="N17" s="20">
        <v>34.117206727360497</v>
      </c>
      <c r="O17" s="20">
        <v>34.050344242328997</v>
      </c>
      <c r="P17" s="20">
        <v>33.962062881266597</v>
      </c>
      <c r="Q17" s="20">
        <v>33.866549919603003</v>
      </c>
      <c r="R17" s="20">
        <v>33.883774387857798</v>
      </c>
      <c r="S17" s="20">
        <v>33.900650200867403</v>
      </c>
      <c r="T17" s="20">
        <v>33.913171435756503</v>
      </c>
      <c r="U17" s="20">
        <v>33.929348663096199</v>
      </c>
      <c r="V17" s="20">
        <v>33.944448161192497</v>
      </c>
      <c r="W17" s="20">
        <v>33.953275930521002</v>
      </c>
    </row>
    <row r="18" spans="3:23" ht="9" customHeight="1" x14ac:dyDescent="0.25">
      <c r="C18" s="20">
        <v>13</v>
      </c>
      <c r="D18" s="20">
        <v>35.371052687561601</v>
      </c>
      <c r="E18" s="20">
        <v>35.369984013282497</v>
      </c>
      <c r="F18" s="20">
        <v>35.368548017212603</v>
      </c>
      <c r="G18" s="20">
        <v>35.367560921829899</v>
      </c>
      <c r="H18" s="20">
        <v>1E+30</v>
      </c>
      <c r="I18" s="20">
        <v>1E+30</v>
      </c>
      <c r="J18" s="20">
        <v>1E+30</v>
      </c>
      <c r="K18" s="20">
        <v>1E+30</v>
      </c>
      <c r="L18" s="20">
        <v>34.125628965519603</v>
      </c>
      <c r="M18" s="20">
        <v>34.107798943409897</v>
      </c>
      <c r="N18" s="20">
        <v>34.074068097197298</v>
      </c>
      <c r="O18" s="20">
        <v>34.0273376790242</v>
      </c>
      <c r="P18" s="20">
        <v>33.973064382761599</v>
      </c>
      <c r="Q18" s="20">
        <v>33.925246260648798</v>
      </c>
      <c r="R18" s="20">
        <v>33.913432491320698</v>
      </c>
      <c r="S18" s="20">
        <v>33.912824045808499</v>
      </c>
      <c r="T18" s="20">
        <v>33.923762532441899</v>
      </c>
      <c r="U18" s="20">
        <v>33.935448693724602</v>
      </c>
      <c r="V18" s="20">
        <v>33.9455690276856</v>
      </c>
      <c r="W18" s="20">
        <v>33.951430107747498</v>
      </c>
    </row>
    <row r="19" spans="3:23" ht="9" customHeight="1" x14ac:dyDescent="0.25">
      <c r="C19" s="20">
        <v>14</v>
      </c>
      <c r="D19" s="20">
        <v>35.277644255356101</v>
      </c>
      <c r="E19" s="20">
        <v>35.276685542092203</v>
      </c>
      <c r="F19" s="20">
        <v>35.275415761368599</v>
      </c>
      <c r="G19" s="20">
        <v>35.274533935706501</v>
      </c>
      <c r="H19" s="20">
        <v>1E+30</v>
      </c>
      <c r="I19" s="20">
        <v>1E+30</v>
      </c>
      <c r="J19" s="20">
        <v>1E+30</v>
      </c>
      <c r="K19" s="20">
        <v>1E+30</v>
      </c>
      <c r="L19" s="20">
        <v>34.073505381295298</v>
      </c>
      <c r="M19" s="20">
        <v>34.060357237460501</v>
      </c>
      <c r="N19" s="20">
        <v>34.035974311265903</v>
      </c>
      <c r="O19" s="20">
        <v>34.003658281031399</v>
      </c>
      <c r="P19" s="20">
        <v>33.9684375074646</v>
      </c>
      <c r="Q19" s="20">
        <v>33.938309439064497</v>
      </c>
      <c r="R19" s="20">
        <v>33.922365554558098</v>
      </c>
      <c r="S19" s="20">
        <v>33.914626731960801</v>
      </c>
      <c r="T19" s="20">
        <v>33.924329505103799</v>
      </c>
      <c r="U19" s="20">
        <v>33.934090649827297</v>
      </c>
      <c r="V19" s="20">
        <v>33.9420941157722</v>
      </c>
      <c r="W19" s="20">
        <v>33.946619902588203</v>
      </c>
    </row>
    <row r="20" spans="3:23" ht="9" customHeight="1" x14ac:dyDescent="0.25">
      <c r="C20" s="20">
        <v>15</v>
      </c>
      <c r="D20" s="20">
        <v>35.1672051780833</v>
      </c>
      <c r="E20" s="20">
        <v>35.166181367439101</v>
      </c>
      <c r="F20" s="20">
        <v>35.164808929016502</v>
      </c>
      <c r="G20" s="20">
        <v>35.1638462412091</v>
      </c>
      <c r="H20" s="20">
        <v>1E+30</v>
      </c>
      <c r="I20" s="20">
        <v>1E+30</v>
      </c>
      <c r="J20" s="20">
        <v>1E+30</v>
      </c>
      <c r="K20" s="20">
        <v>1E+30</v>
      </c>
      <c r="L20" s="20">
        <v>34.024976374815502</v>
      </c>
      <c r="M20" s="20">
        <v>34.0152976046299</v>
      </c>
      <c r="N20" s="20">
        <v>33.997524828725098</v>
      </c>
      <c r="O20" s="20">
        <v>33.974325034970903</v>
      </c>
      <c r="P20" s="20">
        <v>33.949413499373399</v>
      </c>
      <c r="Q20" s="20">
        <v>33.927812234216297</v>
      </c>
      <c r="R20" s="20">
        <v>33.913630243383501</v>
      </c>
      <c r="S20" s="20">
        <v>33.905387802956398</v>
      </c>
      <c r="T20" s="20">
        <v>33.915567926792498</v>
      </c>
      <c r="U20" s="20">
        <v>33.925441480608903</v>
      </c>
      <c r="V20" s="20">
        <v>33.933220768470299</v>
      </c>
      <c r="W20" s="20">
        <v>33.937510855039903</v>
      </c>
    </row>
    <row r="21" spans="3:23" ht="9" customHeight="1" x14ac:dyDescent="0.25">
      <c r="C21" s="20">
        <v>16</v>
      </c>
      <c r="D21" s="20">
        <v>35.040172932749201</v>
      </c>
      <c r="E21" s="20">
        <v>35.038826937603602</v>
      </c>
      <c r="F21" s="20">
        <v>35.036998249956604</v>
      </c>
      <c r="G21" s="20">
        <v>35.035696222885498</v>
      </c>
      <c r="H21" s="20">
        <v>1E+30</v>
      </c>
      <c r="I21" s="20">
        <v>1E+30</v>
      </c>
      <c r="J21" s="20">
        <v>1E+30</v>
      </c>
      <c r="K21" s="20">
        <v>1E+30</v>
      </c>
      <c r="L21" s="20">
        <v>33.976427576235899</v>
      </c>
      <c r="M21" s="20">
        <v>33.969101891270498</v>
      </c>
      <c r="N21" s="20">
        <v>33.955499212891397</v>
      </c>
      <c r="O21" s="20">
        <v>33.937481096242301</v>
      </c>
      <c r="P21" s="20">
        <v>33.917865585177999</v>
      </c>
      <c r="Q21" s="20">
        <v>33.900597288164398</v>
      </c>
      <c r="R21" s="20">
        <v>33.889515806176497</v>
      </c>
      <c r="S21" s="20">
        <v>33.885402294395</v>
      </c>
      <c r="T21" s="20">
        <v>33.897838642545999</v>
      </c>
      <c r="U21" s="20">
        <v>33.909770969973799</v>
      </c>
      <c r="V21" s="20">
        <v>33.918933881086701</v>
      </c>
      <c r="W21" s="20">
        <v>33.9238725807799</v>
      </c>
    </row>
    <row r="22" spans="3:23" ht="9" customHeight="1" x14ac:dyDescent="0.25">
      <c r="C22" s="20">
        <v>17</v>
      </c>
      <c r="D22" s="20">
        <v>34.897193555936298</v>
      </c>
      <c r="E22" s="20">
        <v>34.895065074128901</v>
      </c>
      <c r="F22" s="20">
        <v>34.892047593497303</v>
      </c>
      <c r="G22" s="20">
        <v>34.8898628070285</v>
      </c>
      <c r="H22" s="20">
        <v>1E+30</v>
      </c>
      <c r="I22" s="20">
        <v>1E+30</v>
      </c>
      <c r="J22" s="20">
        <v>1E+30</v>
      </c>
      <c r="K22" s="20">
        <v>1E+30</v>
      </c>
      <c r="L22" s="20">
        <v>33.925377359971598</v>
      </c>
      <c r="M22" s="20">
        <v>33.919677537878798</v>
      </c>
      <c r="N22" s="20">
        <v>33.908565584208802</v>
      </c>
      <c r="O22" s="20">
        <v>33.892903236520098</v>
      </c>
      <c r="P22" s="20">
        <v>33.874679727626201</v>
      </c>
      <c r="Q22" s="20">
        <v>33.8578958029916</v>
      </c>
      <c r="R22" s="20">
        <v>33.849037916895099</v>
      </c>
      <c r="S22" s="20">
        <v>33.854041325736901</v>
      </c>
      <c r="T22" s="20">
        <v>33.871441037136599</v>
      </c>
      <c r="U22" s="20">
        <v>33.887816294517002</v>
      </c>
      <c r="V22" s="20">
        <v>33.899990830147502</v>
      </c>
      <c r="W22" s="20">
        <v>33.906389754869799</v>
      </c>
    </row>
    <row r="23" spans="3:23" ht="9" customHeight="1" x14ac:dyDescent="0.25">
      <c r="C23" s="20">
        <v>18</v>
      </c>
      <c r="D23" s="20">
        <v>34.7391364258416</v>
      </c>
      <c r="E23" s="20">
        <v>34.735319048952299</v>
      </c>
      <c r="F23" s="20">
        <v>34.7296987487031</v>
      </c>
      <c r="G23" s="20">
        <v>34.725480988629897</v>
      </c>
      <c r="H23" s="20">
        <v>1E+30</v>
      </c>
      <c r="I23" s="20">
        <v>1E+30</v>
      </c>
      <c r="J23" s="20">
        <v>1E+30</v>
      </c>
      <c r="K23" s="20">
        <v>1E+30</v>
      </c>
      <c r="L23" s="20">
        <v>33.870076886300502</v>
      </c>
      <c r="M23" s="20">
        <v>33.866004936879598</v>
      </c>
      <c r="N23" s="20">
        <v>33.856740325470398</v>
      </c>
      <c r="O23" s="20">
        <v>33.8415314862063</v>
      </c>
      <c r="P23" s="20">
        <v>33.820767228445199</v>
      </c>
      <c r="Q23" s="20">
        <v>33.797997421155202</v>
      </c>
      <c r="R23" s="20">
        <v>33.785374681194199</v>
      </c>
      <c r="S23" s="20">
        <v>33.809008959489802</v>
      </c>
      <c r="T23" s="20">
        <v>33.837021426510802</v>
      </c>
      <c r="U23" s="20">
        <v>33.861253890954401</v>
      </c>
      <c r="V23" s="20">
        <v>33.878081266679203</v>
      </c>
      <c r="W23" s="20">
        <v>33.886592977401001</v>
      </c>
    </row>
    <row r="24" spans="3:23" ht="9" customHeight="1" x14ac:dyDescent="0.25">
      <c r="C24" s="20">
        <v>19</v>
      </c>
      <c r="D24" s="20">
        <v>34.567741846192199</v>
      </c>
      <c r="E24" s="20">
        <v>34.560484917320103</v>
      </c>
      <c r="F24" s="20">
        <v>34.549314164018199</v>
      </c>
      <c r="G24" s="20">
        <v>34.540375045466803</v>
      </c>
      <c r="H24" s="20">
        <v>1E+30</v>
      </c>
      <c r="I24" s="20">
        <v>1E+30</v>
      </c>
      <c r="J24" s="20">
        <v>1E+30</v>
      </c>
      <c r="K24" s="20">
        <v>1E+30</v>
      </c>
      <c r="L24" s="20">
        <v>33.808767639724699</v>
      </c>
      <c r="M24" s="20">
        <v>33.807734566143502</v>
      </c>
      <c r="N24" s="20">
        <v>33.8013529433914</v>
      </c>
      <c r="O24" s="20">
        <v>33.786388362078803</v>
      </c>
      <c r="P24" s="20">
        <v>33.759630335806101</v>
      </c>
      <c r="Q24" s="20">
        <v>33.718769118972297</v>
      </c>
      <c r="R24" s="20">
        <v>33.676133422545497</v>
      </c>
      <c r="S24" s="20">
        <v>33.747188240906802</v>
      </c>
      <c r="T24" s="20">
        <v>33.797431648543203</v>
      </c>
      <c r="U24" s="20">
        <v>33.833347942466403</v>
      </c>
      <c r="V24" s="20">
        <v>33.855837966267501</v>
      </c>
      <c r="W24" s="20">
        <v>33.866658186734803</v>
      </c>
    </row>
    <row r="25" spans="3:23" ht="9" customHeight="1" x14ac:dyDescent="0.25">
      <c r="C25" s="20">
        <v>20</v>
      </c>
      <c r="D25" s="20">
        <v>34.386582059312502</v>
      </c>
      <c r="E25" s="20">
        <v>34.3728103850869</v>
      </c>
      <c r="F25" s="20">
        <v>34.350116816473601</v>
      </c>
      <c r="G25" s="20">
        <v>34.329697405996399</v>
      </c>
      <c r="H25" s="20">
        <v>1E+30</v>
      </c>
      <c r="I25" s="20">
        <v>1E+30</v>
      </c>
      <c r="J25" s="20">
        <v>1E+30</v>
      </c>
      <c r="K25" s="20">
        <v>1E+30</v>
      </c>
      <c r="L25" s="20">
        <v>33.738212130739598</v>
      </c>
      <c r="M25" s="20">
        <v>33.744843418508097</v>
      </c>
      <c r="N25" s="20">
        <v>33.744958039121897</v>
      </c>
      <c r="O25" s="20">
        <v>33.733734687503699</v>
      </c>
      <c r="P25" s="20">
        <v>33.703419024706598</v>
      </c>
      <c r="Q25" s="20">
        <v>33.631996298189399</v>
      </c>
      <c r="R25" s="20">
        <v>33.443183644084002</v>
      </c>
      <c r="S25" s="20">
        <v>33.676897762646099</v>
      </c>
      <c r="T25" s="20">
        <v>33.763229748768403</v>
      </c>
      <c r="U25" s="20">
        <v>33.810132714967501</v>
      </c>
      <c r="V25" s="20">
        <v>33.836648138588899</v>
      </c>
      <c r="W25" s="20">
        <v>33.8489293628948</v>
      </c>
    </row>
    <row r="26" spans="3:23" ht="9" customHeight="1" x14ac:dyDescent="0.25">
      <c r="C26" s="20">
        <v>21</v>
      </c>
      <c r="D26" s="20">
        <v>34.202384236359002</v>
      </c>
      <c r="E26" s="20">
        <v>34.1773525239904</v>
      </c>
      <c r="F26" s="20">
        <v>34.131877059144699</v>
      </c>
      <c r="G26" s="20">
        <v>34.0816374869909</v>
      </c>
      <c r="H26" s="20">
        <v>1E+30</v>
      </c>
      <c r="I26" s="20">
        <v>1E+30</v>
      </c>
      <c r="J26" s="20">
        <v>33.552971687310396</v>
      </c>
      <c r="K26" s="20">
        <v>33.586473351936</v>
      </c>
      <c r="L26" s="20">
        <v>33.650371814587103</v>
      </c>
      <c r="M26" s="20">
        <v>33.678186303043198</v>
      </c>
      <c r="N26" s="20">
        <v>33.690121093035202</v>
      </c>
      <c r="O26" s="20">
        <v>33.690823633900301</v>
      </c>
      <c r="P26" s="20">
        <v>33.678996771972102</v>
      </c>
      <c r="Q26" s="20">
        <v>33.652164987079601</v>
      </c>
      <c r="R26" s="20">
        <v>33.622324159241401</v>
      </c>
      <c r="S26" s="20">
        <v>33.704606650938899</v>
      </c>
      <c r="T26" s="20">
        <v>33.759388255737399</v>
      </c>
      <c r="U26" s="20">
        <v>33.798532101764401</v>
      </c>
      <c r="V26" s="20">
        <v>33.823075951578602</v>
      </c>
      <c r="W26" s="20">
        <v>33.834887812787102</v>
      </c>
    </row>
    <row r="27" spans="3:23" ht="9" customHeight="1" x14ac:dyDescent="0.25">
      <c r="C27" s="20">
        <v>22</v>
      </c>
      <c r="D27" s="20">
        <v>34.025985264151601</v>
      </c>
      <c r="E27" s="20">
        <v>33.985467239701002</v>
      </c>
      <c r="F27" s="20">
        <v>33.901748622776502</v>
      </c>
      <c r="G27" s="20">
        <v>33.765583415662199</v>
      </c>
      <c r="H27" s="20">
        <v>33.537082202662603</v>
      </c>
      <c r="I27" s="20">
        <v>1E+30</v>
      </c>
      <c r="J27" s="20">
        <v>33.506590122232502</v>
      </c>
      <c r="K27" s="20">
        <v>33.542749982255899</v>
      </c>
      <c r="L27" s="20">
        <v>33.5863926694215</v>
      </c>
      <c r="M27" s="20">
        <v>33.616477096394298</v>
      </c>
      <c r="N27" s="20">
        <v>33.636455793656403</v>
      </c>
      <c r="O27" s="20">
        <v>33.650922366714099</v>
      </c>
      <c r="P27" s="20">
        <v>33.660157333333601</v>
      </c>
      <c r="Q27" s="20">
        <v>33.6658752969267</v>
      </c>
      <c r="R27" s="20">
        <v>33.678888002748799</v>
      </c>
      <c r="S27" s="20">
        <v>33.724906991992299</v>
      </c>
      <c r="T27" s="20">
        <v>33.7620323228413</v>
      </c>
      <c r="U27" s="20">
        <v>33.792706928513603</v>
      </c>
      <c r="V27" s="20">
        <v>33.813599252360603</v>
      </c>
      <c r="W27" s="20">
        <v>33.824073397718102</v>
      </c>
    </row>
    <row r="28" spans="3:23" ht="9" customHeight="1" x14ac:dyDescent="0.25">
      <c r="C28" s="20">
        <v>23</v>
      </c>
      <c r="D28" s="20">
        <v>33.873227019589201</v>
      </c>
      <c r="E28" s="20">
        <v>33.820257249067801</v>
      </c>
      <c r="F28" s="20">
        <v>33.707786742304599</v>
      </c>
      <c r="G28" s="20">
        <v>33.525421939091501</v>
      </c>
      <c r="H28" s="20">
        <v>33.293069915136897</v>
      </c>
      <c r="I28" s="20">
        <v>33.300562097537998</v>
      </c>
      <c r="J28" s="20">
        <v>33.410877444746099</v>
      </c>
      <c r="K28" s="20">
        <v>33.478308517938999</v>
      </c>
      <c r="L28" s="20">
        <v>33.523621130438599</v>
      </c>
      <c r="M28" s="20">
        <v>33.553494984828397</v>
      </c>
      <c r="N28" s="20">
        <v>33.577693120453603</v>
      </c>
      <c r="O28" s="20">
        <v>33.606323852913597</v>
      </c>
      <c r="P28" s="20">
        <v>33.635268145332901</v>
      </c>
      <c r="Q28" s="20">
        <v>33.662818353372202</v>
      </c>
      <c r="R28" s="20">
        <v>33.692792542375201</v>
      </c>
      <c r="S28" s="20">
        <v>33.730926055468501</v>
      </c>
      <c r="T28" s="20">
        <v>33.761951403614297</v>
      </c>
      <c r="U28" s="20">
        <v>33.787816374640698</v>
      </c>
      <c r="V28" s="20">
        <v>33.8059015645659</v>
      </c>
      <c r="W28" s="20">
        <v>33.815144261089799</v>
      </c>
    </row>
    <row r="29" spans="3:23" ht="9" customHeight="1" x14ac:dyDescent="0.25">
      <c r="C29" s="20">
        <v>24</v>
      </c>
      <c r="D29" s="20">
        <v>33.756854453797096</v>
      </c>
      <c r="E29" s="20">
        <v>33.698435852678401</v>
      </c>
      <c r="F29" s="20">
        <v>33.567847559077101</v>
      </c>
      <c r="G29" s="20">
        <v>33.319145556012799</v>
      </c>
      <c r="H29" s="20">
        <v>32.7921295774998</v>
      </c>
      <c r="I29" s="20">
        <v>33.180307791352</v>
      </c>
      <c r="J29" s="20">
        <v>33.342451366556404</v>
      </c>
      <c r="K29" s="20">
        <v>33.421991532805002</v>
      </c>
      <c r="L29" s="20">
        <v>33.463498785843598</v>
      </c>
      <c r="M29" s="20">
        <v>33.484432829232802</v>
      </c>
      <c r="N29" s="20">
        <v>33.503321984762799</v>
      </c>
      <c r="O29" s="20">
        <v>33.550783529571099</v>
      </c>
      <c r="P29" s="20">
        <v>33.601869415562803</v>
      </c>
      <c r="Q29" s="20">
        <v>33.6477651408997</v>
      </c>
      <c r="R29" s="20">
        <v>33.688993955131203</v>
      </c>
      <c r="S29" s="20">
        <v>33.727584927117597</v>
      </c>
      <c r="T29" s="20">
        <v>33.757847568573403</v>
      </c>
      <c r="U29" s="20">
        <v>33.781854872588397</v>
      </c>
      <c r="V29" s="20">
        <v>33.7984265098208</v>
      </c>
      <c r="W29" s="20">
        <v>33.806884043043503</v>
      </c>
    </row>
    <row r="30" spans="3:23" ht="9" customHeight="1" x14ac:dyDescent="0.25">
      <c r="C30" s="20">
        <v>25</v>
      </c>
      <c r="D30" s="20">
        <v>33.682701014371098</v>
      </c>
      <c r="E30" s="20">
        <v>33.633030165872498</v>
      </c>
      <c r="F30" s="20">
        <v>33.5307903816161</v>
      </c>
      <c r="G30" s="20">
        <v>33.374799802368798</v>
      </c>
      <c r="H30" s="20">
        <v>33.198865401374597</v>
      </c>
      <c r="I30" s="20">
        <v>33.267269831880597</v>
      </c>
      <c r="J30" s="20">
        <v>33.340675084771597</v>
      </c>
      <c r="K30" s="20">
        <v>33.3893718968054</v>
      </c>
      <c r="L30" s="20">
        <v>33.410994941950698</v>
      </c>
      <c r="M30" s="20">
        <v>33.405634867249397</v>
      </c>
      <c r="N30" s="20">
        <v>33.388529006910098</v>
      </c>
      <c r="O30" s="20">
        <v>33.4804970273455</v>
      </c>
      <c r="P30" s="20">
        <v>33.563381702409998</v>
      </c>
      <c r="Q30" s="20">
        <v>33.627609855880401</v>
      </c>
      <c r="R30" s="20">
        <v>33.678230950961002</v>
      </c>
      <c r="S30" s="20">
        <v>33.719492595319501</v>
      </c>
      <c r="T30" s="20">
        <v>33.750826517204501</v>
      </c>
      <c r="U30" s="20">
        <v>33.774506965319297</v>
      </c>
      <c r="V30" s="20">
        <v>33.790473309910297</v>
      </c>
      <c r="W30" s="20">
        <v>33.798543313161701</v>
      </c>
    </row>
    <row r="31" spans="3:23" ht="9" customHeight="1" x14ac:dyDescent="0.25">
      <c r="C31" s="20">
        <v>26</v>
      </c>
      <c r="D31" s="20">
        <v>33.642281813470298</v>
      </c>
      <c r="E31" s="20">
        <v>33.604596597649298</v>
      </c>
      <c r="F31" s="20">
        <v>33.532082637553998</v>
      </c>
      <c r="G31" s="20">
        <v>33.435320517541399</v>
      </c>
      <c r="H31" s="20">
        <v>33.346653634878997</v>
      </c>
      <c r="I31" s="20">
        <v>33.334024691579302</v>
      </c>
      <c r="J31" s="20">
        <v>33.349041405115301</v>
      </c>
      <c r="K31" s="20">
        <v>33.370030786496699</v>
      </c>
      <c r="L31" s="20">
        <v>33.372885252764</v>
      </c>
      <c r="M31" s="20">
        <v>33.326844301358697</v>
      </c>
      <c r="N31" s="20">
        <v>33.1507960975527</v>
      </c>
      <c r="O31" s="20">
        <v>33.407357375855298</v>
      </c>
      <c r="P31" s="20">
        <v>33.532859908940502</v>
      </c>
      <c r="Q31" s="20">
        <v>33.611081371913997</v>
      </c>
      <c r="R31" s="20">
        <v>33.6671351072142</v>
      </c>
      <c r="S31" s="20">
        <v>33.709970473856202</v>
      </c>
      <c r="T31" s="20">
        <v>33.742298530388801</v>
      </c>
      <c r="U31" s="20">
        <v>33.766083414600701</v>
      </c>
      <c r="V31" s="20">
        <v>33.781861113513898</v>
      </c>
      <c r="W31" s="20">
        <v>33.789771730826203</v>
      </c>
    </row>
    <row r="32" spans="3:23" ht="9" customHeight="1" x14ac:dyDescent="0.25">
      <c r="C32" s="20">
        <v>27</v>
      </c>
      <c r="D32" s="20">
        <v>33.623834868762003</v>
      </c>
      <c r="E32" s="20">
        <v>33.595486039685298</v>
      </c>
      <c r="F32" s="20">
        <v>33.542227659125899</v>
      </c>
      <c r="G32" s="20">
        <v>33.472785764199898</v>
      </c>
      <c r="H32" s="20">
        <v>33.404305109318699</v>
      </c>
      <c r="I32" s="20">
        <v>33.359149657455298</v>
      </c>
      <c r="J32" s="20">
        <v>33.337554366794102</v>
      </c>
      <c r="K32" s="20">
        <v>33.355502791443001</v>
      </c>
      <c r="L32" s="20">
        <v>33.371770377447703</v>
      </c>
      <c r="M32" s="20">
        <v>33.368066207473703</v>
      </c>
      <c r="N32" s="20">
        <v>33.354335641159103</v>
      </c>
      <c r="O32" s="20">
        <v>33.450975705319102</v>
      </c>
      <c r="P32" s="20">
        <v>33.538420856676701</v>
      </c>
      <c r="Q32" s="20">
        <v>33.606562673007801</v>
      </c>
      <c r="R32" s="20">
        <v>33.6594977475024</v>
      </c>
      <c r="S32" s="20">
        <v>33.700819704988</v>
      </c>
      <c r="T32" s="20">
        <v>33.733174331921198</v>
      </c>
      <c r="U32" s="20">
        <v>33.756915889202098</v>
      </c>
      <c r="V32" s="20">
        <v>33.772605973544799</v>
      </c>
      <c r="W32" s="20">
        <v>33.780453401133897</v>
      </c>
    </row>
    <row r="33" spans="3:23" ht="9" customHeight="1" x14ac:dyDescent="0.25">
      <c r="C33" s="20">
        <v>28</v>
      </c>
      <c r="D33" s="20">
        <v>33.618223228498799</v>
      </c>
      <c r="E33" s="20">
        <v>33.595950624066198</v>
      </c>
      <c r="F33" s="20">
        <v>33.5534132003569</v>
      </c>
      <c r="G33" s="20">
        <v>33.494532648089503</v>
      </c>
      <c r="H33" s="20">
        <v>33.424408640371702</v>
      </c>
      <c r="I33" s="20">
        <v>33.346956359703299</v>
      </c>
      <c r="J33" s="20">
        <v>33.272957329198803</v>
      </c>
      <c r="K33" s="20">
        <v>33.3291627849826</v>
      </c>
      <c r="L33" s="20">
        <v>33.3782629206626</v>
      </c>
      <c r="M33" s="20">
        <v>33.408295630641597</v>
      </c>
      <c r="N33" s="20">
        <v>33.435415259512901</v>
      </c>
      <c r="O33" s="20">
        <v>33.491727180152601</v>
      </c>
      <c r="P33" s="20">
        <v>33.552338092654097</v>
      </c>
      <c r="Q33" s="20">
        <v>33.6071031439104</v>
      </c>
      <c r="R33" s="20">
        <v>33.653715293201699</v>
      </c>
      <c r="S33" s="20">
        <v>33.691859452342698</v>
      </c>
      <c r="T33" s="20">
        <v>33.723566389206603</v>
      </c>
      <c r="U33" s="20">
        <v>33.747099803144799</v>
      </c>
      <c r="V33" s="20">
        <v>33.762734816684102</v>
      </c>
      <c r="W33" s="20">
        <v>33.770573196626998</v>
      </c>
    </row>
    <row r="34" spans="3:23" ht="9" customHeight="1" x14ac:dyDescent="0.25">
      <c r="C34" s="20">
        <v>29</v>
      </c>
      <c r="D34" s="20">
        <v>33.619609487182203</v>
      </c>
      <c r="E34" s="20">
        <v>33.601555700385099</v>
      </c>
      <c r="F34" s="20">
        <v>33.566060378486704</v>
      </c>
      <c r="G34" s="20">
        <v>33.513006246238199</v>
      </c>
      <c r="H34" s="20">
        <v>33.437784285695599</v>
      </c>
      <c r="I34" s="20">
        <v>33.317893988403803</v>
      </c>
      <c r="J34" s="20">
        <v>33.064939110349698</v>
      </c>
      <c r="K34" s="20">
        <v>33.296524704550002</v>
      </c>
      <c r="L34" s="20">
        <v>33.390608777400097</v>
      </c>
      <c r="M34" s="20">
        <v>33.439195660859397</v>
      </c>
      <c r="N34" s="20">
        <v>33.475368525829303</v>
      </c>
      <c r="O34" s="20">
        <v>33.516785084600997</v>
      </c>
      <c r="P34" s="20">
        <v>33.561472979993198</v>
      </c>
      <c r="Q34" s="20">
        <v>33.605777103852198</v>
      </c>
      <c r="R34" s="20">
        <v>33.646717134752201</v>
      </c>
      <c r="S34" s="20">
        <v>33.681996296301001</v>
      </c>
      <c r="T34" s="20">
        <v>33.713101802092503</v>
      </c>
      <c r="U34" s="20">
        <v>33.736548556096999</v>
      </c>
      <c r="V34" s="20">
        <v>33.752259526996397</v>
      </c>
      <c r="W34" s="20">
        <v>33.760171886749703</v>
      </c>
    </row>
    <row r="35" spans="3:23" ht="9" customHeight="1" x14ac:dyDescent="0.25">
      <c r="C35" s="20">
        <v>30</v>
      </c>
      <c r="D35" s="20">
        <v>33.624011838152398</v>
      </c>
      <c r="E35" s="20">
        <v>33.609774188161197</v>
      </c>
      <c r="F35" s="20">
        <v>33.581699469541498</v>
      </c>
      <c r="G35" s="20">
        <v>33.539437609687702</v>
      </c>
      <c r="H35" s="20">
        <v>33.481772576175103</v>
      </c>
      <c r="I35" s="20">
        <v>33.407671042316203</v>
      </c>
      <c r="J35" s="20">
        <v>33.331644965095698</v>
      </c>
      <c r="K35" s="20">
        <v>33.3845904697164</v>
      </c>
      <c r="L35" s="20">
        <v>33.434496629491697</v>
      </c>
      <c r="M35" s="20">
        <v>33.470060498266903</v>
      </c>
      <c r="N35" s="20">
        <v>33.4984766484095</v>
      </c>
      <c r="O35" s="20">
        <v>33.527671472258803</v>
      </c>
      <c r="P35" s="20">
        <v>33.560723621511997</v>
      </c>
      <c r="Q35" s="20">
        <v>33.598002089491601</v>
      </c>
      <c r="R35" s="20">
        <v>33.635825558579398</v>
      </c>
      <c r="S35" s="20">
        <v>33.670105246449999</v>
      </c>
      <c r="T35" s="20">
        <v>33.701352931701599</v>
      </c>
      <c r="U35" s="20">
        <v>33.7251727445638</v>
      </c>
      <c r="V35" s="20">
        <v>33.741241421883998</v>
      </c>
      <c r="W35" s="20">
        <v>33.749372124669399</v>
      </c>
    </row>
    <row r="36" spans="3:23" ht="9" customHeight="1" x14ac:dyDescent="0.25">
      <c r="C36" s="20">
        <v>31</v>
      </c>
      <c r="D36" s="20">
        <v>33.627914150650298</v>
      </c>
      <c r="E36" s="20">
        <v>33.617314885182303</v>
      </c>
      <c r="F36" s="20">
        <v>33.597304279558699</v>
      </c>
      <c r="G36" s="20">
        <v>33.567367100559501</v>
      </c>
      <c r="H36" s="20">
        <v>33.528649612057301</v>
      </c>
      <c r="I36" s="20">
        <v>33.485787738185302</v>
      </c>
      <c r="J36" s="20">
        <v>33.453175569498597</v>
      </c>
      <c r="K36" s="20">
        <v>33.461302037045101</v>
      </c>
      <c r="L36" s="20">
        <v>33.479746074221801</v>
      </c>
      <c r="M36" s="20">
        <v>33.496212003856101</v>
      </c>
      <c r="N36" s="20">
        <v>33.5097867044298</v>
      </c>
      <c r="O36" s="20">
        <v>33.524340595135598</v>
      </c>
      <c r="P36" s="20">
        <v>33.545859980665497</v>
      </c>
      <c r="Q36" s="20">
        <v>33.580131207789002</v>
      </c>
      <c r="R36" s="20">
        <v>33.619081667310098</v>
      </c>
      <c r="S36" s="20">
        <v>33.655474929817601</v>
      </c>
      <c r="T36" s="20">
        <v>33.688164857106997</v>
      </c>
      <c r="U36" s="20">
        <v>33.713060643782498</v>
      </c>
      <c r="V36" s="20">
        <v>33.729871074648202</v>
      </c>
      <c r="W36" s="20">
        <v>33.7384347593648</v>
      </c>
    </row>
    <row r="37" spans="3:23" ht="9" customHeight="1" x14ac:dyDescent="0.25">
      <c r="C37" s="20">
        <v>32</v>
      </c>
      <c r="D37" s="20">
        <v>1E+30</v>
      </c>
      <c r="E37" s="20">
        <v>33.620091578585097</v>
      </c>
      <c r="F37" s="20">
        <v>33.608946944434599</v>
      </c>
      <c r="G37" s="20">
        <v>33.590597735773898</v>
      </c>
      <c r="H37" s="20">
        <v>33.566517874683001</v>
      </c>
      <c r="I37" s="20">
        <v>33.540725142505401</v>
      </c>
      <c r="J37" s="20">
        <v>33.520856503826103</v>
      </c>
      <c r="K37" s="20">
        <v>33.515002969254702</v>
      </c>
      <c r="L37" s="20">
        <v>33.5150799676235</v>
      </c>
      <c r="M37" s="20">
        <v>33.514190825621199</v>
      </c>
      <c r="N37" s="20">
        <v>33.509805774737103</v>
      </c>
      <c r="O37" s="20">
        <v>33.5042769424903</v>
      </c>
      <c r="P37" s="20">
        <v>33.508829404863597</v>
      </c>
      <c r="Q37" s="20">
        <v>33.548311680451597</v>
      </c>
      <c r="R37" s="20">
        <v>33.595668938205598</v>
      </c>
      <c r="S37" s="20">
        <v>33.638314387960797</v>
      </c>
      <c r="T37" s="20">
        <v>33.673950289489802</v>
      </c>
      <c r="U37" s="20">
        <v>33.700572399427998</v>
      </c>
      <c r="V37" s="20">
        <v>33.718491994494897</v>
      </c>
      <c r="W37" s="20">
        <v>33.727824576986698</v>
      </c>
    </row>
    <row r="38" spans="3:23" ht="9" customHeight="1" x14ac:dyDescent="0.25">
      <c r="C38" s="20">
        <v>33</v>
      </c>
      <c r="D38" s="20">
        <v>1E+30</v>
      </c>
      <c r="E38" s="20">
        <v>1E+30</v>
      </c>
      <c r="F38" s="20">
        <v>33.614280872999601</v>
      </c>
      <c r="G38" s="20">
        <v>33.606444859531699</v>
      </c>
      <c r="H38" s="20">
        <v>33.593371005827301</v>
      </c>
      <c r="I38" s="20">
        <v>33.577404750070599</v>
      </c>
      <c r="J38" s="20">
        <v>33.562506784071701</v>
      </c>
      <c r="K38" s="20">
        <v>33.551203800089098</v>
      </c>
      <c r="L38" s="20">
        <v>33.540420367071803</v>
      </c>
      <c r="M38" s="20">
        <v>33.525398814300999</v>
      </c>
      <c r="N38" s="20">
        <v>33.501376231970099</v>
      </c>
      <c r="O38" s="20">
        <v>33.465179627809398</v>
      </c>
      <c r="P38" s="20">
        <v>33.427901359312202</v>
      </c>
      <c r="Q38" s="20">
        <v>33.499570298983798</v>
      </c>
      <c r="R38" s="20">
        <v>33.567883042218703</v>
      </c>
      <c r="S38" s="20">
        <v>33.620610949584702</v>
      </c>
      <c r="T38" s="20">
        <v>33.659992440314397</v>
      </c>
      <c r="U38" s="20">
        <v>33.688354405802997</v>
      </c>
      <c r="V38" s="20">
        <v>33.707467022652899</v>
      </c>
      <c r="W38" s="20">
        <v>33.718332529738497</v>
      </c>
    </row>
    <row r="39" spans="3:23" ht="9" customHeight="1" x14ac:dyDescent="0.25">
      <c r="C39" s="20">
        <v>34</v>
      </c>
      <c r="D39" s="20">
        <v>1E+30</v>
      </c>
      <c r="E39" s="20">
        <v>1E+30</v>
      </c>
      <c r="F39" s="20">
        <v>1E+30</v>
      </c>
      <c r="G39" s="20">
        <v>33.614800562777098</v>
      </c>
      <c r="H39" s="20">
        <v>33.6108185575726</v>
      </c>
      <c r="I39" s="20">
        <v>33.601159810977002</v>
      </c>
      <c r="J39" s="20">
        <v>33.5891610458618</v>
      </c>
      <c r="K39" s="20">
        <v>33.5759708561949</v>
      </c>
      <c r="L39" s="20">
        <v>33.559727851775598</v>
      </c>
      <c r="M39" s="20">
        <v>33.536067027160897</v>
      </c>
      <c r="N39" s="20">
        <v>33.496449669863701</v>
      </c>
      <c r="O39" s="20">
        <v>33.418827562410598</v>
      </c>
      <c r="P39" s="20">
        <v>33.228552625660498</v>
      </c>
      <c r="Q39" s="20">
        <v>33.445170252187403</v>
      </c>
      <c r="R39" s="20">
        <v>33.546672718566803</v>
      </c>
      <c r="S39" s="20">
        <v>33.607177583401999</v>
      </c>
      <c r="T39" s="20">
        <v>33.648343204782797</v>
      </c>
      <c r="U39" s="20">
        <v>33.676975236346003</v>
      </c>
      <c r="V39" s="20">
        <v>33.696465446557802</v>
      </c>
      <c r="W39" s="20">
        <v>33.711502130830297</v>
      </c>
    </row>
    <row r="40" spans="3:23" ht="9" customHeight="1" x14ac:dyDescent="0.25">
      <c r="C40" s="20">
        <v>35</v>
      </c>
      <c r="D40" s="20">
        <v>1E+30</v>
      </c>
      <c r="E40" s="20">
        <v>1E+30</v>
      </c>
      <c r="F40" s="20">
        <v>1E+30</v>
      </c>
      <c r="G40" s="20">
        <v>1E+30</v>
      </c>
      <c r="H40" s="20">
        <v>33.622042506816399</v>
      </c>
      <c r="I40" s="20">
        <v>33.615816637766599</v>
      </c>
      <c r="J40" s="20">
        <v>33.606010769612297</v>
      </c>
      <c r="K40" s="20">
        <v>33.593238594348797</v>
      </c>
      <c r="L40" s="20">
        <v>33.576533337844701</v>
      </c>
      <c r="M40" s="20">
        <v>33.553632741681099</v>
      </c>
      <c r="N40" s="20">
        <v>33.5212904249777</v>
      </c>
      <c r="O40" s="20">
        <v>33.476856274215898</v>
      </c>
      <c r="P40" s="20">
        <v>33.431587730456997</v>
      </c>
      <c r="Q40" s="20">
        <v>33.495906832889503</v>
      </c>
      <c r="R40" s="20">
        <v>33.5573979120839</v>
      </c>
      <c r="S40" s="20">
        <v>33.603881801268301</v>
      </c>
      <c r="T40" s="20">
        <v>33.640538756535598</v>
      </c>
      <c r="U40" s="20">
        <v>33.6663286949493</v>
      </c>
      <c r="V40" s="20">
        <v>33.681677751006198</v>
      </c>
      <c r="W40" s="20">
        <v>1E+30</v>
      </c>
    </row>
    <row r="41" spans="3:23" ht="9" customHeight="1" x14ac:dyDescent="0.25">
      <c r="C41" s="20">
        <v>36</v>
      </c>
      <c r="D41" s="20">
        <v>1E+30</v>
      </c>
      <c r="E41" s="20">
        <v>1E+30</v>
      </c>
      <c r="F41" s="20">
        <v>1E+30</v>
      </c>
      <c r="G41" s="20">
        <v>1E+30</v>
      </c>
      <c r="H41" s="20">
        <v>33.628090670872602</v>
      </c>
      <c r="I41" s="20">
        <v>33.623003506960302</v>
      </c>
      <c r="J41" s="20">
        <v>33.615191229672398</v>
      </c>
      <c r="K41" s="20">
        <v>33.604219100445597</v>
      </c>
      <c r="L41" s="20">
        <v>33.589825279826798</v>
      </c>
      <c r="M41" s="20">
        <v>33.5715853538196</v>
      </c>
      <c r="N41" s="20">
        <v>33.549749408539597</v>
      </c>
      <c r="O41" s="20">
        <v>33.527381052372398</v>
      </c>
      <c r="P41" s="20">
        <v>33.515873045293802</v>
      </c>
      <c r="Q41" s="20">
        <v>33.540434613343599</v>
      </c>
      <c r="R41" s="20">
        <v>33.5741667456888</v>
      </c>
      <c r="S41" s="20">
        <v>33.604460806554101</v>
      </c>
      <c r="T41" s="20">
        <v>33.6348890853697</v>
      </c>
      <c r="U41" s="20">
        <v>33.657706940103502</v>
      </c>
      <c r="V41" s="20">
        <v>33.673890412978601</v>
      </c>
      <c r="W41" s="20">
        <v>1E+30</v>
      </c>
    </row>
    <row r="42" spans="3:23" ht="9" customHeight="1" x14ac:dyDescent="0.25">
      <c r="C42" s="20">
        <v>37</v>
      </c>
      <c r="D42" s="20">
        <v>1E+30</v>
      </c>
      <c r="E42" s="20">
        <v>1E+30</v>
      </c>
      <c r="F42" s="20">
        <v>1E+30</v>
      </c>
      <c r="G42" s="20">
        <v>1E+30</v>
      </c>
      <c r="H42" s="20">
        <v>1E+30</v>
      </c>
      <c r="I42" s="20">
        <v>33.6221682393615</v>
      </c>
      <c r="J42" s="20">
        <v>33.617136934124602</v>
      </c>
      <c r="K42" s="20">
        <v>33.608641339094802</v>
      </c>
      <c r="L42" s="20">
        <v>33.597385984459201</v>
      </c>
      <c r="M42" s="20">
        <v>33.584021831693398</v>
      </c>
      <c r="N42" s="20">
        <v>33.569995970304802</v>
      </c>
      <c r="O42" s="20">
        <v>33.558496372853199</v>
      </c>
      <c r="P42" s="20">
        <v>33.555412096868601</v>
      </c>
      <c r="Q42" s="20">
        <v>33.566986441538802</v>
      </c>
      <c r="R42" s="20">
        <v>33.585466985344397</v>
      </c>
      <c r="S42" s="20">
        <v>33.603478174720003</v>
      </c>
      <c r="T42" s="20">
        <v>33.628070405537301</v>
      </c>
      <c r="U42" s="20">
        <v>33.647225198187201</v>
      </c>
      <c r="V42" s="20">
        <v>1E+30</v>
      </c>
      <c r="W42" s="20">
        <v>1E+30</v>
      </c>
    </row>
    <row r="43" spans="3:23" ht="9" customHeight="1" x14ac:dyDescent="0.25">
      <c r="C43" s="20">
        <v>38</v>
      </c>
      <c r="D43" s="20">
        <v>1E+30</v>
      </c>
      <c r="E43" s="20">
        <v>1E+30</v>
      </c>
      <c r="F43" s="20">
        <v>1E+30</v>
      </c>
      <c r="G43" s="20">
        <v>1E+30</v>
      </c>
      <c r="H43" s="20">
        <v>1E+30</v>
      </c>
      <c r="I43" s="20">
        <v>33.615719130275203</v>
      </c>
      <c r="J43" s="20">
        <v>33.6121941976267</v>
      </c>
      <c r="K43" s="20">
        <v>33.605850940257596</v>
      </c>
      <c r="L43" s="20">
        <v>33.597449252483102</v>
      </c>
      <c r="M43" s="20">
        <v>33.587908675805103</v>
      </c>
      <c r="N43" s="20">
        <v>33.578782381098399</v>
      </c>
      <c r="O43" s="20">
        <v>33.5723837222884</v>
      </c>
      <c r="P43" s="20">
        <v>33.571516107575199</v>
      </c>
      <c r="Q43" s="20">
        <v>33.577814995042999</v>
      </c>
      <c r="R43" s="20">
        <v>33.588269717657703</v>
      </c>
      <c r="S43" s="20">
        <v>33.598415423327197</v>
      </c>
      <c r="T43" s="20">
        <v>33.6178005163558</v>
      </c>
      <c r="U43" s="20">
        <v>1E+30</v>
      </c>
      <c r="V43" s="20">
        <v>1E+30</v>
      </c>
      <c r="W43" s="20">
        <v>1E+30</v>
      </c>
    </row>
    <row r="44" spans="3:23" ht="9" customHeight="1" x14ac:dyDescent="0.25">
      <c r="C44" s="20">
        <v>39</v>
      </c>
      <c r="D44" s="20">
        <v>1E+30</v>
      </c>
      <c r="E44" s="20">
        <v>1E+30</v>
      </c>
      <c r="F44" s="20">
        <v>1E+30</v>
      </c>
      <c r="G44" s="20">
        <v>1E+30</v>
      </c>
      <c r="H44" s="20">
        <v>1E+30</v>
      </c>
      <c r="I44" s="20">
        <v>33.602143551770702</v>
      </c>
      <c r="J44" s="20">
        <v>33.599602581423298</v>
      </c>
      <c r="K44" s="20">
        <v>33.594910890802304</v>
      </c>
      <c r="L44" s="20">
        <v>33.588698705050298</v>
      </c>
      <c r="M44" s="20">
        <v>33.581876946086297</v>
      </c>
      <c r="N44" s="20">
        <v>33.575707352275998</v>
      </c>
      <c r="O44" s="20">
        <v>33.571735643381999</v>
      </c>
      <c r="P44" s="20">
        <v>33.571488423073902</v>
      </c>
      <c r="Q44" s="20">
        <v>33.575491766308602</v>
      </c>
      <c r="R44" s="20">
        <v>33.582148842671998</v>
      </c>
      <c r="S44" s="20">
        <v>33.5889166725377</v>
      </c>
      <c r="T44" s="20">
        <v>1E+30</v>
      </c>
      <c r="U44" s="20">
        <v>1E+30</v>
      </c>
      <c r="V44" s="20">
        <v>1E+30</v>
      </c>
      <c r="W44" s="20">
        <v>1E+30</v>
      </c>
    </row>
  </sheetData>
  <conditionalFormatting sqref="B2:B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:W4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grossi</dc:creator>
  <cp:lastModifiedBy>grossi</cp:lastModifiedBy>
  <dcterms:created xsi:type="dcterms:W3CDTF">2015-06-05T18:17:20Z</dcterms:created>
  <dcterms:modified xsi:type="dcterms:W3CDTF">2025-09-02T13:27:50Z</dcterms:modified>
</cp:coreProperties>
</file>