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al\Documents\Git\Stocker-server\prediction\"/>
    </mc:Choice>
  </mc:AlternateContent>
  <xr:revisionPtr revIDLastSave="0" documentId="13_ncr:1_{36727217-239A-42D0-95C7-4AC2BB6184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2" l="1"/>
  <c r="C82" i="2"/>
  <c r="B82" i="2"/>
  <c r="A82" i="2"/>
  <c r="D81" i="2"/>
  <c r="C81" i="2"/>
  <c r="C90" i="2" s="1"/>
  <c r="B81" i="2"/>
  <c r="B95" i="2" s="1"/>
  <c r="A81" i="2"/>
  <c r="G59" i="1"/>
  <c r="G60" i="1"/>
  <c r="G50" i="1"/>
  <c r="G51" i="1"/>
  <c r="G52" i="1"/>
  <c r="G53" i="1"/>
  <c r="G54" i="1"/>
  <c r="G55" i="1"/>
  <c r="G56" i="1"/>
  <c r="G57" i="1"/>
  <c r="G58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G49" i="1"/>
  <c r="D50" i="1"/>
  <c r="A50" i="1"/>
  <c r="B50" i="1"/>
  <c r="C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E48" i="1"/>
  <c r="D49" i="1"/>
  <c r="C49" i="1"/>
  <c r="B49" i="1"/>
  <c r="A49" i="1"/>
  <c r="D48" i="1"/>
  <c r="C48" i="1"/>
  <c r="B48" i="1"/>
  <c r="A48" i="1"/>
  <c r="A42" i="1"/>
  <c r="B42" i="1"/>
  <c r="C42" i="1"/>
  <c r="A43" i="1"/>
  <c r="B43" i="1"/>
  <c r="C43" i="1"/>
  <c r="D43" i="1"/>
  <c r="D42" i="1"/>
  <c r="B117" i="2" l="1"/>
  <c r="B101" i="2"/>
  <c r="B115" i="2"/>
  <c r="B99" i="2"/>
  <c r="B103" i="2"/>
  <c r="B97" i="2"/>
  <c r="A89" i="2"/>
  <c r="C88" i="2"/>
  <c r="B111" i="2"/>
  <c r="B113" i="2"/>
  <c r="B90" i="2"/>
  <c r="B125" i="2"/>
  <c r="B109" i="2"/>
  <c r="B93" i="2"/>
  <c r="B119" i="2"/>
  <c r="B123" i="2"/>
  <c r="B107" i="2"/>
  <c r="B91" i="2"/>
  <c r="D90" i="2"/>
  <c r="B121" i="2"/>
  <c r="B105" i="2"/>
  <c r="B89" i="2"/>
  <c r="A126" i="2"/>
  <c r="A122" i="2"/>
  <c r="A118" i="2"/>
  <c r="A112" i="2"/>
  <c r="A108" i="2"/>
  <c r="A102" i="2"/>
  <c r="A96" i="2"/>
  <c r="A90" i="2"/>
  <c r="F90" i="2" s="1"/>
  <c r="A88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A124" i="2"/>
  <c r="A120" i="2"/>
  <c r="A116" i="2"/>
  <c r="A114" i="2"/>
  <c r="A110" i="2"/>
  <c r="A106" i="2"/>
  <c r="A104" i="2"/>
  <c r="A100" i="2"/>
  <c r="A98" i="2"/>
  <c r="A94" i="2"/>
  <c r="A92" i="2"/>
  <c r="B88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91" i="2"/>
  <c r="C89" i="2"/>
  <c r="D88" i="2"/>
  <c r="A125" i="2"/>
  <c r="A123" i="2"/>
  <c r="A121" i="2"/>
  <c r="A119" i="2"/>
  <c r="A117" i="2"/>
  <c r="A115" i="2"/>
  <c r="A113" i="2"/>
  <c r="A111" i="2"/>
  <c r="A109" i="2"/>
  <c r="A107" i="2"/>
  <c r="A105" i="2"/>
  <c r="A103" i="2"/>
  <c r="A101" i="2"/>
  <c r="A99" i="2"/>
  <c r="A97" i="2"/>
  <c r="A95" i="2"/>
  <c r="A93" i="2"/>
  <c r="A91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C126" i="2"/>
  <c r="C124" i="2"/>
  <c r="C122" i="2"/>
  <c r="C120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F95" i="2" l="1"/>
  <c r="F111" i="2"/>
  <c r="F89" i="2"/>
  <c r="F105" i="2"/>
  <c r="F116" i="2"/>
  <c r="F91" i="2"/>
  <c r="F107" i="2"/>
  <c r="F123" i="2"/>
  <c r="F121" i="2"/>
  <c r="F92" i="2"/>
  <c r="F96" i="2"/>
  <c r="F93" i="2"/>
  <c r="F109" i="2"/>
  <c r="F125" i="2"/>
  <c r="F94" i="2"/>
  <c r="F120" i="2"/>
  <c r="F102" i="2"/>
  <c r="F98" i="2"/>
  <c r="F124" i="2"/>
  <c r="F108" i="2"/>
  <c r="F97" i="2"/>
  <c r="F113" i="2"/>
  <c r="F104" i="2"/>
  <c r="F118" i="2"/>
  <c r="F112" i="2"/>
  <c r="F99" i="2"/>
  <c r="F115" i="2"/>
  <c r="F106" i="2"/>
  <c r="F122" i="2"/>
  <c r="F100" i="2"/>
  <c r="F101" i="2"/>
  <c r="F117" i="2"/>
  <c r="F110" i="2"/>
  <c r="F88" i="2"/>
  <c r="F126" i="2"/>
  <c r="F103" i="2"/>
  <c r="F119" i="2"/>
  <c r="F114" i="2"/>
</calcChain>
</file>

<file path=xl/sharedStrings.xml><?xml version="1.0" encoding="utf-8"?>
<sst xmlns="http://schemas.openxmlformats.org/spreadsheetml/2006/main" count="148" uniqueCount="19">
  <si>
    <t>B</t>
  </si>
  <si>
    <t>C</t>
  </si>
  <si>
    <t>D</t>
  </si>
  <si>
    <t>A</t>
  </si>
  <si>
    <t>thisMonth</t>
  </si>
  <si>
    <t>season</t>
  </si>
  <si>
    <t>usageOneYearAgo</t>
  </si>
  <si>
    <t>usageTwoMonthAgo</t>
  </si>
  <si>
    <t>usageOneMonthAgo</t>
  </si>
  <si>
    <t>totalReqQty</t>
  </si>
  <si>
    <t>futureUsage(Y)</t>
  </si>
  <si>
    <t>&lt;-------&gt;</t>
  </si>
  <si>
    <t>cofficients</t>
  </si>
  <si>
    <t>intercept:</t>
  </si>
  <si>
    <t>נק חיתוך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</si>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</sst>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rightToLeft="1" tabSelected="1" topLeftCell="A34" workbookViewId="0">
      <selection activeCell="B12" sqref="B12:B25"/>
    </sheetView>
  </sheetViews>
  <sheetFormatPr defaultRowHeight="13.8" x14ac:dyDescent="0.25"/>
  <cols>
    <col min="1" max="1" width="18.8984375" style="1" bestFit="1" customWidth="1"/>
    <col min="2" max="2" width="19" style="1" bestFit="1" customWidth="1"/>
    <col min="3" max="3" width="17.59765625" style="1" bestFit="1" customWidth="1"/>
    <col min="4" max="4" width="11.296875" style="1" bestFit="1" customWidth="1"/>
    <col min="5" max="5" width="9.8984375" style="1" customWidth="1"/>
    <col min="6" max="6" width="8.796875" style="1"/>
    <col min="7" max="7" width="14.19921875" style="1" bestFit="1" customWidth="1"/>
    <col min="8" max="9" width="8.796875" style="1"/>
    <col min="11" max="11" width="8.796875" style="1"/>
    <col min="12" max="12" width="12.5" style="1" bestFit="1" customWidth="1"/>
    <col min="13" max="14" width="8.796875" style="1"/>
  </cols>
  <sheetData>
    <row r="1" spans="1:16" s="5" customFormat="1" x14ac:dyDescent="0.25">
      <c r="A1" s="3" t="s">
        <v>8</v>
      </c>
      <c r="B1" s="3" t="s">
        <v>7</v>
      </c>
      <c r="C1" s="3" t="s">
        <v>6</v>
      </c>
      <c r="D1" s="3" t="s">
        <v>9</v>
      </c>
      <c r="E1" s="3" t="s">
        <v>4</v>
      </c>
      <c r="F1" s="3" t="s">
        <v>5</v>
      </c>
      <c r="G1" s="4" t="s">
        <v>10</v>
      </c>
      <c r="H1" s="8"/>
      <c r="K1" s="3" t="s">
        <v>5</v>
      </c>
      <c r="L1" s="6" t="s">
        <v>11</v>
      </c>
      <c r="M1" s="3" t="s">
        <v>5</v>
      </c>
      <c r="N1" s="3" t="s">
        <v>5</v>
      </c>
      <c r="O1" s="3" t="s">
        <v>5</v>
      </c>
      <c r="P1" s="3" t="s">
        <v>5</v>
      </c>
    </row>
    <row r="2" spans="1:16" x14ac:dyDescent="0.25">
      <c r="A2" s="10">
        <v>20</v>
      </c>
      <c r="B2" s="10">
        <v>18</v>
      </c>
      <c r="C2" s="10">
        <v>21</v>
      </c>
      <c r="D2" s="10">
        <v>3</v>
      </c>
      <c r="E2" s="10">
        <v>1</v>
      </c>
      <c r="F2" s="10" t="s">
        <v>0</v>
      </c>
      <c r="G2" s="10">
        <v>22</v>
      </c>
      <c r="K2" s="2" t="s">
        <v>0</v>
      </c>
      <c r="L2"/>
      <c r="M2" s="2">
        <v>0</v>
      </c>
      <c r="N2" s="2">
        <v>1</v>
      </c>
      <c r="O2" s="2">
        <v>0</v>
      </c>
      <c r="P2" s="2">
        <v>0</v>
      </c>
    </row>
    <row r="3" spans="1:16" x14ac:dyDescent="0.25">
      <c r="A3" s="10">
        <v>22</v>
      </c>
      <c r="B3" s="10">
        <v>20</v>
      </c>
      <c r="C3" s="10">
        <v>23</v>
      </c>
      <c r="D3" s="10">
        <v>5</v>
      </c>
      <c r="E3" s="10">
        <v>2</v>
      </c>
      <c r="F3" s="10" t="s">
        <v>0</v>
      </c>
      <c r="G3" s="10">
        <v>13</v>
      </c>
      <c r="K3" s="2" t="s">
        <v>0</v>
      </c>
      <c r="L3"/>
      <c r="M3" s="2">
        <v>0</v>
      </c>
      <c r="N3" s="2">
        <v>1</v>
      </c>
      <c r="O3" s="2">
        <v>0</v>
      </c>
      <c r="P3" s="2">
        <v>0</v>
      </c>
    </row>
    <row r="4" spans="1:16" x14ac:dyDescent="0.25">
      <c r="A4" s="10">
        <v>13</v>
      </c>
      <c r="B4" s="10">
        <v>22</v>
      </c>
      <c r="C4" s="10">
        <v>17</v>
      </c>
      <c r="D4" s="10">
        <v>0</v>
      </c>
      <c r="E4" s="10">
        <v>3</v>
      </c>
      <c r="F4" s="10" t="s">
        <v>1</v>
      </c>
      <c r="G4" s="10">
        <v>11</v>
      </c>
      <c r="K4" s="2" t="s">
        <v>1</v>
      </c>
      <c r="L4"/>
      <c r="M4" s="2">
        <v>0</v>
      </c>
      <c r="N4" s="2">
        <v>0</v>
      </c>
      <c r="O4" s="2">
        <v>1</v>
      </c>
      <c r="P4" s="2">
        <v>0</v>
      </c>
    </row>
    <row r="5" spans="1:16" x14ac:dyDescent="0.25">
      <c r="A5" s="10">
        <v>11</v>
      </c>
      <c r="B5" s="10">
        <v>13</v>
      </c>
      <c r="C5" s="10">
        <v>21</v>
      </c>
      <c r="D5" s="10">
        <v>2</v>
      </c>
      <c r="E5" s="10">
        <v>4</v>
      </c>
      <c r="F5" s="10" t="s">
        <v>1</v>
      </c>
      <c r="G5" s="10">
        <v>18</v>
      </c>
      <c r="K5" s="2" t="s">
        <v>1</v>
      </c>
      <c r="L5"/>
      <c r="M5" s="2">
        <v>0</v>
      </c>
      <c r="N5" s="2">
        <v>0</v>
      </c>
      <c r="O5" s="2">
        <v>1</v>
      </c>
      <c r="P5" s="2">
        <v>0</v>
      </c>
    </row>
    <row r="6" spans="1:16" x14ac:dyDescent="0.25">
      <c r="A6" s="10">
        <v>18</v>
      </c>
      <c r="B6" s="10">
        <v>11</v>
      </c>
      <c r="C6" s="10">
        <v>19</v>
      </c>
      <c r="D6" s="10">
        <v>2</v>
      </c>
      <c r="E6" s="10">
        <v>5</v>
      </c>
      <c r="F6" s="10" t="s">
        <v>1</v>
      </c>
      <c r="G6" s="10">
        <v>17</v>
      </c>
      <c r="K6" s="2" t="s">
        <v>1</v>
      </c>
      <c r="L6"/>
      <c r="M6" s="2">
        <v>0</v>
      </c>
      <c r="N6" s="2">
        <v>0</v>
      </c>
      <c r="O6" s="2">
        <v>1</v>
      </c>
      <c r="P6" s="2">
        <v>0</v>
      </c>
    </row>
    <row r="7" spans="1:16" x14ac:dyDescent="0.25">
      <c r="A7" s="10">
        <v>17</v>
      </c>
      <c r="B7" s="10">
        <v>18</v>
      </c>
      <c r="C7" s="10">
        <v>13</v>
      </c>
      <c r="D7" s="10">
        <v>3</v>
      </c>
      <c r="E7" s="10">
        <v>6</v>
      </c>
      <c r="F7" s="10" t="s">
        <v>2</v>
      </c>
      <c r="G7" s="10">
        <v>24</v>
      </c>
      <c r="K7" s="2" t="s">
        <v>2</v>
      </c>
      <c r="L7"/>
      <c r="M7" s="2">
        <v>0</v>
      </c>
      <c r="N7" s="2">
        <v>0</v>
      </c>
      <c r="O7" s="2">
        <v>0</v>
      </c>
      <c r="P7" s="2">
        <v>1</v>
      </c>
    </row>
    <row r="8" spans="1:16" x14ac:dyDescent="0.25">
      <c r="A8" s="10">
        <v>24</v>
      </c>
      <c r="B8" s="10">
        <v>17</v>
      </c>
      <c r="C8" s="10">
        <v>12</v>
      </c>
      <c r="D8" s="10">
        <v>4</v>
      </c>
      <c r="E8" s="10">
        <v>7</v>
      </c>
      <c r="F8" s="10" t="s">
        <v>2</v>
      </c>
      <c r="G8" s="10">
        <v>10</v>
      </c>
      <c r="K8" s="2" t="s">
        <v>2</v>
      </c>
      <c r="L8"/>
      <c r="M8" s="2">
        <v>0</v>
      </c>
      <c r="N8" s="2">
        <v>0</v>
      </c>
      <c r="O8" s="2">
        <v>0</v>
      </c>
      <c r="P8" s="2">
        <v>1</v>
      </c>
    </row>
    <row r="9" spans="1:16" x14ac:dyDescent="0.25">
      <c r="A9" s="10">
        <v>10</v>
      </c>
      <c r="B9" s="10">
        <v>24</v>
      </c>
      <c r="C9" s="10">
        <v>20</v>
      </c>
      <c r="D9" s="10">
        <v>3</v>
      </c>
      <c r="E9" s="10">
        <v>8</v>
      </c>
      <c r="F9" s="10" t="s">
        <v>2</v>
      </c>
      <c r="G9" s="10">
        <v>25</v>
      </c>
      <c r="K9" s="2" t="s">
        <v>2</v>
      </c>
      <c r="L9"/>
      <c r="M9" s="2">
        <v>0</v>
      </c>
      <c r="N9" s="2">
        <v>0</v>
      </c>
      <c r="O9" s="2">
        <v>0</v>
      </c>
      <c r="P9" s="2">
        <v>1</v>
      </c>
    </row>
    <row r="10" spans="1:16" x14ac:dyDescent="0.25">
      <c r="A10" s="10">
        <v>25</v>
      </c>
      <c r="B10" s="10">
        <v>10</v>
      </c>
      <c r="C10" s="10">
        <v>21</v>
      </c>
      <c r="D10" s="10">
        <v>2</v>
      </c>
      <c r="E10" s="10">
        <v>9</v>
      </c>
      <c r="F10" s="10" t="s">
        <v>3</v>
      </c>
      <c r="G10" s="10">
        <v>18</v>
      </c>
      <c r="K10" s="2" t="s">
        <v>3</v>
      </c>
      <c r="L10"/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10">
        <v>18</v>
      </c>
      <c r="B11" s="10">
        <v>25</v>
      </c>
      <c r="C11" s="10">
        <v>28</v>
      </c>
      <c r="D11" s="10">
        <v>3</v>
      </c>
      <c r="E11" s="10">
        <v>10</v>
      </c>
      <c r="F11" s="10" t="s">
        <v>3</v>
      </c>
      <c r="G11" s="10">
        <v>19</v>
      </c>
      <c r="K11" s="2" t="s">
        <v>3</v>
      </c>
      <c r="L11"/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s="10">
        <v>19</v>
      </c>
      <c r="B12" s="10">
        <v>18</v>
      </c>
      <c r="C12" s="10">
        <v>25</v>
      </c>
      <c r="D12" s="10">
        <v>4</v>
      </c>
      <c r="E12" s="10">
        <v>11</v>
      </c>
      <c r="F12" s="10" t="s">
        <v>3</v>
      </c>
      <c r="G12" s="10">
        <v>25</v>
      </c>
      <c r="K12" s="2" t="s">
        <v>3</v>
      </c>
      <c r="L12"/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s="10">
        <v>25</v>
      </c>
      <c r="B13" s="10">
        <v>19</v>
      </c>
      <c r="C13" s="10">
        <v>22</v>
      </c>
      <c r="D13" s="10">
        <v>1</v>
      </c>
      <c r="E13" s="10">
        <v>12</v>
      </c>
      <c r="F13" s="10" t="s">
        <v>0</v>
      </c>
      <c r="G13" s="10">
        <v>23</v>
      </c>
      <c r="K13" s="2" t="s">
        <v>0</v>
      </c>
      <c r="L13"/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10">
        <v>23</v>
      </c>
      <c r="B14" s="10">
        <v>25</v>
      </c>
      <c r="C14" s="10">
        <v>22</v>
      </c>
      <c r="D14" s="10">
        <v>3</v>
      </c>
      <c r="E14" s="10">
        <v>1</v>
      </c>
      <c r="F14" s="10" t="s">
        <v>0</v>
      </c>
      <c r="G14" s="10">
        <v>17</v>
      </c>
      <c r="K14" s="2" t="s">
        <v>0</v>
      </c>
      <c r="L14"/>
      <c r="M14" s="2">
        <v>0</v>
      </c>
      <c r="N14" s="2">
        <v>0</v>
      </c>
      <c r="O14" s="2">
        <v>0</v>
      </c>
      <c r="P14" s="2">
        <v>0</v>
      </c>
    </row>
    <row r="15" spans="1:16" x14ac:dyDescent="0.25">
      <c r="A15" s="10">
        <v>17</v>
      </c>
      <c r="B15" s="10">
        <v>23</v>
      </c>
      <c r="C15" s="10">
        <v>13</v>
      </c>
      <c r="D15" s="10">
        <v>5</v>
      </c>
      <c r="E15" s="10">
        <v>2</v>
      </c>
      <c r="F15" s="10" t="s">
        <v>0</v>
      </c>
      <c r="G15" s="10">
        <v>15</v>
      </c>
      <c r="K15" s="2" t="s">
        <v>0</v>
      </c>
      <c r="L15"/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10">
        <v>15</v>
      </c>
      <c r="B16" s="10">
        <v>17</v>
      </c>
      <c r="C16" s="10">
        <v>11</v>
      </c>
      <c r="D16" s="10">
        <v>1</v>
      </c>
      <c r="E16" s="10">
        <v>3</v>
      </c>
      <c r="F16" s="10" t="s">
        <v>1</v>
      </c>
      <c r="G16" s="10">
        <v>25</v>
      </c>
      <c r="K16" s="2" t="s">
        <v>1</v>
      </c>
      <c r="L16"/>
      <c r="M16" s="2">
        <v>0</v>
      </c>
      <c r="N16" s="2">
        <v>0</v>
      </c>
      <c r="O16" s="2">
        <v>0</v>
      </c>
      <c r="P16" s="2">
        <v>0</v>
      </c>
    </row>
    <row r="17" spans="1:16" x14ac:dyDescent="0.25">
      <c r="A17" s="10">
        <v>25</v>
      </c>
      <c r="B17" s="10">
        <v>15</v>
      </c>
      <c r="C17" s="10">
        <v>18</v>
      </c>
      <c r="D17" s="10">
        <v>0</v>
      </c>
      <c r="E17" s="10">
        <v>4</v>
      </c>
      <c r="F17" s="10" t="s">
        <v>1</v>
      </c>
      <c r="G17" s="10">
        <v>10</v>
      </c>
      <c r="K17" s="2" t="s">
        <v>1</v>
      </c>
      <c r="L17"/>
      <c r="M17" s="2">
        <v>0</v>
      </c>
      <c r="N17" s="2">
        <v>0</v>
      </c>
      <c r="O17" s="2">
        <v>0</v>
      </c>
      <c r="P17" s="2">
        <v>0</v>
      </c>
    </row>
    <row r="18" spans="1:16" x14ac:dyDescent="0.25">
      <c r="A18" s="10">
        <v>10</v>
      </c>
      <c r="B18" s="10">
        <v>25</v>
      </c>
      <c r="C18" s="10">
        <v>17</v>
      </c>
      <c r="D18" s="10">
        <v>4</v>
      </c>
      <c r="E18" s="10">
        <v>5</v>
      </c>
      <c r="F18" s="10" t="s">
        <v>1</v>
      </c>
      <c r="G18" s="10">
        <v>18</v>
      </c>
      <c r="K18" s="2" t="s">
        <v>1</v>
      </c>
      <c r="L18"/>
      <c r="M18" s="2">
        <v>0</v>
      </c>
      <c r="N18" s="2">
        <v>0</v>
      </c>
      <c r="O18" s="2">
        <v>0</v>
      </c>
      <c r="P18" s="2">
        <v>0</v>
      </c>
    </row>
    <row r="19" spans="1:16" x14ac:dyDescent="0.25">
      <c r="A19" s="10">
        <v>18</v>
      </c>
      <c r="B19" s="10">
        <v>10</v>
      </c>
      <c r="C19" s="10">
        <v>24</v>
      </c>
      <c r="D19" s="10">
        <v>2</v>
      </c>
      <c r="E19" s="10">
        <v>6</v>
      </c>
      <c r="F19" s="10" t="s">
        <v>2</v>
      </c>
      <c r="G19" s="10">
        <v>19</v>
      </c>
      <c r="K19" s="2" t="s">
        <v>2</v>
      </c>
      <c r="L19"/>
      <c r="M19" s="2">
        <v>0</v>
      </c>
      <c r="N19" s="2">
        <v>0</v>
      </c>
      <c r="O19" s="2">
        <v>0</v>
      </c>
      <c r="P19" s="2">
        <v>0</v>
      </c>
    </row>
    <row r="20" spans="1:16" x14ac:dyDescent="0.25">
      <c r="A20" s="10">
        <v>19</v>
      </c>
      <c r="B20" s="10">
        <v>18</v>
      </c>
      <c r="C20" s="10">
        <v>10</v>
      </c>
      <c r="D20" s="10">
        <v>2</v>
      </c>
      <c r="E20" s="10">
        <v>7</v>
      </c>
      <c r="F20" s="10" t="s">
        <v>2</v>
      </c>
      <c r="G20" s="10">
        <v>18</v>
      </c>
      <c r="K20" s="2" t="s">
        <v>2</v>
      </c>
      <c r="L20"/>
      <c r="M20" s="2">
        <v>0</v>
      </c>
      <c r="N20" s="2">
        <v>0</v>
      </c>
      <c r="O20" s="2">
        <v>0</v>
      </c>
      <c r="P20" s="2">
        <v>0</v>
      </c>
    </row>
    <row r="21" spans="1:16" x14ac:dyDescent="0.25">
      <c r="A21" s="10">
        <v>18</v>
      </c>
      <c r="B21" s="10">
        <v>19</v>
      </c>
      <c r="C21" s="10">
        <v>25</v>
      </c>
      <c r="D21" s="10">
        <v>0</v>
      </c>
      <c r="E21" s="10">
        <v>8</v>
      </c>
      <c r="F21" s="10" t="s">
        <v>2</v>
      </c>
      <c r="G21" s="10">
        <v>11</v>
      </c>
      <c r="K21" s="2" t="s">
        <v>2</v>
      </c>
      <c r="L21"/>
      <c r="M21" s="2">
        <v>0</v>
      </c>
      <c r="N21" s="2">
        <v>0</v>
      </c>
      <c r="O21" s="2">
        <v>0</v>
      </c>
      <c r="P21" s="2">
        <v>0</v>
      </c>
    </row>
    <row r="22" spans="1:16" x14ac:dyDescent="0.25">
      <c r="A22" s="10">
        <v>11</v>
      </c>
      <c r="B22" s="10">
        <v>18</v>
      </c>
      <c r="C22" s="10">
        <v>18</v>
      </c>
      <c r="D22" s="10">
        <v>1</v>
      </c>
      <c r="E22" s="10">
        <v>9</v>
      </c>
      <c r="F22" s="10" t="s">
        <v>3</v>
      </c>
      <c r="G22" s="10">
        <v>18</v>
      </c>
      <c r="K22" s="2" t="s">
        <v>3</v>
      </c>
      <c r="L22"/>
      <c r="M22" s="2">
        <v>0</v>
      </c>
      <c r="N22" s="2">
        <v>0</v>
      </c>
      <c r="O22" s="2">
        <v>0</v>
      </c>
      <c r="P22" s="2">
        <v>0</v>
      </c>
    </row>
    <row r="23" spans="1:16" x14ac:dyDescent="0.25">
      <c r="A23" s="10">
        <v>18</v>
      </c>
      <c r="B23" s="10">
        <v>11</v>
      </c>
      <c r="C23" s="10">
        <v>19</v>
      </c>
      <c r="D23" s="10">
        <v>2</v>
      </c>
      <c r="E23" s="10">
        <v>10</v>
      </c>
      <c r="F23" s="10" t="s">
        <v>3</v>
      </c>
      <c r="G23" s="10">
        <v>25</v>
      </c>
      <c r="K23" s="2" t="s">
        <v>3</v>
      </c>
      <c r="L23"/>
      <c r="M23" s="2">
        <v>0</v>
      </c>
      <c r="N23" s="2">
        <v>0</v>
      </c>
      <c r="O23" s="2">
        <v>0</v>
      </c>
      <c r="P23" s="2">
        <v>0</v>
      </c>
    </row>
    <row r="24" spans="1:16" x14ac:dyDescent="0.25">
      <c r="A24" s="10">
        <v>25</v>
      </c>
      <c r="B24" s="10">
        <v>18</v>
      </c>
      <c r="C24" s="10">
        <v>25</v>
      </c>
      <c r="D24" s="10">
        <v>1</v>
      </c>
      <c r="E24" s="10">
        <v>11</v>
      </c>
      <c r="F24" s="10" t="s">
        <v>3</v>
      </c>
      <c r="G24" s="10">
        <v>30</v>
      </c>
      <c r="K24" s="2" t="s">
        <v>3</v>
      </c>
      <c r="L24"/>
      <c r="M24" s="2">
        <v>0</v>
      </c>
      <c r="N24" s="2">
        <v>0</v>
      </c>
      <c r="O24" s="2">
        <v>0</v>
      </c>
      <c r="P24" s="2">
        <v>0</v>
      </c>
    </row>
    <row r="25" spans="1:16" x14ac:dyDescent="0.25">
      <c r="A25" s="10">
        <v>30</v>
      </c>
      <c r="B25" s="10">
        <v>25</v>
      </c>
      <c r="C25" s="10">
        <v>23</v>
      </c>
      <c r="D25" s="10">
        <v>3</v>
      </c>
      <c r="E25" s="10">
        <v>12</v>
      </c>
      <c r="F25" s="10" t="s">
        <v>0</v>
      </c>
      <c r="G25" s="10">
        <v>11</v>
      </c>
      <c r="K25" s="2" t="s">
        <v>0</v>
      </c>
      <c r="L25"/>
      <c r="M25" s="2">
        <v>0</v>
      </c>
      <c r="N25" s="2">
        <v>0</v>
      </c>
      <c r="O25" s="2">
        <v>0</v>
      </c>
      <c r="P25" s="2">
        <v>0</v>
      </c>
    </row>
    <row r="26" spans="1:16" x14ac:dyDescent="0.25">
      <c r="A26" s="10">
        <v>11</v>
      </c>
      <c r="B26" s="10">
        <v>30</v>
      </c>
      <c r="C26" s="10">
        <v>17</v>
      </c>
      <c r="D26" s="10">
        <v>2</v>
      </c>
      <c r="E26" s="10">
        <v>1</v>
      </c>
      <c r="F26" s="10" t="s">
        <v>0</v>
      </c>
      <c r="G26" s="10">
        <v>14</v>
      </c>
      <c r="K26" s="2" t="s">
        <v>0</v>
      </c>
      <c r="L26"/>
      <c r="M26" s="2">
        <v>0</v>
      </c>
      <c r="N26" s="2">
        <v>0</v>
      </c>
      <c r="O26" s="2">
        <v>0</v>
      </c>
      <c r="P26" s="2">
        <v>0</v>
      </c>
    </row>
    <row r="27" spans="1:16" x14ac:dyDescent="0.25">
      <c r="A27" s="10">
        <v>14</v>
      </c>
      <c r="B27" s="10">
        <v>11</v>
      </c>
      <c r="C27" s="10">
        <v>15</v>
      </c>
      <c r="D27" s="10">
        <v>1</v>
      </c>
      <c r="E27" s="10">
        <v>2</v>
      </c>
      <c r="F27" s="10" t="s">
        <v>0</v>
      </c>
      <c r="G27" s="10">
        <v>17</v>
      </c>
      <c r="K27" s="2" t="s">
        <v>0</v>
      </c>
      <c r="L27"/>
      <c r="M27" s="2">
        <v>0</v>
      </c>
      <c r="N27" s="2">
        <v>0</v>
      </c>
      <c r="O27" s="2">
        <v>0</v>
      </c>
      <c r="P27" s="2">
        <v>0</v>
      </c>
    </row>
    <row r="28" spans="1:16" x14ac:dyDescent="0.25">
      <c r="A28" s="10">
        <v>17</v>
      </c>
      <c r="B28" s="10">
        <v>14</v>
      </c>
      <c r="C28" s="10">
        <v>25</v>
      </c>
      <c r="D28" s="10">
        <v>3</v>
      </c>
      <c r="E28" s="10">
        <v>3</v>
      </c>
      <c r="F28" s="10" t="s">
        <v>1</v>
      </c>
      <c r="G28" s="10">
        <v>23</v>
      </c>
      <c r="K28" s="2" t="s">
        <v>1</v>
      </c>
      <c r="L28"/>
      <c r="M28" s="2">
        <v>0</v>
      </c>
      <c r="N28" s="2">
        <v>0</v>
      </c>
      <c r="O28" s="2">
        <v>0</v>
      </c>
      <c r="P28" s="2">
        <v>0</v>
      </c>
    </row>
    <row r="29" spans="1:16" x14ac:dyDescent="0.25">
      <c r="A29" s="2">
        <v>23</v>
      </c>
      <c r="B29" s="2">
        <v>17</v>
      </c>
      <c r="C29" s="2">
        <v>10</v>
      </c>
      <c r="D29" s="2">
        <v>2</v>
      </c>
      <c r="E29" s="2">
        <v>4</v>
      </c>
      <c r="F29" s="2" t="s">
        <v>1</v>
      </c>
      <c r="G29" s="11">
        <v>15</v>
      </c>
      <c r="K29" s="2" t="s">
        <v>1</v>
      </c>
      <c r="L29"/>
      <c r="M29" s="2">
        <v>0</v>
      </c>
      <c r="N29" s="2">
        <v>0</v>
      </c>
      <c r="O29" s="2">
        <v>0</v>
      </c>
      <c r="P29" s="2">
        <v>0</v>
      </c>
    </row>
    <row r="30" spans="1:16" x14ac:dyDescent="0.25">
      <c r="A30" s="2">
        <v>15</v>
      </c>
      <c r="B30" s="2">
        <v>23</v>
      </c>
      <c r="C30" s="2">
        <v>18</v>
      </c>
      <c r="D30" s="2">
        <v>3</v>
      </c>
      <c r="E30" s="2">
        <v>5</v>
      </c>
      <c r="F30" s="2" t="s">
        <v>1</v>
      </c>
      <c r="G30" s="11">
        <v>18</v>
      </c>
      <c r="K30" s="2" t="s">
        <v>1</v>
      </c>
      <c r="L30"/>
      <c r="M30" s="2">
        <v>0</v>
      </c>
      <c r="N30" s="2">
        <v>0</v>
      </c>
      <c r="O30" s="2">
        <v>0</v>
      </c>
      <c r="P30" s="2">
        <v>0</v>
      </c>
    </row>
    <row r="31" spans="1:16" x14ac:dyDescent="0.25">
      <c r="A31" s="2">
        <v>18</v>
      </c>
      <c r="B31" s="2">
        <v>15</v>
      </c>
      <c r="C31" s="2">
        <v>19</v>
      </c>
      <c r="D31" s="2">
        <v>1</v>
      </c>
      <c r="E31" s="2">
        <v>6</v>
      </c>
      <c r="F31" s="2" t="s">
        <v>2</v>
      </c>
      <c r="G31" s="11">
        <v>11</v>
      </c>
      <c r="K31" s="2" t="s">
        <v>2</v>
      </c>
      <c r="L31"/>
      <c r="M31" s="2" t="s">
        <v>2</v>
      </c>
      <c r="N31" s="2" t="s">
        <v>2</v>
      </c>
      <c r="O31" s="2" t="s">
        <v>2</v>
      </c>
      <c r="P31" s="2" t="s">
        <v>2</v>
      </c>
    </row>
    <row r="32" spans="1:16" x14ac:dyDescent="0.25">
      <c r="A32" s="2">
        <v>11</v>
      </c>
      <c r="B32" s="2">
        <v>18</v>
      </c>
      <c r="C32" s="2">
        <v>18</v>
      </c>
      <c r="D32" s="2">
        <v>1</v>
      </c>
      <c r="E32" s="2">
        <v>7</v>
      </c>
      <c r="F32" s="2" t="s">
        <v>2</v>
      </c>
      <c r="G32" s="11">
        <v>23</v>
      </c>
      <c r="K32" s="2" t="s">
        <v>2</v>
      </c>
      <c r="L32"/>
      <c r="M32" s="2" t="s">
        <v>2</v>
      </c>
      <c r="N32" s="2" t="s">
        <v>2</v>
      </c>
      <c r="O32" s="2" t="s">
        <v>2</v>
      </c>
      <c r="P32" s="2" t="s">
        <v>2</v>
      </c>
    </row>
    <row r="33" spans="1:16" x14ac:dyDescent="0.25">
      <c r="A33" s="7">
        <v>23</v>
      </c>
      <c r="B33" s="7">
        <v>11</v>
      </c>
      <c r="C33" s="7">
        <v>11</v>
      </c>
      <c r="D33" s="7">
        <v>1</v>
      </c>
      <c r="E33" s="7">
        <v>8</v>
      </c>
      <c r="F33" s="7" t="s">
        <v>2</v>
      </c>
      <c r="G33" s="11">
        <v>24</v>
      </c>
      <c r="K33" s="2" t="s">
        <v>2</v>
      </c>
      <c r="L33"/>
      <c r="M33" s="2" t="s">
        <v>2</v>
      </c>
      <c r="N33" s="2" t="s">
        <v>2</v>
      </c>
      <c r="O33" s="2" t="s">
        <v>2</v>
      </c>
      <c r="P33" s="2" t="s">
        <v>2</v>
      </c>
    </row>
    <row r="34" spans="1:16" x14ac:dyDescent="0.25">
      <c r="A34" s="2">
        <v>24</v>
      </c>
      <c r="B34" s="2">
        <v>23</v>
      </c>
      <c r="C34" s="2">
        <v>18</v>
      </c>
      <c r="D34" s="2">
        <v>2</v>
      </c>
      <c r="E34" s="2">
        <v>9</v>
      </c>
      <c r="F34" s="2" t="s">
        <v>3</v>
      </c>
      <c r="G34" s="11">
        <v>21</v>
      </c>
      <c r="K34" s="2" t="s">
        <v>3</v>
      </c>
      <c r="L34"/>
      <c r="M34" s="2" t="s">
        <v>3</v>
      </c>
      <c r="N34" s="2" t="s">
        <v>3</v>
      </c>
      <c r="O34" s="2" t="s">
        <v>3</v>
      </c>
      <c r="P34" s="2" t="s">
        <v>3</v>
      </c>
    </row>
    <row r="35" spans="1:16" x14ac:dyDescent="0.25">
      <c r="A35" s="2">
        <v>21</v>
      </c>
      <c r="B35" s="2">
        <v>24</v>
      </c>
      <c r="C35" s="2">
        <v>25</v>
      </c>
      <c r="D35" s="2">
        <v>3</v>
      </c>
      <c r="E35" s="2">
        <v>10</v>
      </c>
      <c r="F35" s="2" t="s">
        <v>3</v>
      </c>
      <c r="G35" s="11">
        <v>18</v>
      </c>
      <c r="K35" s="2" t="s">
        <v>3</v>
      </c>
      <c r="L35"/>
      <c r="M35" s="2" t="s">
        <v>3</v>
      </c>
      <c r="N35" s="2" t="s">
        <v>3</v>
      </c>
      <c r="O35" s="2" t="s">
        <v>3</v>
      </c>
      <c r="P35" s="2" t="s">
        <v>3</v>
      </c>
    </row>
    <row r="36" spans="1:16" x14ac:dyDescent="0.25">
      <c r="A36" s="2">
        <v>18</v>
      </c>
      <c r="B36" s="2">
        <v>21</v>
      </c>
      <c r="C36" s="2">
        <v>30</v>
      </c>
      <c r="D36" s="2">
        <v>0</v>
      </c>
      <c r="E36" s="2">
        <v>11</v>
      </c>
      <c r="F36" s="2" t="s">
        <v>3</v>
      </c>
      <c r="G36" s="11">
        <v>28</v>
      </c>
      <c r="K36" s="2" t="s">
        <v>3</v>
      </c>
      <c r="L36"/>
      <c r="M36" s="2" t="s">
        <v>3</v>
      </c>
      <c r="N36" s="2" t="s">
        <v>3</v>
      </c>
      <c r="O36" s="2" t="s">
        <v>3</v>
      </c>
      <c r="P36" s="2" t="s">
        <v>3</v>
      </c>
    </row>
    <row r="37" spans="1:16" x14ac:dyDescent="0.25">
      <c r="A37" s="2">
        <v>28</v>
      </c>
      <c r="B37" s="2">
        <v>18</v>
      </c>
      <c r="C37" s="2">
        <v>11</v>
      </c>
      <c r="D37" s="2">
        <v>2</v>
      </c>
      <c r="E37" s="2">
        <v>12</v>
      </c>
      <c r="F37" s="2" t="s">
        <v>0</v>
      </c>
      <c r="G37" s="11">
        <v>30</v>
      </c>
      <c r="K37" s="2" t="s">
        <v>0</v>
      </c>
      <c r="L37"/>
      <c r="M37" s="2" t="s">
        <v>0</v>
      </c>
      <c r="N37" s="2" t="s">
        <v>0</v>
      </c>
      <c r="O37" s="2" t="s">
        <v>0</v>
      </c>
      <c r="P37" s="2" t="s">
        <v>0</v>
      </c>
    </row>
    <row r="38" spans="1:16" x14ac:dyDescent="0.25">
      <c r="A38" s="2">
        <v>30</v>
      </c>
      <c r="B38" s="2">
        <v>28</v>
      </c>
      <c r="C38" s="2">
        <v>14</v>
      </c>
      <c r="D38" s="2">
        <v>4</v>
      </c>
      <c r="E38" s="2">
        <v>1</v>
      </c>
      <c r="F38" s="2" t="s">
        <v>0</v>
      </c>
      <c r="G38" s="11">
        <v>15</v>
      </c>
      <c r="K38" s="2" t="s">
        <v>0</v>
      </c>
      <c r="L38"/>
      <c r="M38" s="2" t="s">
        <v>0</v>
      </c>
      <c r="N38" s="2" t="s">
        <v>0</v>
      </c>
      <c r="O38" s="2" t="s">
        <v>0</v>
      </c>
      <c r="P38" s="2" t="s">
        <v>0</v>
      </c>
    </row>
    <row r="39" spans="1:16" x14ac:dyDescent="0.25">
      <c r="A39" s="2">
        <v>15</v>
      </c>
      <c r="B39" s="2">
        <v>30</v>
      </c>
      <c r="C39" s="2">
        <v>17</v>
      </c>
      <c r="D39" s="2">
        <v>0</v>
      </c>
      <c r="E39" s="2">
        <v>2</v>
      </c>
      <c r="F39" s="2" t="s">
        <v>0</v>
      </c>
      <c r="G39" s="11">
        <v>14</v>
      </c>
      <c r="K39" s="2" t="s">
        <v>0</v>
      </c>
      <c r="L39"/>
      <c r="M39" s="2" t="s">
        <v>0</v>
      </c>
      <c r="N39" s="2" t="s">
        <v>0</v>
      </c>
      <c r="O39" s="2" t="s">
        <v>0</v>
      </c>
      <c r="P39" s="2" t="s">
        <v>0</v>
      </c>
    </row>
    <row r="40" spans="1:16" x14ac:dyDescent="0.25">
      <c r="A40" s="2">
        <v>14</v>
      </c>
      <c r="B40" s="2">
        <v>15</v>
      </c>
      <c r="C40" s="2">
        <v>23</v>
      </c>
      <c r="D40" s="2">
        <v>3</v>
      </c>
      <c r="E40" s="2">
        <v>3</v>
      </c>
      <c r="F40" s="2" t="s">
        <v>1</v>
      </c>
      <c r="G40" s="11">
        <v>13</v>
      </c>
      <c r="K40" s="2" t="s">
        <v>1</v>
      </c>
      <c r="L40"/>
      <c r="M40" s="2" t="s">
        <v>1</v>
      </c>
      <c r="N40" s="2" t="s">
        <v>1</v>
      </c>
      <c r="O40" s="2" t="s">
        <v>1</v>
      </c>
      <c r="P40" s="2" t="s">
        <v>1</v>
      </c>
    </row>
    <row r="42" spans="1:16" x14ac:dyDescent="0.25">
      <c r="A42" s="1">
        <f t="shared" ref="A42:C42" si="0">MIN(A2:A40)</f>
        <v>10</v>
      </c>
      <c r="B42" s="1">
        <f t="shared" si="0"/>
        <v>10</v>
      </c>
      <c r="C42" s="1">
        <f t="shared" si="0"/>
        <v>10</v>
      </c>
      <c r="D42" s="1">
        <f>MIN(D2:D40)</f>
        <v>0</v>
      </c>
    </row>
    <row r="43" spans="1:16" x14ac:dyDescent="0.25">
      <c r="A43" s="1">
        <f t="shared" ref="A43:C43" si="1">MAX(A2:A40)</f>
        <v>30</v>
      </c>
      <c r="B43" s="1">
        <f t="shared" si="1"/>
        <v>30</v>
      </c>
      <c r="C43" s="1">
        <f t="shared" si="1"/>
        <v>30</v>
      </c>
      <c r="D43" s="1">
        <f>MAX(D2:D40)</f>
        <v>5</v>
      </c>
    </row>
    <row r="47" spans="1:16" x14ac:dyDescent="0.25">
      <c r="A47" s="9" t="s">
        <v>15</v>
      </c>
      <c r="B47" s="9" t="s">
        <v>16</v>
      </c>
      <c r="C47" s="9" t="s">
        <v>17</v>
      </c>
      <c r="D47" s="9" t="s">
        <v>18</v>
      </c>
      <c r="E47" s="9" t="s">
        <v>14</v>
      </c>
      <c r="L47" s="1" t="s">
        <v>12</v>
      </c>
    </row>
    <row r="48" spans="1:16" x14ac:dyDescent="0.25">
      <c r="A48" s="9">
        <f>L48</f>
        <v>-4.6295402569521897</v>
      </c>
      <c r="B48" s="9">
        <f>L49</f>
        <v>-5.4095926951469302</v>
      </c>
      <c r="C48" s="9">
        <f>L50</f>
        <v>4.9645861787999301</v>
      </c>
      <c r="D48" s="9">
        <f>L51</f>
        <v>2.3455251917753399</v>
      </c>
      <c r="E48" s="9">
        <f>L53</f>
        <v>19.113779822292202</v>
      </c>
      <c r="L48" s="1">
        <v>-4.6295402569521897</v>
      </c>
    </row>
    <row r="49" spans="1:12" x14ac:dyDescent="0.25">
      <c r="A49" s="1">
        <f>(A29-$A$42)/($A$43-$A$42)</f>
        <v>0.65</v>
      </c>
      <c r="B49" s="1">
        <f>(B29-$B$42)/($B$43-$B$42)</f>
        <v>0.35</v>
      </c>
      <c r="C49" s="1">
        <f>(C29-$C$42)/($C$43-$C$42)</f>
        <v>0</v>
      </c>
      <c r="D49" s="1">
        <f>(D29-$D$42)/($D$43-$D$42)</f>
        <v>0.4</v>
      </c>
      <c r="G49" s="11">
        <f>$A$48*A49+$B$48*B49+$C$48*C49+$D$48*D49+$E$48</f>
        <v>15.149431288681988</v>
      </c>
      <c r="L49" s="1">
        <v>-5.4095926951469302</v>
      </c>
    </row>
    <row r="50" spans="1:12" x14ac:dyDescent="0.25">
      <c r="A50" s="1">
        <f t="shared" ref="A50:A60" si="2">(A30-$A$42)/($A$43-$A$42)</f>
        <v>0.25</v>
      </c>
      <c r="B50" s="1">
        <f t="shared" ref="B50:B60" si="3">(B30-$B$42)/($B$43-$B$42)</f>
        <v>0.65</v>
      </c>
      <c r="C50" s="1">
        <f t="shared" ref="C50:C60" si="4">(C30-$C$42)/($C$43-$C$42)</f>
        <v>0.4</v>
      </c>
      <c r="D50" s="1">
        <f>(D30-$D$42)/($D$43-$D$42)</f>
        <v>0.6</v>
      </c>
      <c r="G50" s="11">
        <f>$A$48*A50+$B$48*B50+$C$48*C50+$D$48*D50+$E$48</f>
        <v>17.833309092793826</v>
      </c>
      <c r="L50" s="1">
        <v>4.9645861787999301</v>
      </c>
    </row>
    <row r="51" spans="1:12" x14ac:dyDescent="0.25">
      <c r="A51" s="1">
        <f t="shared" si="2"/>
        <v>0.4</v>
      </c>
      <c r="B51" s="1">
        <f t="shared" si="3"/>
        <v>0.25</v>
      </c>
      <c r="C51" s="1">
        <f t="shared" si="4"/>
        <v>0.45</v>
      </c>
      <c r="D51" s="1">
        <f t="shared" ref="D50:D60" si="5">(D31-$D$42)/($D$43-$D$42)</f>
        <v>0.2</v>
      </c>
      <c r="G51" s="11">
        <f>$A$48*A51+$B$48*B51+$C$48*C51+$D$48*D51+$E$48</f>
        <v>18.61273436453963</v>
      </c>
      <c r="L51" s="1">
        <v>2.3455251917753399</v>
      </c>
    </row>
    <row r="52" spans="1:12" x14ac:dyDescent="0.25">
      <c r="A52" s="1">
        <f t="shared" si="2"/>
        <v>0.05</v>
      </c>
      <c r="B52" s="1">
        <f t="shared" si="3"/>
        <v>0.4</v>
      </c>
      <c r="C52" s="1">
        <f t="shared" si="4"/>
        <v>0.4</v>
      </c>
      <c r="D52" s="1">
        <f t="shared" si="5"/>
        <v>0.2</v>
      </c>
      <c r="G52" s="11">
        <f>$A$48*A52+$B$48*B52+$C$48*C52+$D$48*D52+$E$48</f>
        <v>19.173405241260859</v>
      </c>
      <c r="L52" s="1" t="s">
        <v>13</v>
      </c>
    </row>
    <row r="53" spans="1:12" x14ac:dyDescent="0.25">
      <c r="A53" s="1">
        <f t="shared" si="2"/>
        <v>0.65</v>
      </c>
      <c r="B53" s="1">
        <f t="shared" si="3"/>
        <v>0.05</v>
      </c>
      <c r="C53" s="1">
        <f t="shared" si="4"/>
        <v>0.05</v>
      </c>
      <c r="D53" s="1">
        <f t="shared" si="5"/>
        <v>0.2</v>
      </c>
      <c r="G53" s="11">
        <f>$A$48*A53+$B$48*B53+$C$48*C53+$D$48*D53+$E$48</f>
        <v>16.551433367810997</v>
      </c>
      <c r="L53" s="1">
        <v>19.113779822292202</v>
      </c>
    </row>
    <row r="54" spans="1:12" x14ac:dyDescent="0.25">
      <c r="A54" s="1">
        <f t="shared" si="2"/>
        <v>0.7</v>
      </c>
      <c r="B54" s="1">
        <f t="shared" si="3"/>
        <v>0.65</v>
      </c>
      <c r="C54" s="1">
        <f t="shared" si="4"/>
        <v>0.4</v>
      </c>
      <c r="D54" s="1">
        <f t="shared" si="5"/>
        <v>0.4</v>
      </c>
      <c r="G54" s="11">
        <f>$A$48*A54+$B$48*B54+$C$48*C54+$D$48*D54+$E$48</f>
        <v>15.280910938810273</v>
      </c>
    </row>
    <row r="55" spans="1:12" x14ac:dyDescent="0.25">
      <c r="A55" s="1">
        <f t="shared" si="2"/>
        <v>0.55000000000000004</v>
      </c>
      <c r="B55" s="1">
        <f t="shared" si="3"/>
        <v>0.7</v>
      </c>
      <c r="C55" s="1">
        <f t="shared" si="4"/>
        <v>0.75</v>
      </c>
      <c r="D55" s="1">
        <f t="shared" si="5"/>
        <v>0.6</v>
      </c>
      <c r="G55" s="11">
        <f>$A$48*A55+$B$48*B55+$C$48*C55+$D$48*D55+$E$48</f>
        <v>17.911572543530799</v>
      </c>
    </row>
    <row r="56" spans="1:12" x14ac:dyDescent="0.25">
      <c r="A56" s="1">
        <f t="shared" si="2"/>
        <v>0.4</v>
      </c>
      <c r="B56" s="1">
        <f t="shared" si="3"/>
        <v>0.55000000000000004</v>
      </c>
      <c r="C56" s="1">
        <f t="shared" si="4"/>
        <v>1</v>
      </c>
      <c r="D56" s="1">
        <f t="shared" si="5"/>
        <v>0</v>
      </c>
      <c r="G56" s="11">
        <f>$A$48*A56+$B$48*B56+$C$48*C56+$D$48*D56+$E$48</f>
        <v>19.251273915980445</v>
      </c>
    </row>
    <row r="57" spans="1:12" x14ac:dyDescent="0.25">
      <c r="A57" s="1">
        <f t="shared" si="2"/>
        <v>0.9</v>
      </c>
      <c r="B57" s="1">
        <f t="shared" si="3"/>
        <v>0.4</v>
      </c>
      <c r="C57" s="1">
        <f t="shared" si="4"/>
        <v>0.05</v>
      </c>
      <c r="D57" s="1">
        <f t="shared" si="5"/>
        <v>0.4</v>
      </c>
      <c r="G57" s="11">
        <f>$A$48*A57+$B$48*B57+$C$48*C57+$D$48*D57+$E$48</f>
        <v>13.969795898626591</v>
      </c>
    </row>
    <row r="58" spans="1:12" x14ac:dyDescent="0.25">
      <c r="A58" s="1">
        <f t="shared" si="2"/>
        <v>1</v>
      </c>
      <c r="B58" s="1">
        <f t="shared" si="3"/>
        <v>0.9</v>
      </c>
      <c r="C58" s="1">
        <f t="shared" si="4"/>
        <v>0.2</v>
      </c>
      <c r="D58" s="1">
        <f t="shared" si="5"/>
        <v>0.8</v>
      </c>
      <c r="G58" s="11">
        <f>$A$48*A58+$B$48*B58+$C$48*C58+$D$48*D58+$E$48</f>
        <v>12.484943528888033</v>
      </c>
    </row>
    <row r="59" spans="1:12" x14ac:dyDescent="0.25">
      <c r="A59" s="1">
        <f t="shared" si="2"/>
        <v>0.25</v>
      </c>
      <c r="B59" s="1">
        <f t="shared" si="3"/>
        <v>1</v>
      </c>
      <c r="C59" s="1">
        <f t="shared" si="4"/>
        <v>0.35</v>
      </c>
      <c r="D59" s="1">
        <f t="shared" si="5"/>
        <v>0</v>
      </c>
      <c r="G59" s="11">
        <f>$A$48*A59+$B$48*B59+$C$48*C59+$D$48*D59+$E$48</f>
        <v>14.2844072254872</v>
      </c>
    </row>
    <row r="60" spans="1:12" x14ac:dyDescent="0.25">
      <c r="A60" s="1">
        <f t="shared" si="2"/>
        <v>0.2</v>
      </c>
      <c r="B60" s="1">
        <f t="shared" si="3"/>
        <v>0.25</v>
      </c>
      <c r="C60" s="1">
        <f t="shared" si="4"/>
        <v>0.65</v>
      </c>
      <c r="D60" s="1">
        <f t="shared" si="5"/>
        <v>0.6</v>
      </c>
      <c r="G60" s="11">
        <f>$A$48*A60+$B$48*B60+$C$48*C60+$D$48*D60+$E$48</f>
        <v>21.469769728400188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2B8F-0782-4E17-8B0E-2C3018C376BC}">
  <dimension ref="A1:F126"/>
  <sheetViews>
    <sheetView rightToLeft="1" topLeftCell="A55" workbookViewId="0">
      <selection activeCell="E79" sqref="E79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6" width="14.19921875" bestFit="1" customWidth="1"/>
  </cols>
  <sheetData>
    <row r="1" spans="1:5" x14ac:dyDescent="0.25">
      <c r="A1" s="3" t="s">
        <v>8</v>
      </c>
      <c r="B1" s="3" t="s">
        <v>7</v>
      </c>
      <c r="C1" s="3" t="s">
        <v>6</v>
      </c>
      <c r="D1" s="3" t="s">
        <v>9</v>
      </c>
      <c r="E1" s="4" t="s">
        <v>10</v>
      </c>
    </row>
    <row r="2" spans="1:5" x14ac:dyDescent="0.25">
      <c r="A2" s="10">
        <v>20</v>
      </c>
      <c r="B2" s="10">
        <v>18</v>
      </c>
      <c r="C2" s="10">
        <v>21</v>
      </c>
      <c r="D2" s="10">
        <v>3</v>
      </c>
      <c r="E2" s="10">
        <v>12.95</v>
      </c>
    </row>
    <row r="3" spans="1:5" x14ac:dyDescent="0.25">
      <c r="A3" s="10">
        <v>22</v>
      </c>
      <c r="B3" s="10">
        <v>20</v>
      </c>
      <c r="C3" s="10">
        <v>23</v>
      </c>
      <c r="D3" s="10">
        <v>5</v>
      </c>
      <c r="E3" s="10">
        <v>14.95</v>
      </c>
    </row>
    <row r="4" spans="1:5" x14ac:dyDescent="0.25">
      <c r="A4" s="10">
        <v>13</v>
      </c>
      <c r="B4" s="10">
        <v>22</v>
      </c>
      <c r="C4" s="10">
        <v>17</v>
      </c>
      <c r="D4" s="10">
        <v>0</v>
      </c>
      <c r="E4" s="10">
        <v>9.65</v>
      </c>
    </row>
    <row r="5" spans="1:5" x14ac:dyDescent="0.25">
      <c r="A5" s="10">
        <v>11</v>
      </c>
      <c r="B5" s="10">
        <v>13</v>
      </c>
      <c r="C5" s="10">
        <v>21</v>
      </c>
      <c r="D5" s="10">
        <v>2</v>
      </c>
      <c r="E5" s="10">
        <v>11.2</v>
      </c>
    </row>
    <row r="6" spans="1:5" x14ac:dyDescent="0.25">
      <c r="A6" s="10">
        <v>18</v>
      </c>
      <c r="B6" s="10">
        <v>11</v>
      </c>
      <c r="C6" s="10">
        <v>19</v>
      </c>
      <c r="D6" s="10">
        <v>2</v>
      </c>
      <c r="E6" s="10">
        <v>11.3</v>
      </c>
    </row>
    <row r="7" spans="1:5" x14ac:dyDescent="0.25">
      <c r="A7" s="10">
        <v>17</v>
      </c>
      <c r="B7" s="10">
        <v>18</v>
      </c>
      <c r="C7" s="10">
        <v>13</v>
      </c>
      <c r="D7" s="10">
        <v>3</v>
      </c>
      <c r="E7" s="10">
        <v>10.65</v>
      </c>
    </row>
    <row r="8" spans="1:5" x14ac:dyDescent="0.25">
      <c r="A8" s="10">
        <v>24</v>
      </c>
      <c r="B8" s="10">
        <v>17</v>
      </c>
      <c r="C8" s="10">
        <v>12</v>
      </c>
      <c r="D8" s="10">
        <v>4</v>
      </c>
      <c r="E8" s="10">
        <v>11.65</v>
      </c>
    </row>
    <row r="9" spans="1:5" x14ac:dyDescent="0.25">
      <c r="A9" s="10">
        <v>10</v>
      </c>
      <c r="B9" s="10">
        <v>24</v>
      </c>
      <c r="C9" s="10">
        <v>20</v>
      </c>
      <c r="D9" s="10">
        <v>3</v>
      </c>
      <c r="E9" s="10">
        <v>12</v>
      </c>
    </row>
    <row r="10" spans="1:5" x14ac:dyDescent="0.25">
      <c r="A10" s="10">
        <v>25</v>
      </c>
      <c r="B10" s="10">
        <v>10</v>
      </c>
      <c r="C10" s="10">
        <v>21</v>
      </c>
      <c r="D10" s="10">
        <v>2</v>
      </c>
      <c r="E10" s="10">
        <v>12.45</v>
      </c>
    </row>
    <row r="11" spans="1:5" x14ac:dyDescent="0.25">
      <c r="A11" s="10">
        <v>18</v>
      </c>
      <c r="B11" s="10">
        <v>25</v>
      </c>
      <c r="C11" s="10">
        <v>28</v>
      </c>
      <c r="D11" s="10">
        <v>3</v>
      </c>
      <c r="E11" s="10">
        <v>14.85</v>
      </c>
    </row>
    <row r="12" spans="1:5" x14ac:dyDescent="0.25">
      <c r="A12" s="10">
        <v>19</v>
      </c>
      <c r="B12" s="10">
        <v>18</v>
      </c>
      <c r="C12" s="10">
        <v>25</v>
      </c>
      <c r="D12" s="10">
        <v>4</v>
      </c>
      <c r="E12" s="10">
        <v>14.45</v>
      </c>
    </row>
    <row r="13" spans="1:5" x14ac:dyDescent="0.25">
      <c r="A13" s="10">
        <v>25</v>
      </c>
      <c r="B13" s="10">
        <v>19</v>
      </c>
      <c r="C13" s="10">
        <v>22</v>
      </c>
      <c r="D13" s="10">
        <v>1</v>
      </c>
      <c r="E13" s="10">
        <v>12.55</v>
      </c>
    </row>
    <row r="14" spans="1:5" x14ac:dyDescent="0.25">
      <c r="A14" s="10">
        <v>23</v>
      </c>
      <c r="B14" s="10">
        <v>25</v>
      </c>
      <c r="C14" s="10">
        <v>22</v>
      </c>
      <c r="D14" s="10">
        <v>3</v>
      </c>
      <c r="E14" s="10">
        <v>13.85</v>
      </c>
    </row>
    <row r="15" spans="1:5" x14ac:dyDescent="0.25">
      <c r="A15" s="10">
        <v>17</v>
      </c>
      <c r="B15" s="10">
        <v>23</v>
      </c>
      <c r="C15" s="10">
        <v>13</v>
      </c>
      <c r="D15" s="10">
        <v>5</v>
      </c>
      <c r="E15" s="10">
        <v>12.1</v>
      </c>
    </row>
    <row r="16" spans="1:5" x14ac:dyDescent="0.25">
      <c r="A16" s="10">
        <v>15</v>
      </c>
      <c r="B16" s="10">
        <v>17</v>
      </c>
      <c r="C16" s="10">
        <v>11</v>
      </c>
      <c r="D16" s="10">
        <v>1</v>
      </c>
      <c r="E16" s="10">
        <v>8.6999999999999993</v>
      </c>
    </row>
    <row r="17" spans="1:5" x14ac:dyDescent="0.25">
      <c r="A17" s="10">
        <v>25</v>
      </c>
      <c r="B17" s="10">
        <v>15</v>
      </c>
      <c r="C17" s="10">
        <v>18</v>
      </c>
      <c r="D17" s="10">
        <v>0</v>
      </c>
      <c r="E17" s="10">
        <v>10.75</v>
      </c>
    </row>
    <row r="18" spans="1:5" x14ac:dyDescent="0.25">
      <c r="A18" s="10">
        <v>10</v>
      </c>
      <c r="B18" s="10">
        <v>25</v>
      </c>
      <c r="C18" s="10">
        <v>17</v>
      </c>
      <c r="D18" s="10">
        <v>4</v>
      </c>
      <c r="E18" s="10">
        <v>11.9</v>
      </c>
    </row>
    <row r="19" spans="1:5" x14ac:dyDescent="0.25">
      <c r="A19" s="10">
        <v>18</v>
      </c>
      <c r="B19" s="10">
        <v>10</v>
      </c>
      <c r="C19" s="10">
        <v>24</v>
      </c>
      <c r="D19" s="10">
        <v>2</v>
      </c>
      <c r="E19" s="10">
        <v>12.5</v>
      </c>
    </row>
    <row r="20" spans="1:5" x14ac:dyDescent="0.25">
      <c r="A20" s="10">
        <v>19</v>
      </c>
      <c r="B20" s="10">
        <v>18</v>
      </c>
      <c r="C20" s="10">
        <v>10</v>
      </c>
      <c r="D20" s="10">
        <v>2</v>
      </c>
      <c r="E20" s="10">
        <v>9.5</v>
      </c>
    </row>
    <row r="21" spans="1:5" x14ac:dyDescent="0.25">
      <c r="A21" s="10">
        <v>18</v>
      </c>
      <c r="B21" s="10">
        <v>19</v>
      </c>
      <c r="C21" s="10">
        <v>25</v>
      </c>
      <c r="D21" s="10">
        <v>0</v>
      </c>
      <c r="E21" s="10">
        <v>12</v>
      </c>
    </row>
    <row r="22" spans="1:5" x14ac:dyDescent="0.25">
      <c r="A22" s="10">
        <v>11</v>
      </c>
      <c r="B22" s="10">
        <v>18</v>
      </c>
      <c r="C22" s="10">
        <v>18</v>
      </c>
      <c r="D22" s="10">
        <v>1</v>
      </c>
      <c r="E22" s="10">
        <v>10.1</v>
      </c>
    </row>
    <row r="23" spans="1:5" x14ac:dyDescent="0.25">
      <c r="A23" s="10">
        <v>18</v>
      </c>
      <c r="B23" s="10">
        <v>11</v>
      </c>
      <c r="C23" s="10">
        <v>19</v>
      </c>
      <c r="D23" s="10">
        <v>2</v>
      </c>
      <c r="E23" s="10">
        <v>11.3</v>
      </c>
    </row>
    <row r="24" spans="1:5" x14ac:dyDescent="0.25">
      <c r="A24" s="10">
        <v>25</v>
      </c>
      <c r="B24" s="10">
        <v>18</v>
      </c>
      <c r="C24" s="10">
        <v>25</v>
      </c>
      <c r="D24" s="10">
        <v>1</v>
      </c>
      <c r="E24" s="10">
        <v>13.25</v>
      </c>
    </row>
    <row r="25" spans="1:5" x14ac:dyDescent="0.25">
      <c r="A25" s="10">
        <v>30</v>
      </c>
      <c r="B25" s="10">
        <v>25</v>
      </c>
      <c r="C25" s="10">
        <v>23</v>
      </c>
      <c r="D25" s="10">
        <v>3</v>
      </c>
      <c r="E25" s="10">
        <v>14.8</v>
      </c>
    </row>
    <row r="26" spans="1:5" x14ac:dyDescent="0.25">
      <c r="A26" s="10">
        <v>11</v>
      </c>
      <c r="B26" s="10">
        <v>30</v>
      </c>
      <c r="C26" s="10">
        <v>17</v>
      </c>
      <c r="D26" s="10">
        <v>2</v>
      </c>
      <c r="E26" s="10">
        <v>11.05</v>
      </c>
    </row>
    <row r="27" spans="1:5" x14ac:dyDescent="0.25">
      <c r="A27" s="10">
        <v>14</v>
      </c>
      <c r="B27" s="10">
        <v>11</v>
      </c>
      <c r="C27" s="10">
        <v>15</v>
      </c>
      <c r="D27" s="10">
        <v>1</v>
      </c>
      <c r="E27" s="10">
        <v>9.3000000000000007</v>
      </c>
    </row>
    <row r="28" spans="1:5" x14ac:dyDescent="0.25">
      <c r="A28" s="10">
        <v>17</v>
      </c>
      <c r="B28" s="10">
        <v>14</v>
      </c>
      <c r="C28" s="10">
        <v>25</v>
      </c>
      <c r="D28" s="10">
        <v>3</v>
      </c>
      <c r="E28" s="10">
        <v>13.45</v>
      </c>
    </row>
    <row r="29" spans="1:5" x14ac:dyDescent="0.25">
      <c r="A29" s="2">
        <v>23</v>
      </c>
      <c r="B29" s="2">
        <v>17</v>
      </c>
      <c r="C29" s="2">
        <v>10</v>
      </c>
      <c r="D29" s="2">
        <v>2</v>
      </c>
      <c r="E29" s="12">
        <v>9.85</v>
      </c>
    </row>
    <row r="30" spans="1:5" x14ac:dyDescent="0.25">
      <c r="A30" s="2">
        <v>15</v>
      </c>
      <c r="B30" s="2">
        <v>23</v>
      </c>
      <c r="C30" s="2">
        <v>18</v>
      </c>
      <c r="D30" s="2">
        <v>3</v>
      </c>
      <c r="E30" s="12">
        <v>11.95</v>
      </c>
    </row>
    <row r="31" spans="1:5" x14ac:dyDescent="0.25">
      <c r="A31" s="2">
        <v>18</v>
      </c>
      <c r="B31" s="2">
        <v>15</v>
      </c>
      <c r="C31" s="2">
        <v>19</v>
      </c>
      <c r="D31" s="2">
        <v>1</v>
      </c>
      <c r="E31" s="12">
        <v>10.9</v>
      </c>
    </row>
    <row r="32" spans="1:5" x14ac:dyDescent="0.25">
      <c r="A32" s="2">
        <v>11</v>
      </c>
      <c r="B32" s="2">
        <v>18</v>
      </c>
      <c r="C32" s="2">
        <v>18</v>
      </c>
      <c r="D32" s="2">
        <v>1</v>
      </c>
      <c r="E32" s="12">
        <v>10.1</v>
      </c>
    </row>
    <row r="33" spans="1:5" x14ac:dyDescent="0.25">
      <c r="A33" s="7">
        <v>23</v>
      </c>
      <c r="B33" s="7">
        <v>11</v>
      </c>
      <c r="C33" s="7">
        <v>11</v>
      </c>
      <c r="D33" s="7">
        <v>1</v>
      </c>
      <c r="E33" s="12">
        <v>9.1999999999999993</v>
      </c>
    </row>
    <row r="34" spans="1:5" x14ac:dyDescent="0.25">
      <c r="A34" s="2">
        <v>24</v>
      </c>
      <c r="B34" s="2">
        <v>23</v>
      </c>
      <c r="C34" s="2">
        <v>18</v>
      </c>
      <c r="D34" s="2">
        <v>2</v>
      </c>
      <c r="E34" s="12">
        <v>12.25</v>
      </c>
    </row>
    <row r="35" spans="1:5" x14ac:dyDescent="0.25">
      <c r="A35" s="2">
        <v>21</v>
      </c>
      <c r="B35" s="2">
        <v>24</v>
      </c>
      <c r="C35" s="2">
        <v>25</v>
      </c>
      <c r="D35" s="2">
        <v>3</v>
      </c>
      <c r="E35" s="12">
        <v>14.35</v>
      </c>
    </row>
    <row r="36" spans="1:5" x14ac:dyDescent="0.25">
      <c r="A36" s="2">
        <v>18</v>
      </c>
      <c r="B36" s="2">
        <v>21</v>
      </c>
      <c r="C36" s="2">
        <v>30</v>
      </c>
      <c r="D36" s="2">
        <v>0</v>
      </c>
      <c r="E36" s="12">
        <v>13.35</v>
      </c>
    </row>
    <row r="37" spans="1:5" x14ac:dyDescent="0.25">
      <c r="A37" s="2">
        <v>28</v>
      </c>
      <c r="B37" s="2">
        <v>18</v>
      </c>
      <c r="C37" s="2">
        <v>11</v>
      </c>
      <c r="D37" s="2">
        <v>2</v>
      </c>
      <c r="E37" s="12">
        <v>10.65</v>
      </c>
    </row>
    <row r="38" spans="1:5" x14ac:dyDescent="0.25">
      <c r="A38" s="2">
        <v>30</v>
      </c>
      <c r="B38" s="2">
        <v>28</v>
      </c>
      <c r="C38" s="2">
        <v>14</v>
      </c>
      <c r="D38" s="2">
        <v>4</v>
      </c>
      <c r="E38" s="12">
        <v>13.3</v>
      </c>
    </row>
    <row r="39" spans="1:5" x14ac:dyDescent="0.25">
      <c r="A39" s="2">
        <v>15</v>
      </c>
      <c r="B39" s="2">
        <v>30</v>
      </c>
      <c r="C39" s="2">
        <v>17</v>
      </c>
      <c r="D39" s="2">
        <v>0</v>
      </c>
      <c r="E39" s="12">
        <v>10.25</v>
      </c>
    </row>
    <row r="40" spans="1:5" x14ac:dyDescent="0.25">
      <c r="A40" s="2">
        <v>14</v>
      </c>
      <c r="B40" s="2">
        <v>15</v>
      </c>
      <c r="C40" s="2">
        <v>23</v>
      </c>
      <c r="D40" s="2">
        <v>3</v>
      </c>
      <c r="E40" s="12">
        <v>12.7</v>
      </c>
    </row>
    <row r="41" spans="1:5" x14ac:dyDescent="0.25">
      <c r="A41" s="10">
        <v>20</v>
      </c>
      <c r="B41" s="10">
        <v>18</v>
      </c>
      <c r="C41" s="10">
        <v>21</v>
      </c>
      <c r="D41" s="10">
        <v>3</v>
      </c>
      <c r="E41" s="10">
        <v>12.95</v>
      </c>
    </row>
    <row r="42" spans="1:5" x14ac:dyDescent="0.25">
      <c r="A42" s="10">
        <v>22</v>
      </c>
      <c r="B42" s="10">
        <v>20</v>
      </c>
      <c r="C42" s="10">
        <v>23</v>
      </c>
      <c r="D42" s="10">
        <v>5</v>
      </c>
      <c r="E42" s="10">
        <v>14.95</v>
      </c>
    </row>
    <row r="43" spans="1:5" x14ac:dyDescent="0.25">
      <c r="A43" s="10">
        <v>13</v>
      </c>
      <c r="B43" s="10">
        <v>22</v>
      </c>
      <c r="C43" s="10">
        <v>17</v>
      </c>
      <c r="D43" s="10">
        <v>0</v>
      </c>
      <c r="E43" s="10">
        <v>9.65</v>
      </c>
    </row>
    <row r="44" spans="1:5" x14ac:dyDescent="0.25">
      <c r="A44" s="10">
        <v>11</v>
      </c>
      <c r="B44" s="10">
        <v>13</v>
      </c>
      <c r="C44" s="10">
        <v>21</v>
      </c>
      <c r="D44" s="10">
        <v>2</v>
      </c>
      <c r="E44" s="10">
        <v>11.2</v>
      </c>
    </row>
    <row r="45" spans="1:5" x14ac:dyDescent="0.25">
      <c r="A45" s="10">
        <v>18</v>
      </c>
      <c r="B45" s="10">
        <v>11</v>
      </c>
      <c r="C45" s="10">
        <v>19</v>
      </c>
      <c r="D45" s="10">
        <v>2</v>
      </c>
      <c r="E45" s="10">
        <v>11.3</v>
      </c>
    </row>
    <row r="46" spans="1:5" x14ac:dyDescent="0.25">
      <c r="A46" s="10">
        <v>17</v>
      </c>
      <c r="B46" s="10">
        <v>18</v>
      </c>
      <c r="C46" s="10">
        <v>13</v>
      </c>
      <c r="D46" s="10">
        <v>3</v>
      </c>
      <c r="E46" s="10">
        <v>10.65</v>
      </c>
    </row>
    <row r="47" spans="1:5" x14ac:dyDescent="0.25">
      <c r="A47" s="10">
        <v>24</v>
      </c>
      <c r="B47" s="10">
        <v>17</v>
      </c>
      <c r="C47" s="10">
        <v>12</v>
      </c>
      <c r="D47" s="10">
        <v>4</v>
      </c>
      <c r="E47" s="10">
        <v>11.65</v>
      </c>
    </row>
    <row r="48" spans="1:5" x14ac:dyDescent="0.25">
      <c r="A48" s="10">
        <v>10</v>
      </c>
      <c r="B48" s="10">
        <v>24</v>
      </c>
      <c r="C48" s="10">
        <v>20</v>
      </c>
      <c r="D48" s="10">
        <v>3</v>
      </c>
      <c r="E48" s="10">
        <v>12</v>
      </c>
    </row>
    <row r="49" spans="1:5" x14ac:dyDescent="0.25">
      <c r="A49" s="10">
        <v>25</v>
      </c>
      <c r="B49" s="10">
        <v>10</v>
      </c>
      <c r="C49" s="10">
        <v>21</v>
      </c>
      <c r="D49" s="10">
        <v>2</v>
      </c>
      <c r="E49" s="10">
        <v>12.45</v>
      </c>
    </row>
    <row r="50" spans="1:5" x14ac:dyDescent="0.25">
      <c r="A50" s="10">
        <v>18</v>
      </c>
      <c r="B50" s="10">
        <v>25</v>
      </c>
      <c r="C50" s="10">
        <v>28</v>
      </c>
      <c r="D50" s="10">
        <v>3</v>
      </c>
      <c r="E50" s="10">
        <v>14.85</v>
      </c>
    </row>
    <row r="51" spans="1:5" x14ac:dyDescent="0.25">
      <c r="A51" s="10">
        <v>19</v>
      </c>
      <c r="B51" s="10">
        <v>18</v>
      </c>
      <c r="C51" s="10">
        <v>25</v>
      </c>
      <c r="D51" s="10">
        <v>4</v>
      </c>
      <c r="E51" s="10">
        <v>14.45</v>
      </c>
    </row>
    <row r="52" spans="1:5" x14ac:dyDescent="0.25">
      <c r="A52" s="10">
        <v>25</v>
      </c>
      <c r="B52" s="10">
        <v>19</v>
      </c>
      <c r="C52" s="10">
        <v>22</v>
      </c>
      <c r="D52" s="10">
        <v>1</v>
      </c>
      <c r="E52" s="10">
        <v>12.55</v>
      </c>
    </row>
    <row r="53" spans="1:5" x14ac:dyDescent="0.25">
      <c r="A53" s="10">
        <v>23</v>
      </c>
      <c r="B53" s="10">
        <v>25</v>
      </c>
      <c r="C53" s="10">
        <v>22</v>
      </c>
      <c r="D53" s="10">
        <v>3</v>
      </c>
      <c r="E53" s="10">
        <v>13.85</v>
      </c>
    </row>
    <row r="54" spans="1:5" x14ac:dyDescent="0.25">
      <c r="A54" s="10">
        <v>17</v>
      </c>
      <c r="B54" s="10">
        <v>23</v>
      </c>
      <c r="C54" s="10">
        <v>13</v>
      </c>
      <c r="D54" s="10">
        <v>5</v>
      </c>
      <c r="E54" s="10">
        <v>12.1</v>
      </c>
    </row>
    <row r="55" spans="1:5" x14ac:dyDescent="0.25">
      <c r="A55" s="10">
        <v>15</v>
      </c>
      <c r="B55" s="10">
        <v>17</v>
      </c>
      <c r="C55" s="10">
        <v>11</v>
      </c>
      <c r="D55" s="10">
        <v>1</v>
      </c>
      <c r="E55" s="10">
        <v>8.6999999999999993</v>
      </c>
    </row>
    <row r="56" spans="1:5" x14ac:dyDescent="0.25">
      <c r="A56" s="10">
        <v>25</v>
      </c>
      <c r="B56" s="10">
        <v>15</v>
      </c>
      <c r="C56" s="10">
        <v>18</v>
      </c>
      <c r="D56" s="10">
        <v>0</v>
      </c>
      <c r="E56" s="10">
        <v>10.75</v>
      </c>
    </row>
    <row r="57" spans="1:5" x14ac:dyDescent="0.25">
      <c r="A57" s="10">
        <v>10</v>
      </c>
      <c r="B57" s="10">
        <v>25</v>
      </c>
      <c r="C57" s="10">
        <v>17</v>
      </c>
      <c r="D57" s="10">
        <v>4</v>
      </c>
      <c r="E57" s="10">
        <v>11.9</v>
      </c>
    </row>
    <row r="58" spans="1:5" x14ac:dyDescent="0.25">
      <c r="A58" s="10">
        <v>18</v>
      </c>
      <c r="B58" s="10">
        <v>10</v>
      </c>
      <c r="C58" s="10">
        <v>24</v>
      </c>
      <c r="D58" s="10">
        <v>2</v>
      </c>
      <c r="E58" s="10">
        <v>12.5</v>
      </c>
    </row>
    <row r="59" spans="1:5" x14ac:dyDescent="0.25">
      <c r="A59" s="10">
        <v>19</v>
      </c>
      <c r="B59" s="10">
        <v>18</v>
      </c>
      <c r="C59" s="10">
        <v>10</v>
      </c>
      <c r="D59" s="10">
        <v>2</v>
      </c>
      <c r="E59" s="10">
        <v>9.5</v>
      </c>
    </row>
    <row r="60" spans="1:5" x14ac:dyDescent="0.25">
      <c r="A60" s="10">
        <v>18</v>
      </c>
      <c r="B60" s="10">
        <v>19</v>
      </c>
      <c r="C60" s="10">
        <v>25</v>
      </c>
      <c r="D60" s="10">
        <v>0</v>
      </c>
      <c r="E60" s="10">
        <v>12</v>
      </c>
    </row>
    <row r="61" spans="1:5" x14ac:dyDescent="0.25">
      <c r="A61" s="10">
        <v>11</v>
      </c>
      <c r="B61" s="10">
        <v>18</v>
      </c>
      <c r="C61" s="10">
        <v>18</v>
      </c>
      <c r="D61" s="10">
        <v>1</v>
      </c>
      <c r="E61" s="10">
        <v>10.1</v>
      </c>
    </row>
    <row r="62" spans="1:5" x14ac:dyDescent="0.25">
      <c r="A62" s="10">
        <v>18</v>
      </c>
      <c r="B62" s="10">
        <v>11</v>
      </c>
      <c r="C62" s="10">
        <v>19</v>
      </c>
      <c r="D62" s="10">
        <v>2</v>
      </c>
      <c r="E62" s="10">
        <v>11.3</v>
      </c>
    </row>
    <row r="63" spans="1:5" x14ac:dyDescent="0.25">
      <c r="A63" s="10">
        <v>25</v>
      </c>
      <c r="B63" s="10">
        <v>18</v>
      </c>
      <c r="C63" s="10">
        <v>25</v>
      </c>
      <c r="D63" s="10">
        <v>1</v>
      </c>
      <c r="E63" s="10">
        <v>13.25</v>
      </c>
    </row>
    <row r="64" spans="1:5" x14ac:dyDescent="0.25">
      <c r="A64" s="10">
        <v>30</v>
      </c>
      <c r="B64" s="10">
        <v>25</v>
      </c>
      <c r="C64" s="10">
        <v>23</v>
      </c>
      <c r="D64" s="10">
        <v>3</v>
      </c>
      <c r="E64" s="10">
        <v>14.8</v>
      </c>
    </row>
    <row r="65" spans="1:6" x14ac:dyDescent="0.25">
      <c r="A65" s="10">
        <v>11</v>
      </c>
      <c r="B65" s="10">
        <v>30</v>
      </c>
      <c r="C65" s="10">
        <v>17</v>
      </c>
      <c r="D65" s="10">
        <v>2</v>
      </c>
      <c r="E65" s="10">
        <v>11.05</v>
      </c>
    </row>
    <row r="66" spans="1:6" x14ac:dyDescent="0.25">
      <c r="A66" s="10">
        <v>14</v>
      </c>
      <c r="B66" s="10">
        <v>11</v>
      </c>
      <c r="C66" s="10">
        <v>15</v>
      </c>
      <c r="D66" s="10">
        <v>1</v>
      </c>
      <c r="E66" s="10">
        <v>9.3000000000000007</v>
      </c>
    </row>
    <row r="67" spans="1:6" x14ac:dyDescent="0.25">
      <c r="A67" s="10">
        <v>17</v>
      </c>
      <c r="B67" s="10">
        <v>14</v>
      </c>
      <c r="C67" s="10">
        <v>25</v>
      </c>
      <c r="D67" s="10">
        <v>3</v>
      </c>
      <c r="E67" s="10">
        <v>13.45</v>
      </c>
    </row>
    <row r="68" spans="1:6" x14ac:dyDescent="0.25">
      <c r="A68" s="2">
        <v>23</v>
      </c>
      <c r="B68" s="2">
        <v>17</v>
      </c>
      <c r="C68" s="2">
        <v>10</v>
      </c>
      <c r="D68" s="2">
        <v>2</v>
      </c>
      <c r="E68" s="12">
        <v>9.85</v>
      </c>
    </row>
    <row r="69" spans="1:6" x14ac:dyDescent="0.25">
      <c r="A69" s="2">
        <v>15</v>
      </c>
      <c r="B69" s="2">
        <v>23</v>
      </c>
      <c r="C69" s="2">
        <v>18</v>
      </c>
      <c r="D69" s="2">
        <v>3</v>
      </c>
      <c r="E69" s="12">
        <v>11.95</v>
      </c>
    </row>
    <row r="70" spans="1:6" x14ac:dyDescent="0.25">
      <c r="A70" s="2">
        <v>18</v>
      </c>
      <c r="B70" s="2">
        <v>15</v>
      </c>
      <c r="C70" s="2">
        <v>19</v>
      </c>
      <c r="D70" s="2">
        <v>1</v>
      </c>
      <c r="E70" s="12">
        <v>10.9</v>
      </c>
    </row>
    <row r="71" spans="1:6" x14ac:dyDescent="0.25">
      <c r="A71" s="2">
        <v>11</v>
      </c>
      <c r="B71" s="2">
        <v>18</v>
      </c>
      <c r="C71" s="2">
        <v>18</v>
      </c>
      <c r="D71" s="2">
        <v>1</v>
      </c>
      <c r="E71" s="12">
        <v>10.1</v>
      </c>
    </row>
    <row r="72" spans="1:6" x14ac:dyDescent="0.25">
      <c r="A72" s="7">
        <v>23</v>
      </c>
      <c r="B72" s="7">
        <v>11</v>
      </c>
      <c r="C72" s="7">
        <v>11</v>
      </c>
      <c r="D72" s="7">
        <v>1</v>
      </c>
      <c r="E72" s="12">
        <v>9.1999999999999993</v>
      </c>
    </row>
    <row r="73" spans="1:6" x14ac:dyDescent="0.25">
      <c r="A73" s="2">
        <v>24</v>
      </c>
      <c r="B73" s="2">
        <v>23</v>
      </c>
      <c r="C73" s="2">
        <v>18</v>
      </c>
      <c r="D73" s="2">
        <v>2</v>
      </c>
      <c r="E73" s="12">
        <v>12.25</v>
      </c>
    </row>
    <row r="74" spans="1:6" x14ac:dyDescent="0.25">
      <c r="A74" s="2">
        <v>21</v>
      </c>
      <c r="B74" s="2">
        <v>24</v>
      </c>
      <c r="C74" s="2">
        <v>25</v>
      </c>
      <c r="D74" s="2">
        <v>3</v>
      </c>
      <c r="E74" s="12">
        <v>14.35</v>
      </c>
    </row>
    <row r="75" spans="1:6" x14ac:dyDescent="0.25">
      <c r="A75" s="2">
        <v>18</v>
      </c>
      <c r="B75" s="2">
        <v>21</v>
      </c>
      <c r="C75" s="2">
        <v>30</v>
      </c>
      <c r="D75" s="2">
        <v>0</v>
      </c>
      <c r="E75" s="12">
        <v>13.35</v>
      </c>
    </row>
    <row r="76" spans="1:6" x14ac:dyDescent="0.25">
      <c r="A76" s="2">
        <v>28</v>
      </c>
      <c r="B76" s="2">
        <v>18</v>
      </c>
      <c r="C76" s="2">
        <v>11</v>
      </c>
      <c r="D76" s="2">
        <v>2</v>
      </c>
      <c r="E76" s="12">
        <v>10.65</v>
      </c>
    </row>
    <row r="77" spans="1:6" x14ac:dyDescent="0.25">
      <c r="A77" s="2">
        <v>30</v>
      </c>
      <c r="B77" s="2">
        <v>28</v>
      </c>
      <c r="C77" s="2">
        <v>14</v>
      </c>
      <c r="D77" s="2">
        <v>4</v>
      </c>
      <c r="E77" s="12">
        <v>13.3</v>
      </c>
    </row>
    <row r="78" spans="1:6" x14ac:dyDescent="0.25">
      <c r="A78" s="2">
        <v>15</v>
      </c>
      <c r="B78" s="2">
        <v>30</v>
      </c>
      <c r="C78" s="2">
        <v>17</v>
      </c>
      <c r="D78" s="2">
        <v>0</v>
      </c>
      <c r="E78" s="12">
        <v>10.25</v>
      </c>
    </row>
    <row r="79" spans="1:6" x14ac:dyDescent="0.25">
      <c r="A79" s="2">
        <v>14</v>
      </c>
      <c r="B79" s="2">
        <v>15</v>
      </c>
      <c r="C79" s="2">
        <v>23</v>
      </c>
      <c r="D79" s="2">
        <v>3</v>
      </c>
      <c r="E79" s="12">
        <v>12.7</v>
      </c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>
        <f t="shared" ref="A81:C81" si="0">MIN(A2:A40)</f>
        <v>10</v>
      </c>
      <c r="B81" s="1">
        <f t="shared" si="0"/>
        <v>10</v>
      </c>
      <c r="C81" s="1">
        <f t="shared" si="0"/>
        <v>10</v>
      </c>
      <c r="D81" s="1">
        <f>MIN(D2:D40)</f>
        <v>0</v>
      </c>
      <c r="E81" s="1"/>
      <c r="F81" s="1"/>
    </row>
    <row r="82" spans="1:6" x14ac:dyDescent="0.25">
      <c r="A82" s="1">
        <f t="shared" ref="A82:C82" si="1">MAX(A2:A40)</f>
        <v>30</v>
      </c>
      <c r="B82" s="1">
        <f t="shared" si="1"/>
        <v>30</v>
      </c>
      <c r="C82" s="1">
        <f t="shared" si="1"/>
        <v>30</v>
      </c>
      <c r="D82" s="1">
        <f>MAX(D2:D40)</f>
        <v>5</v>
      </c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9" t="s">
        <v>15</v>
      </c>
      <c r="B86" s="9" t="s">
        <v>16</v>
      </c>
      <c r="C86" s="9" t="s">
        <v>17</v>
      </c>
      <c r="D86" s="9" t="s">
        <v>18</v>
      </c>
      <c r="E86" s="9" t="s">
        <v>14</v>
      </c>
      <c r="F86" s="1"/>
    </row>
    <row r="87" spans="1:6" x14ac:dyDescent="0.25">
      <c r="A87" s="9">
        <v>2</v>
      </c>
      <c r="B87" s="9">
        <v>1</v>
      </c>
      <c r="C87" s="9">
        <v>5</v>
      </c>
      <c r="D87" s="9">
        <v>3</v>
      </c>
      <c r="E87" s="9">
        <v>7</v>
      </c>
      <c r="F87" s="1"/>
    </row>
    <row r="88" spans="1:6" x14ac:dyDescent="0.25">
      <c r="A88" s="1">
        <f>(A2-$A$81)/($A$82-$A$81)</f>
        <v>0.5</v>
      </c>
      <c r="B88" s="1">
        <f>(B2-$B$81)/($B$82-$B$81)</f>
        <v>0.4</v>
      </c>
      <c r="C88" s="1">
        <f>(C2-$C$81)/($C$82-$C$81)</f>
        <v>0.55000000000000004</v>
      </c>
      <c r="D88" s="1">
        <f>(D2-$D$81)/($D$82-$D$81)</f>
        <v>0.6</v>
      </c>
      <c r="E88" s="1"/>
      <c r="F88" s="11">
        <f>$A$87*A88+$B$87*B88+$C$87*C88+$D$87*D88+$E$87</f>
        <v>12.95</v>
      </c>
    </row>
    <row r="89" spans="1:6" x14ac:dyDescent="0.25">
      <c r="A89" s="1">
        <f t="shared" ref="A89:A126" si="2">(A3-$A$81)/($A$82-$A$81)</f>
        <v>0.6</v>
      </c>
      <c r="B89" s="1">
        <f t="shared" ref="B89:B126" si="3">(B3-$B$81)/($B$82-$B$81)</f>
        <v>0.5</v>
      </c>
      <c r="C89" s="1">
        <f t="shared" ref="C89:C126" si="4">(C3-$C$81)/($C$82-$C$81)</f>
        <v>0.65</v>
      </c>
      <c r="D89" s="1">
        <f t="shared" ref="D89:D126" si="5">(D3-$D$81)/($D$82-$D$81)</f>
        <v>1</v>
      </c>
      <c r="E89" s="1"/>
      <c r="F89" s="11">
        <f t="shared" ref="F89:F126" si="6">$A$87*A89+$B$87*B89+$C$87*C89+$D$87*D89+$E$87</f>
        <v>14.95</v>
      </c>
    </row>
    <row r="90" spans="1:6" x14ac:dyDescent="0.25">
      <c r="A90" s="1">
        <f t="shared" si="2"/>
        <v>0.15</v>
      </c>
      <c r="B90" s="1">
        <f t="shared" si="3"/>
        <v>0.6</v>
      </c>
      <c r="C90" s="1">
        <f t="shared" si="4"/>
        <v>0.35</v>
      </c>
      <c r="D90" s="1">
        <f t="shared" si="5"/>
        <v>0</v>
      </c>
      <c r="E90" s="1"/>
      <c r="F90" s="11">
        <f t="shared" si="6"/>
        <v>9.65</v>
      </c>
    </row>
    <row r="91" spans="1:6" x14ac:dyDescent="0.25">
      <c r="A91" s="1">
        <f t="shared" si="2"/>
        <v>0.05</v>
      </c>
      <c r="B91" s="1">
        <f t="shared" si="3"/>
        <v>0.15</v>
      </c>
      <c r="C91" s="1">
        <f t="shared" si="4"/>
        <v>0.55000000000000004</v>
      </c>
      <c r="D91" s="1">
        <f t="shared" si="5"/>
        <v>0.4</v>
      </c>
      <c r="E91" s="1"/>
      <c r="F91" s="11">
        <f t="shared" si="6"/>
        <v>11.2</v>
      </c>
    </row>
    <row r="92" spans="1:6" x14ac:dyDescent="0.25">
      <c r="A92" s="1">
        <f t="shared" si="2"/>
        <v>0.4</v>
      </c>
      <c r="B92" s="1">
        <f t="shared" si="3"/>
        <v>0.05</v>
      </c>
      <c r="C92" s="1">
        <f t="shared" si="4"/>
        <v>0.45</v>
      </c>
      <c r="D92" s="1">
        <f t="shared" si="5"/>
        <v>0.4</v>
      </c>
      <c r="E92" s="1"/>
      <c r="F92" s="11">
        <f t="shared" si="6"/>
        <v>11.3</v>
      </c>
    </row>
    <row r="93" spans="1:6" x14ac:dyDescent="0.25">
      <c r="A93" s="1">
        <f t="shared" si="2"/>
        <v>0.35</v>
      </c>
      <c r="B93" s="1">
        <f t="shared" si="3"/>
        <v>0.4</v>
      </c>
      <c r="C93" s="1">
        <f t="shared" si="4"/>
        <v>0.15</v>
      </c>
      <c r="D93" s="1">
        <f t="shared" si="5"/>
        <v>0.6</v>
      </c>
      <c r="E93" s="1"/>
      <c r="F93" s="11">
        <f t="shared" si="6"/>
        <v>10.65</v>
      </c>
    </row>
    <row r="94" spans="1:6" x14ac:dyDescent="0.25">
      <c r="A94" s="1">
        <f t="shared" si="2"/>
        <v>0.7</v>
      </c>
      <c r="B94" s="1">
        <f t="shared" si="3"/>
        <v>0.35</v>
      </c>
      <c r="C94" s="1">
        <f t="shared" si="4"/>
        <v>0.1</v>
      </c>
      <c r="D94" s="1">
        <f t="shared" si="5"/>
        <v>0.8</v>
      </c>
      <c r="E94" s="1"/>
      <c r="F94" s="11">
        <f t="shared" si="6"/>
        <v>11.65</v>
      </c>
    </row>
    <row r="95" spans="1:6" x14ac:dyDescent="0.25">
      <c r="A95" s="1">
        <f t="shared" si="2"/>
        <v>0</v>
      </c>
      <c r="B95" s="1">
        <f t="shared" si="3"/>
        <v>0.7</v>
      </c>
      <c r="C95" s="1">
        <f t="shared" si="4"/>
        <v>0.5</v>
      </c>
      <c r="D95" s="1">
        <f t="shared" si="5"/>
        <v>0.6</v>
      </c>
      <c r="E95" s="1"/>
      <c r="F95" s="11">
        <f t="shared" si="6"/>
        <v>12</v>
      </c>
    </row>
    <row r="96" spans="1:6" x14ac:dyDescent="0.25">
      <c r="A96" s="1">
        <f t="shared" si="2"/>
        <v>0.75</v>
      </c>
      <c r="B96" s="1">
        <f t="shared" si="3"/>
        <v>0</v>
      </c>
      <c r="C96" s="1">
        <f t="shared" si="4"/>
        <v>0.55000000000000004</v>
      </c>
      <c r="D96" s="1">
        <f t="shared" si="5"/>
        <v>0.4</v>
      </c>
      <c r="E96" s="1"/>
      <c r="F96" s="11">
        <f t="shared" si="6"/>
        <v>12.45</v>
      </c>
    </row>
    <row r="97" spans="1:6" x14ac:dyDescent="0.25">
      <c r="A97" s="1">
        <f t="shared" si="2"/>
        <v>0.4</v>
      </c>
      <c r="B97" s="1">
        <f t="shared" si="3"/>
        <v>0.75</v>
      </c>
      <c r="C97" s="1">
        <f t="shared" si="4"/>
        <v>0.9</v>
      </c>
      <c r="D97" s="1">
        <f t="shared" si="5"/>
        <v>0.6</v>
      </c>
      <c r="E97" s="1"/>
      <c r="F97" s="11">
        <f t="shared" si="6"/>
        <v>14.85</v>
      </c>
    </row>
    <row r="98" spans="1:6" x14ac:dyDescent="0.25">
      <c r="A98" s="1">
        <f t="shared" si="2"/>
        <v>0.45</v>
      </c>
      <c r="B98" s="1">
        <f t="shared" si="3"/>
        <v>0.4</v>
      </c>
      <c r="C98" s="1">
        <f t="shared" si="4"/>
        <v>0.75</v>
      </c>
      <c r="D98" s="1">
        <f t="shared" si="5"/>
        <v>0.8</v>
      </c>
      <c r="E98" s="1"/>
      <c r="F98" s="11">
        <f t="shared" si="6"/>
        <v>14.45</v>
      </c>
    </row>
    <row r="99" spans="1:6" x14ac:dyDescent="0.25">
      <c r="A99" s="1">
        <f t="shared" si="2"/>
        <v>0.75</v>
      </c>
      <c r="B99" s="1">
        <f t="shared" si="3"/>
        <v>0.45</v>
      </c>
      <c r="C99" s="1">
        <f t="shared" si="4"/>
        <v>0.6</v>
      </c>
      <c r="D99" s="1">
        <f t="shared" si="5"/>
        <v>0.2</v>
      </c>
      <c r="E99" s="1"/>
      <c r="F99" s="11">
        <f t="shared" si="6"/>
        <v>12.55</v>
      </c>
    </row>
    <row r="100" spans="1:6" x14ac:dyDescent="0.25">
      <c r="A100" s="1">
        <f t="shared" si="2"/>
        <v>0.65</v>
      </c>
      <c r="B100" s="1">
        <f t="shared" si="3"/>
        <v>0.75</v>
      </c>
      <c r="C100" s="1">
        <f t="shared" si="4"/>
        <v>0.6</v>
      </c>
      <c r="D100" s="1">
        <f t="shared" si="5"/>
        <v>0.6</v>
      </c>
      <c r="F100" s="11">
        <f t="shared" si="6"/>
        <v>13.85</v>
      </c>
    </row>
    <row r="101" spans="1:6" x14ac:dyDescent="0.25">
      <c r="A101" s="1">
        <f t="shared" si="2"/>
        <v>0.35</v>
      </c>
      <c r="B101" s="1">
        <f t="shared" si="3"/>
        <v>0.65</v>
      </c>
      <c r="C101" s="1">
        <f t="shared" si="4"/>
        <v>0.15</v>
      </c>
      <c r="D101" s="1">
        <f t="shared" si="5"/>
        <v>1</v>
      </c>
      <c r="F101" s="11">
        <f t="shared" si="6"/>
        <v>12.1</v>
      </c>
    </row>
    <row r="102" spans="1:6" x14ac:dyDescent="0.25">
      <c r="A102" s="1">
        <f t="shared" si="2"/>
        <v>0.25</v>
      </c>
      <c r="B102" s="1">
        <f t="shared" si="3"/>
        <v>0.35</v>
      </c>
      <c r="C102" s="1">
        <f t="shared" si="4"/>
        <v>0.05</v>
      </c>
      <c r="D102" s="1">
        <f t="shared" si="5"/>
        <v>0.2</v>
      </c>
      <c r="F102" s="11">
        <f t="shared" si="6"/>
        <v>8.6999999999999993</v>
      </c>
    </row>
    <row r="103" spans="1:6" x14ac:dyDescent="0.25">
      <c r="A103" s="1">
        <f t="shared" si="2"/>
        <v>0.75</v>
      </c>
      <c r="B103" s="1">
        <f t="shared" si="3"/>
        <v>0.25</v>
      </c>
      <c r="C103" s="1">
        <f t="shared" si="4"/>
        <v>0.4</v>
      </c>
      <c r="D103" s="1">
        <f t="shared" si="5"/>
        <v>0</v>
      </c>
      <c r="F103" s="11">
        <f t="shared" si="6"/>
        <v>10.75</v>
      </c>
    </row>
    <row r="104" spans="1:6" x14ac:dyDescent="0.25">
      <c r="A104" s="1">
        <f t="shared" si="2"/>
        <v>0</v>
      </c>
      <c r="B104" s="1">
        <f t="shared" si="3"/>
        <v>0.75</v>
      </c>
      <c r="C104" s="1">
        <f t="shared" si="4"/>
        <v>0.35</v>
      </c>
      <c r="D104" s="1">
        <f t="shared" si="5"/>
        <v>0.8</v>
      </c>
      <c r="F104" s="11">
        <f t="shared" si="6"/>
        <v>11.9</v>
      </c>
    </row>
    <row r="105" spans="1:6" x14ac:dyDescent="0.25">
      <c r="A105" s="1">
        <f t="shared" si="2"/>
        <v>0.4</v>
      </c>
      <c r="B105" s="1">
        <f t="shared" si="3"/>
        <v>0</v>
      </c>
      <c r="C105" s="1">
        <f t="shared" si="4"/>
        <v>0.7</v>
      </c>
      <c r="D105" s="1">
        <f t="shared" si="5"/>
        <v>0.4</v>
      </c>
      <c r="F105" s="11">
        <f t="shared" si="6"/>
        <v>12.5</v>
      </c>
    </row>
    <row r="106" spans="1:6" x14ac:dyDescent="0.25">
      <c r="A106" s="1">
        <f t="shared" si="2"/>
        <v>0.45</v>
      </c>
      <c r="B106" s="1">
        <f t="shared" si="3"/>
        <v>0.4</v>
      </c>
      <c r="C106" s="1">
        <f t="shared" si="4"/>
        <v>0</v>
      </c>
      <c r="D106" s="1">
        <f t="shared" si="5"/>
        <v>0.4</v>
      </c>
      <c r="F106" s="11">
        <f t="shared" si="6"/>
        <v>9.5</v>
      </c>
    </row>
    <row r="107" spans="1:6" x14ac:dyDescent="0.25">
      <c r="A107" s="1">
        <f t="shared" si="2"/>
        <v>0.4</v>
      </c>
      <c r="B107" s="1">
        <f t="shared" si="3"/>
        <v>0.45</v>
      </c>
      <c r="C107" s="1">
        <f t="shared" si="4"/>
        <v>0.75</v>
      </c>
      <c r="D107" s="1">
        <f t="shared" si="5"/>
        <v>0</v>
      </c>
      <c r="F107" s="11">
        <f t="shared" si="6"/>
        <v>12</v>
      </c>
    </row>
    <row r="108" spans="1:6" x14ac:dyDescent="0.25">
      <c r="A108" s="1">
        <f t="shared" si="2"/>
        <v>0.05</v>
      </c>
      <c r="B108" s="1">
        <f t="shared" si="3"/>
        <v>0.4</v>
      </c>
      <c r="C108" s="1">
        <f t="shared" si="4"/>
        <v>0.4</v>
      </c>
      <c r="D108" s="1">
        <f t="shared" si="5"/>
        <v>0.2</v>
      </c>
      <c r="F108" s="11">
        <f t="shared" si="6"/>
        <v>10.1</v>
      </c>
    </row>
    <row r="109" spans="1:6" x14ac:dyDescent="0.25">
      <c r="A109" s="1">
        <f t="shared" si="2"/>
        <v>0.4</v>
      </c>
      <c r="B109" s="1">
        <f t="shared" si="3"/>
        <v>0.05</v>
      </c>
      <c r="C109" s="1">
        <f t="shared" si="4"/>
        <v>0.45</v>
      </c>
      <c r="D109" s="1">
        <f t="shared" si="5"/>
        <v>0.4</v>
      </c>
      <c r="F109" s="11">
        <f t="shared" si="6"/>
        <v>11.3</v>
      </c>
    </row>
    <row r="110" spans="1:6" x14ac:dyDescent="0.25">
      <c r="A110" s="1">
        <f t="shared" si="2"/>
        <v>0.75</v>
      </c>
      <c r="B110" s="1">
        <f t="shared" si="3"/>
        <v>0.4</v>
      </c>
      <c r="C110" s="1">
        <f t="shared" si="4"/>
        <v>0.75</v>
      </c>
      <c r="D110" s="1">
        <f t="shared" si="5"/>
        <v>0.2</v>
      </c>
      <c r="F110" s="11">
        <f t="shared" si="6"/>
        <v>13.25</v>
      </c>
    </row>
    <row r="111" spans="1:6" x14ac:dyDescent="0.25">
      <c r="A111" s="1">
        <f t="shared" si="2"/>
        <v>1</v>
      </c>
      <c r="B111" s="1">
        <f t="shared" si="3"/>
        <v>0.75</v>
      </c>
      <c r="C111" s="1">
        <f t="shared" si="4"/>
        <v>0.65</v>
      </c>
      <c r="D111" s="1">
        <f t="shared" si="5"/>
        <v>0.6</v>
      </c>
      <c r="F111" s="11">
        <f t="shared" si="6"/>
        <v>14.8</v>
      </c>
    </row>
    <row r="112" spans="1:6" x14ac:dyDescent="0.25">
      <c r="A112" s="1">
        <f t="shared" si="2"/>
        <v>0.05</v>
      </c>
      <c r="B112" s="1">
        <f t="shared" si="3"/>
        <v>1</v>
      </c>
      <c r="C112" s="1">
        <f t="shared" si="4"/>
        <v>0.35</v>
      </c>
      <c r="D112" s="1">
        <f t="shared" si="5"/>
        <v>0.4</v>
      </c>
      <c r="F112" s="11">
        <f t="shared" si="6"/>
        <v>11.05</v>
      </c>
    </row>
    <row r="113" spans="1:6" x14ac:dyDescent="0.25">
      <c r="A113" s="1">
        <f t="shared" si="2"/>
        <v>0.2</v>
      </c>
      <c r="B113" s="1">
        <f t="shared" si="3"/>
        <v>0.05</v>
      </c>
      <c r="C113" s="1">
        <f t="shared" si="4"/>
        <v>0.25</v>
      </c>
      <c r="D113" s="1">
        <f t="shared" si="5"/>
        <v>0.2</v>
      </c>
      <c r="F113" s="11">
        <f t="shared" si="6"/>
        <v>9.3000000000000007</v>
      </c>
    </row>
    <row r="114" spans="1:6" x14ac:dyDescent="0.25">
      <c r="A114" s="1">
        <f t="shared" si="2"/>
        <v>0.35</v>
      </c>
      <c r="B114" s="1">
        <f t="shared" si="3"/>
        <v>0.2</v>
      </c>
      <c r="C114" s="1">
        <f t="shared" si="4"/>
        <v>0.75</v>
      </c>
      <c r="D114" s="1">
        <f t="shared" si="5"/>
        <v>0.6</v>
      </c>
      <c r="F114" s="11">
        <f t="shared" si="6"/>
        <v>13.45</v>
      </c>
    </row>
    <row r="115" spans="1:6" x14ac:dyDescent="0.25">
      <c r="A115" s="1">
        <f t="shared" si="2"/>
        <v>0.65</v>
      </c>
      <c r="B115" s="1">
        <f t="shared" si="3"/>
        <v>0.35</v>
      </c>
      <c r="C115" s="1">
        <f t="shared" si="4"/>
        <v>0</v>
      </c>
      <c r="D115" s="1">
        <f t="shared" si="5"/>
        <v>0.4</v>
      </c>
      <c r="F115" s="11">
        <f t="shared" si="6"/>
        <v>9.85</v>
      </c>
    </row>
    <row r="116" spans="1:6" x14ac:dyDescent="0.25">
      <c r="A116" s="1">
        <f t="shared" si="2"/>
        <v>0.25</v>
      </c>
      <c r="B116" s="1">
        <f t="shared" si="3"/>
        <v>0.65</v>
      </c>
      <c r="C116" s="1">
        <f t="shared" si="4"/>
        <v>0.4</v>
      </c>
      <c r="D116" s="1">
        <f t="shared" si="5"/>
        <v>0.6</v>
      </c>
      <c r="F116" s="11">
        <f t="shared" si="6"/>
        <v>11.95</v>
      </c>
    </row>
    <row r="117" spans="1:6" x14ac:dyDescent="0.25">
      <c r="A117" s="1">
        <f t="shared" si="2"/>
        <v>0.4</v>
      </c>
      <c r="B117" s="1">
        <f t="shared" si="3"/>
        <v>0.25</v>
      </c>
      <c r="C117" s="1">
        <f t="shared" si="4"/>
        <v>0.45</v>
      </c>
      <c r="D117" s="1">
        <f t="shared" si="5"/>
        <v>0.2</v>
      </c>
      <c r="F117" s="11">
        <f t="shared" si="6"/>
        <v>10.9</v>
      </c>
    </row>
    <row r="118" spans="1:6" x14ac:dyDescent="0.25">
      <c r="A118" s="1">
        <f t="shared" si="2"/>
        <v>0.05</v>
      </c>
      <c r="B118" s="1">
        <f t="shared" si="3"/>
        <v>0.4</v>
      </c>
      <c r="C118" s="1">
        <f t="shared" si="4"/>
        <v>0.4</v>
      </c>
      <c r="D118" s="1">
        <f t="shared" si="5"/>
        <v>0.2</v>
      </c>
      <c r="F118" s="11">
        <f t="shared" si="6"/>
        <v>10.1</v>
      </c>
    </row>
    <row r="119" spans="1:6" x14ac:dyDescent="0.25">
      <c r="A119" s="1">
        <f t="shared" si="2"/>
        <v>0.65</v>
      </c>
      <c r="B119" s="1">
        <f t="shared" si="3"/>
        <v>0.05</v>
      </c>
      <c r="C119" s="1">
        <f t="shared" si="4"/>
        <v>0.05</v>
      </c>
      <c r="D119" s="1">
        <f t="shared" si="5"/>
        <v>0.2</v>
      </c>
      <c r="F119" s="11">
        <f t="shared" si="6"/>
        <v>9.1999999999999993</v>
      </c>
    </row>
    <row r="120" spans="1:6" x14ac:dyDescent="0.25">
      <c r="A120" s="1">
        <f t="shared" si="2"/>
        <v>0.7</v>
      </c>
      <c r="B120" s="1">
        <f t="shared" si="3"/>
        <v>0.65</v>
      </c>
      <c r="C120" s="1">
        <f t="shared" si="4"/>
        <v>0.4</v>
      </c>
      <c r="D120" s="1">
        <f t="shared" si="5"/>
        <v>0.4</v>
      </c>
      <c r="F120" s="11">
        <f t="shared" si="6"/>
        <v>12.25</v>
      </c>
    </row>
    <row r="121" spans="1:6" x14ac:dyDescent="0.25">
      <c r="A121" s="1">
        <f t="shared" si="2"/>
        <v>0.55000000000000004</v>
      </c>
      <c r="B121" s="1">
        <f t="shared" si="3"/>
        <v>0.7</v>
      </c>
      <c r="C121" s="1">
        <f t="shared" si="4"/>
        <v>0.75</v>
      </c>
      <c r="D121" s="1">
        <f t="shared" si="5"/>
        <v>0.6</v>
      </c>
      <c r="F121" s="11">
        <f t="shared" si="6"/>
        <v>14.35</v>
      </c>
    </row>
    <row r="122" spans="1:6" x14ac:dyDescent="0.25">
      <c r="A122" s="1">
        <f t="shared" si="2"/>
        <v>0.4</v>
      </c>
      <c r="B122" s="1">
        <f t="shared" si="3"/>
        <v>0.55000000000000004</v>
      </c>
      <c r="C122" s="1">
        <f t="shared" si="4"/>
        <v>1</v>
      </c>
      <c r="D122" s="1">
        <f t="shared" si="5"/>
        <v>0</v>
      </c>
      <c r="F122" s="11">
        <f t="shared" si="6"/>
        <v>13.35</v>
      </c>
    </row>
    <row r="123" spans="1:6" x14ac:dyDescent="0.25">
      <c r="A123" s="1">
        <f t="shared" si="2"/>
        <v>0.9</v>
      </c>
      <c r="B123" s="1">
        <f t="shared" si="3"/>
        <v>0.4</v>
      </c>
      <c r="C123" s="1">
        <f t="shared" si="4"/>
        <v>0.05</v>
      </c>
      <c r="D123" s="1">
        <f t="shared" si="5"/>
        <v>0.4</v>
      </c>
      <c r="F123" s="11">
        <f t="shared" si="6"/>
        <v>10.65</v>
      </c>
    </row>
    <row r="124" spans="1:6" x14ac:dyDescent="0.25">
      <c r="A124" s="1">
        <f t="shared" si="2"/>
        <v>1</v>
      </c>
      <c r="B124" s="1">
        <f t="shared" si="3"/>
        <v>0.9</v>
      </c>
      <c r="C124" s="1">
        <f t="shared" si="4"/>
        <v>0.2</v>
      </c>
      <c r="D124" s="1">
        <f t="shared" si="5"/>
        <v>0.8</v>
      </c>
      <c r="F124" s="11">
        <f t="shared" si="6"/>
        <v>13.3</v>
      </c>
    </row>
    <row r="125" spans="1:6" x14ac:dyDescent="0.25">
      <c r="A125" s="1">
        <f t="shared" si="2"/>
        <v>0.25</v>
      </c>
      <c r="B125" s="1">
        <f t="shared" si="3"/>
        <v>1</v>
      </c>
      <c r="C125" s="1">
        <f t="shared" si="4"/>
        <v>0.35</v>
      </c>
      <c r="D125" s="1">
        <f t="shared" si="5"/>
        <v>0</v>
      </c>
      <c r="F125" s="11">
        <f t="shared" si="6"/>
        <v>10.25</v>
      </c>
    </row>
    <row r="126" spans="1:6" x14ac:dyDescent="0.25">
      <c r="A126" s="1">
        <f t="shared" si="2"/>
        <v>0.2</v>
      </c>
      <c r="B126" s="1">
        <f t="shared" si="3"/>
        <v>0.25</v>
      </c>
      <c r="C126" s="1">
        <f t="shared" si="4"/>
        <v>0.65</v>
      </c>
      <c r="D126" s="1">
        <f t="shared" si="5"/>
        <v>0.6</v>
      </c>
      <c r="F126" s="11">
        <f t="shared" si="6"/>
        <v>12.7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Data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Lital Yehuda</dc:creator>
  <cp:lastModifiedBy>Lital Yehuda</cp:lastModifiedBy>
  <dcterms:created xsi:type="dcterms:W3CDTF">2023-04-12T08:22:39Z</dcterms:created>
  <dcterms:modified xsi:type="dcterms:W3CDTF">2023-05-05T08:03:46Z</dcterms:modified>
</cp:coreProperties>
</file>