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X:\GroupDocs.Report\TestData\"/>
    </mc:Choice>
  </mc:AlternateContent>
  <xr:revisionPtr revIDLastSave="0" documentId="13_ncr:1_{216BFB2F-E37D-43D3-9E84-4395FD94C5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zL-L4" sheetId="1" r:id="rId1"/>
  </sheets>
  <definedNames>
    <definedName name="GD_WaterSampleTab">'PzL-L4'!$A$1</definedName>
    <definedName name="_xlnm.Print_Area" localSheetId="0">'PzL-L4'!$B$2:$H$15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4" i="1" l="1"/>
  <c r="H13" i="1"/>
  <c r="H3" i="1" s="1"/>
  <c r="G13" i="1"/>
  <c r="F13" i="1"/>
  <c r="E13" i="1"/>
  <c r="D13" i="1"/>
  <c r="C5" i="1"/>
  <c r="K13" i="1" l="1"/>
</calcChain>
</file>

<file path=xl/sharedStrings.xml><?xml version="1.0" encoding="utf-8"?>
<sst xmlns="http://schemas.openxmlformats.org/spreadsheetml/2006/main" count="59" uniqueCount="58">
  <si>
    <t xml:space="preserve">Description technique de l'ouvrage </t>
  </si>
  <si>
    <t>profondeur mesurée (m/rep) :</t>
  </si>
  <si>
    <t>Niveau d'eau (m/rep)</t>
  </si>
  <si>
    <t xml:space="preserve">Purge </t>
  </si>
  <si>
    <t>Débit de la pompe (l/min) :</t>
  </si>
  <si>
    <t>&lt;&lt;[gws.preSamplingMeasurements.volumetricFlowRate.value]&gt;&gt;</t>
  </si>
  <si>
    <t>Prélèvement</t>
  </si>
  <si>
    <t xml:space="preserve">Méthode de prélèvement  (barrer) :   </t>
  </si>
  <si>
    <t xml:space="preserve"> &lt;&lt;[gws.fieldSampleProcess.pumpTypeCode.name]&gt;&gt;</t>
  </si>
  <si>
    <t>Filtration sur site  ?</t>
  </si>
  <si>
    <t>&lt;&lt;[gws.samplingMeasurements.volumetricFlowRate.value]&gt;&gt;</t>
  </si>
  <si>
    <t xml:space="preserve">Purge préalable au prélèvement </t>
  </si>
  <si>
    <t>prélèvement après stabilisation (mais 3 états minimum)</t>
  </si>
  <si>
    <t>t1</t>
  </si>
  <si>
    <t>t2</t>
  </si>
  <si>
    <t>t3</t>
  </si>
  <si>
    <t>t4</t>
  </si>
  <si>
    <t>t5</t>
  </si>
  <si>
    <t>Heure</t>
  </si>
  <si>
    <t xml:space="preserve"> (hh:mm)</t>
  </si>
  <si>
    <t>&lt;&lt;[sr1.enrichmentSeries.formattedTimestamp]:"HH:mm"&gt;&gt;</t>
  </si>
  <si>
    <t>&lt;&lt;[sr2.enrichmentSeries.formattedTimestamp]:"HH:mm"&gt;&gt;</t>
  </si>
  <si>
    <t>&lt;&lt;[sr3.enrichmentSeries.formattedTimestamp]:"HH:mm"&gt;&gt;</t>
  </si>
  <si>
    <t>&lt;&lt;[sr4.enrichmentSeries.formattedTimestamp]:"HH:mm"&gt;&gt;</t>
  </si>
  <si>
    <t>&lt;&lt;[sr5.enrichmentSeries.formattedTimestamp]:"HH:mm"&gt;&gt;</t>
  </si>
  <si>
    <t>Niveau dynamique</t>
  </si>
  <si>
    <t xml:space="preserve"> (m/rep)</t>
  </si>
  <si>
    <t>Q/s (m2/s) =</t>
  </si>
  <si>
    <t>appréciation de la transmissivité</t>
  </si>
  <si>
    <t>Température</t>
  </si>
  <si>
    <t>(°C)</t>
  </si>
  <si>
    <t>&lt;&lt;[sr1.seriesMeasurements.temperature.value]&gt;&gt;</t>
  </si>
  <si>
    <t>&lt;&lt;[sr2.seriesMeasurements.temperature.value]&gt;&gt;</t>
  </si>
  <si>
    <t>&lt;&lt;[sr3.seriesMeasurements.temperature.value]&gt;&gt;</t>
  </si>
  <si>
    <t>&lt;&lt;[sr4.seriesMeasurements.temperature.value]&gt;&gt;</t>
  </si>
  <si>
    <t>&lt;&lt;[gws.samplingMeasurements.temperature.value]&gt;&gt;</t>
  </si>
  <si>
    <t>Conductivité</t>
  </si>
  <si>
    <t>(µS/Cm)</t>
  </si>
  <si>
    <t>&lt;&lt;[sr1.seriesMeasurements.ecValue3.value]&gt;&gt;</t>
  </si>
  <si>
    <t>&lt;&lt;[sr2.seriesMeasurements.ecValue3.value]&gt;&gt;</t>
  </si>
  <si>
    <t>&lt;&lt;[sr3.seriesMeasurements.ecValue3.value]&gt;&gt;</t>
  </si>
  <si>
    <t>&lt;&lt;[sr4.seriesMeasurements.ecValue3.value]&gt;&gt;</t>
  </si>
  <si>
    <t>&lt;&lt;[gws.samplingMeasurements.ecValue3.value]&gt;&gt;</t>
  </si>
  <si>
    <t xml:space="preserve">&lt;&lt;var [gws = TIProjectDetails.sample]&gt;&gt; </t>
  </si>
  <si>
    <t>&lt;&lt;[sr1.seriesMeasurements.groundwaterLevel.value / 100.0]&gt;&gt;</t>
  </si>
  <si>
    <t>&lt;&lt;[sr2.seriesMeasurements.groundwaterLevel.value / 100.0]&gt;&gt;</t>
  </si>
  <si>
    <t>&lt;&lt;[sr3.seriesMeasurements.groundwaterLevel.value / 100.0]&gt;&gt;</t>
  </si>
  <si>
    <t>&lt;&lt;[sr4.seriesMeasurements.groundwaterLevel.value / 100.0]&gt;&gt;</t>
  </si>
  <si>
    <t>&lt;&lt;[gws.samplingMeasurements.groundwaterLevel.value / 100.0]&gt;&gt;</t>
  </si>
  <si>
    <t>&lt;&lt;[gws.tubeMeasurements.tubeDepth.value / 100.0]:"0.00"&gt;&gt;</t>
  </si>
  <si>
    <t>&lt;&lt;[gws.preSamplingMeasurements.groundwaterLevel.value / 100.0]:"0.00"&gt;&gt;</t>
  </si>
  <si>
    <t>&lt;&lt;var [sr1 = gws.series1]&gt;&gt;
&lt;&lt;var [sr2 = gws.series2]&gt;&gt;
&lt;&lt;var [sr3 = gws.series3]&gt;&gt;
&lt;&lt;var [sr4 = gws.series4]&gt;&gt;
&lt;&lt;var [sr5 = gws.series5]&gt;&gt;</t>
  </si>
  <si>
    <t>&lt;&lt;[gws.packagings.filteredCode.name]&gt;&gt;</t>
  </si>
  <si>
    <t>&lt;&lt;[sr1.seriesMeasurements.groundwaterLevel.value]&gt;&gt;</t>
  </si>
  <si>
    <t>&lt;&lt;[sr2.seriesMeasurements.groundwaterLevel.value]&gt;&gt;</t>
  </si>
  <si>
    <t>&lt;&lt;[sr3.seriesMeasurements.groundwaterLevel.value]&gt;&gt;</t>
  </si>
  <si>
    <t>&lt;&lt;[sr4.seriesMeasurements.groundwaterLevel.value]&gt;&gt;</t>
  </si>
  <si>
    <t>&lt;&lt;[gws.samplingMeasurements.groundwaterLevel.value]&gt;&gt;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</si>
</sst>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i/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 tint="-0.149967955565050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/>
    <xf numFmtId="0" fontId="2" fillId="0" borderId="1" xfId="1" applyFont="1" applyBorder="1"/>
    <xf numFmtId="0" fontId="2" fillId="0" borderId="0" xfId="1" applyFont="1" applyAlignment="1">
      <alignment wrapText="1"/>
    </xf>
    <xf numFmtId="0" fontId="2" fillId="0" borderId="2" xfId="1" applyFont="1" applyBorder="1" applyAlignment="1">
      <alignment horizontal="left" vertical="center"/>
    </xf>
    <xf numFmtId="0" fontId="4" fillId="0" borderId="0" xfId="1" applyFont="1"/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 wrapText="1"/>
    </xf>
    <xf numFmtId="0" fontId="2" fillId="0" borderId="0" xfId="1" applyFont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3" fillId="0" borderId="0" xfId="1" applyFont="1"/>
    <xf numFmtId="0" fontId="2" fillId="0" borderId="9" xfId="1" applyFont="1" applyBorder="1" applyAlignment="1">
      <alignment horizontal="center" vertical="center" wrapText="1"/>
    </xf>
    <xf numFmtId="0" fontId="2" fillId="0" borderId="9" xfId="1" applyFont="1" applyBorder="1" applyAlignment="1">
      <alignment vertical="center"/>
    </xf>
    <xf numFmtId="0" fontId="2" fillId="0" borderId="9" xfId="1" applyFont="1" applyBorder="1" applyAlignment="1">
      <alignment horizontal="center" vertical="center"/>
    </xf>
    <xf numFmtId="0" fontId="2" fillId="0" borderId="9" xfId="1" applyFont="1" applyBorder="1" applyAlignment="1">
      <alignment horizontal="left" vertical="center"/>
    </xf>
    <xf numFmtId="0" fontId="2" fillId="3" borderId="10" xfId="1" applyFont="1" applyFill="1" applyBorder="1" applyAlignment="1">
      <alignment horizontal="left" vertical="center"/>
    </xf>
    <xf numFmtId="0" fontId="2" fillId="0" borderId="3" xfId="1" applyFont="1" applyBorder="1" applyAlignment="1">
      <alignment vertical="center"/>
    </xf>
    <xf numFmtId="0" fontId="2" fillId="0" borderId="11" xfId="1" applyFont="1" applyBorder="1" applyAlignment="1">
      <alignment horizontal="left" vertical="center"/>
    </xf>
    <xf numFmtId="0" fontId="2" fillId="0" borderId="13" xfId="1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2" fillId="0" borderId="12" xfId="1" applyFont="1" applyBorder="1" applyAlignment="1">
      <alignment vertical="center" wrapText="1"/>
    </xf>
    <xf numFmtId="0" fontId="2" fillId="0" borderId="12" xfId="1" applyFont="1" applyBorder="1" applyAlignment="1">
      <alignment vertical="center"/>
    </xf>
    <xf numFmtId="0" fontId="2" fillId="0" borderId="18" xfId="1" applyFont="1" applyBorder="1" applyAlignment="1">
      <alignment vertical="center" wrapText="1"/>
    </xf>
    <xf numFmtId="0" fontId="2" fillId="0" borderId="0" xfId="1" applyFont="1" applyAlignment="1">
      <alignment vertical="top" wrapText="1"/>
    </xf>
    <xf numFmtId="0" fontId="2" fillId="0" borderId="19" xfId="1" applyFont="1" applyBorder="1" applyAlignment="1">
      <alignment vertical="top" wrapText="1"/>
    </xf>
    <xf numFmtId="0" fontId="6" fillId="0" borderId="18" xfId="1" applyFont="1" applyBorder="1" applyAlignment="1">
      <alignment vertical="center"/>
    </xf>
    <xf numFmtId="164" fontId="2" fillId="0" borderId="0" xfId="1" applyNumberFormat="1" applyFont="1" applyAlignment="1">
      <alignment horizontal="center" vertical="center" wrapText="1"/>
    </xf>
    <xf numFmtId="2" fontId="2" fillId="0" borderId="9" xfId="1" applyNumberFormat="1" applyFont="1" applyBorder="1" applyAlignment="1">
      <alignment horizontal="center" vertical="center" wrapText="1"/>
    </xf>
    <xf numFmtId="0" fontId="2" fillId="0" borderId="9" xfId="1" applyFont="1" applyBorder="1" applyAlignment="1">
      <alignment horizontal="right" vertical="center" wrapText="1"/>
    </xf>
    <xf numFmtId="20" fontId="2" fillId="0" borderId="9" xfId="1" applyNumberFormat="1" applyFont="1" applyBorder="1" applyAlignment="1">
      <alignment horizontal="center"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3" fillId="0" borderId="0" xfId="1" applyFont="1" applyAlignment="1">
      <alignment vertical="top" wrapText="1"/>
    </xf>
    <xf numFmtId="0" fontId="2" fillId="0" borderId="0" xfId="1" applyFont="1" applyAlignment="1">
      <alignment vertical="top"/>
    </xf>
    <xf numFmtId="2" fontId="2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2" fillId="0" borderId="8" xfId="1" applyFont="1" applyBorder="1" applyAlignment="1">
      <alignment horizontal="left" vertical="center"/>
    </xf>
    <xf numFmtId="0" fontId="5" fillId="2" borderId="15" xfId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  <xf numFmtId="0" fontId="5" fillId="2" borderId="17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right" vertical="center" wrapText="1"/>
    </xf>
    <xf numFmtId="2" fontId="2" fillId="0" borderId="0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611B-0A9B-49C4-9BF0-381CD63C043F}">
  <sheetPr>
    <tabColor theme="3" tint="0.79995117038483843"/>
    <pageSetUpPr fitToPage="1"/>
  </sheetPr>
  <dimension ref="A1:P40"/>
  <sheetViews>
    <sheetView tabSelected="1" view="pageBreakPreview" zoomScaleNormal="100" zoomScaleSheetLayoutView="100" workbookViewId="0"/>
  </sheetViews>
  <sheetFormatPr defaultColWidth="9.140625" defaultRowHeight="12.75" x14ac:dyDescent="0.2"/>
  <cols>
    <col min="1" max="1" width="53" style="2" customWidth="1"/>
    <col min="2" max="2" width="42" style="2" customWidth="1"/>
    <col min="3" max="3" width="9.7109375" style="2" customWidth="1"/>
    <col min="4" max="7" width="15.140625" style="2" customWidth="1"/>
    <col min="8" max="8" width="16.140625" style="2" customWidth="1"/>
    <col min="9" max="9" width="9.140625" style="2" customWidth="1"/>
    <col min="10" max="16384" width="9.140625" style="2"/>
  </cols>
  <sheetData>
    <row r="1" spans="1:16" ht="12.6" customHeight="1" x14ac:dyDescent="0.2">
      <c r="A1" s="3"/>
      <c r="B1" s="2" t="s">
        <v>43</v>
      </c>
      <c r="C1" s="4" t="s">
        <v>51</v>
      </c>
    </row>
    <row r="2" spans="1:16" s="6" customFormat="1" ht="21" customHeight="1" x14ac:dyDescent="0.2">
      <c r="B2" s="41" t="s">
        <v>0</v>
      </c>
      <c r="C2" s="42"/>
      <c r="D2" s="42"/>
      <c r="E2" s="42"/>
      <c r="F2" s="42"/>
      <c r="G2" s="42"/>
      <c r="H2" s="42"/>
    </row>
    <row r="3" spans="1:16" ht="18" customHeight="1" x14ac:dyDescent="0.2">
      <c r="B3" s="8" t="s">
        <v>1</v>
      </c>
      <c r="C3" s="39" t="s">
        <v>49</v>
      </c>
      <c r="D3" s="40"/>
      <c r="E3" s="15" t="s">
        <v>2</v>
      </c>
      <c r="F3" s="16"/>
      <c r="G3" s="17" t="s">
        <v>50</v>
      </c>
      <c r="H3" s="18" t="e">
        <f>IF(H13,H13,IF(G13,G13,IF(F13,F13,IF(E13,E13,D13))))</f>
        <v>#VALUE!</v>
      </c>
    </row>
    <row r="4" spans="1:16" s="6" customFormat="1" ht="21" customHeight="1" x14ac:dyDescent="0.2">
      <c r="B4" s="41" t="s">
        <v>3</v>
      </c>
      <c r="C4" s="42"/>
      <c r="D4" s="42"/>
      <c r="E4" s="42"/>
      <c r="F4" s="42"/>
      <c r="G4" s="42"/>
      <c r="H4" s="42"/>
      <c r="P4" s="2"/>
    </row>
    <row r="5" spans="1:16" ht="18" customHeight="1" x14ac:dyDescent="0.2">
      <c r="B5" s="10" t="s">
        <v>4</v>
      </c>
      <c r="C5" s="1" t="str">
        <f>L5</f>
        <v>&lt;&lt;[gws.preSamplingMeasurements.volumetricFlowRate.value]&gt;&gt;</v>
      </c>
      <c r="E5" s="9"/>
      <c r="F5" s="1"/>
      <c r="G5" s="1"/>
      <c r="H5" s="20"/>
      <c r="L5" s="2" t="s">
        <v>5</v>
      </c>
    </row>
    <row r="6" spans="1:16" ht="21" customHeight="1" x14ac:dyDescent="0.2">
      <c r="B6" s="41" t="s">
        <v>6</v>
      </c>
      <c r="C6" s="42"/>
      <c r="D6" s="42"/>
      <c r="E6" s="42"/>
      <c r="F6" s="42"/>
      <c r="G6" s="42"/>
      <c r="H6" s="47"/>
    </row>
    <row r="7" spans="1:16" ht="18" customHeight="1" x14ac:dyDescent="0.2">
      <c r="B7" s="19" t="s">
        <v>7</v>
      </c>
      <c r="C7" s="7" t="s">
        <v>8</v>
      </c>
      <c r="D7" s="7"/>
      <c r="E7" s="48" t="s">
        <v>9</v>
      </c>
      <c r="F7" s="48"/>
      <c r="G7" s="7" t="s">
        <v>52</v>
      </c>
      <c r="H7" s="21"/>
    </row>
    <row r="8" spans="1:16" ht="18" customHeight="1" x14ac:dyDescent="0.2">
      <c r="B8" s="11" t="s">
        <v>4</v>
      </c>
      <c r="C8" s="5" t="s">
        <v>10</v>
      </c>
      <c r="D8" s="22"/>
      <c r="E8" s="23"/>
      <c r="F8" s="11"/>
      <c r="G8" s="12"/>
      <c r="H8" s="24"/>
    </row>
    <row r="9" spans="1:16" ht="21" customHeight="1" x14ac:dyDescent="0.2">
      <c r="B9" s="44" t="s">
        <v>11</v>
      </c>
      <c r="C9" s="45"/>
      <c r="D9" s="45"/>
      <c r="E9" s="45"/>
      <c r="F9" s="45"/>
      <c r="G9" s="45"/>
      <c r="H9" s="46"/>
    </row>
    <row r="10" spans="1:16" ht="3" customHeight="1" x14ac:dyDescent="0.2">
      <c r="B10" s="25"/>
      <c r="C10" s="43"/>
      <c r="D10" s="43"/>
      <c r="E10" s="26"/>
      <c r="F10" s="26"/>
      <c r="G10" s="26"/>
      <c r="H10" s="27"/>
    </row>
    <row r="11" spans="1:16" ht="18" customHeight="1" x14ac:dyDescent="0.2">
      <c r="B11" s="28" t="s">
        <v>12</v>
      </c>
      <c r="C11" s="29"/>
      <c r="D11" s="14" t="s">
        <v>13</v>
      </c>
      <c r="E11" s="14" t="s">
        <v>14</v>
      </c>
      <c r="F11" s="14" t="s">
        <v>15</v>
      </c>
      <c r="G11" s="14" t="s">
        <v>16</v>
      </c>
      <c r="H11" s="14" t="s">
        <v>17</v>
      </c>
      <c r="L11" s="30" t="s">
        <v>44</v>
      </c>
      <c r="M11" s="30" t="s">
        <v>45</v>
      </c>
      <c r="N11" s="30" t="s">
        <v>46</v>
      </c>
      <c r="O11" s="30" t="s">
        <v>47</v>
      </c>
      <c r="P11" s="30" t="s">
        <v>48</v>
      </c>
    </row>
    <row r="12" spans="1:16" ht="18" customHeight="1" x14ac:dyDescent="0.2">
      <c r="B12" s="31" t="s">
        <v>18</v>
      </c>
      <c r="C12" s="14" t="s">
        <v>19</v>
      </c>
      <c r="D12" s="32" t="s">
        <v>20</v>
      </c>
      <c r="E12" s="32" t="s">
        <v>21</v>
      </c>
      <c r="F12" s="32" t="s">
        <v>22</v>
      </c>
      <c r="G12" s="32" t="s">
        <v>23</v>
      </c>
      <c r="H12" s="32" t="s">
        <v>24</v>
      </c>
    </row>
    <row r="13" spans="1:16" ht="18" customHeight="1" x14ac:dyDescent="0.2">
      <c r="B13" s="31" t="s">
        <v>25</v>
      </c>
      <c r="C13" s="33" t="s">
        <v>26</v>
      </c>
      <c r="D13" s="30" t="str">
        <f>L11</f>
        <v>&lt;&lt;[sr1.seriesMeasurements.groundwaterLevel.value / 100.0]&gt;&gt;</v>
      </c>
      <c r="E13" s="30" t="str">
        <f>M11</f>
        <v>&lt;&lt;[sr2.seriesMeasurements.groundwaterLevel.value / 100.0]&gt;&gt;</v>
      </c>
      <c r="F13" s="30" t="str">
        <f>N11</f>
        <v>&lt;&lt;[sr3.seriesMeasurements.groundwaterLevel.value / 100.0]&gt;&gt;</v>
      </c>
      <c r="G13" s="30" t="str">
        <f>O11</f>
        <v>&lt;&lt;[sr4.seriesMeasurements.groundwaterLevel.value / 100.0]&gt;&gt;</v>
      </c>
      <c r="H13" s="30" t="str">
        <f>P11</f>
        <v>&lt;&lt;[gws.samplingMeasurements.groundwaterLevel.value / 100.0]&gt;&gt;</v>
      </c>
      <c r="J13" s="34" t="s">
        <v>27</v>
      </c>
      <c r="K13" s="35" t="e">
        <f>(C5/60000)/(H13-G3)</f>
        <v>#VALUE!</v>
      </c>
      <c r="L13" s="13" t="s">
        <v>28</v>
      </c>
      <c r="M13" s="13"/>
      <c r="N13" s="13"/>
    </row>
    <row r="14" spans="1:16" ht="18" customHeight="1" x14ac:dyDescent="0.2">
      <c r="B14" s="31" t="s">
        <v>29</v>
      </c>
      <c r="C14" s="30" t="s">
        <v>30</v>
      </c>
      <c r="D14" s="14" t="s">
        <v>31</v>
      </c>
      <c r="E14" s="14" t="s">
        <v>32</v>
      </c>
      <c r="F14" s="14" t="s">
        <v>33</v>
      </c>
      <c r="G14" s="14" t="s">
        <v>34</v>
      </c>
      <c r="H14" s="14" t="s">
        <v>35</v>
      </c>
    </row>
    <row r="15" spans="1:16" ht="18" customHeight="1" x14ac:dyDescent="0.2">
      <c r="B15" s="31" t="s">
        <v>36</v>
      </c>
      <c r="C15" s="30" t="s">
        <v>37</v>
      </c>
      <c r="D15" s="14" t="s">
        <v>38</v>
      </c>
      <c r="E15" s="14" t="s">
        <v>39</v>
      </c>
      <c r="F15" s="14" t="s">
        <v>40</v>
      </c>
      <c r="G15" s="14" t="s">
        <v>41</v>
      </c>
      <c r="H15" s="14" t="s">
        <v>42</v>
      </c>
      <c r="L15" s="49"/>
      <c r="M15" s="49"/>
      <c r="N15" s="49"/>
      <c r="O15" s="49"/>
      <c r="P15" s="49"/>
    </row>
    <row r="16" spans="1:16" x14ac:dyDescent="0.2">
      <c r="B16" s="36"/>
      <c r="P16" s="38"/>
    </row>
    <row r="17" spans="2:12" x14ac:dyDescent="0.2">
      <c r="B17" s="36"/>
    </row>
    <row r="18" spans="2:12" x14ac:dyDescent="0.2">
      <c r="B18" s="26"/>
      <c r="C18" s="26"/>
      <c r="D18" s="37"/>
      <c r="E18" s="26"/>
    </row>
    <row r="19" spans="2:12" x14ac:dyDescent="0.2">
      <c r="B19" s="26"/>
      <c r="C19" s="26"/>
      <c r="D19" s="37"/>
      <c r="E19" s="26"/>
      <c r="L19" s="2" t="s">
        <v>53</v>
      </c>
    </row>
    <row r="20" spans="2:12" x14ac:dyDescent="0.2">
      <c r="B20" s="36"/>
      <c r="L20" s="2" t="s">
        <v>54</v>
      </c>
    </row>
    <row r="21" spans="2:12" x14ac:dyDescent="0.2">
      <c r="B21" s="36"/>
      <c r="L21" s="2" t="s">
        <v>55</v>
      </c>
    </row>
    <row r="22" spans="2:12" x14ac:dyDescent="0.2">
      <c r="B22" s="36"/>
      <c r="L22" s="2" t="s">
        <v>56</v>
      </c>
    </row>
    <row r="23" spans="2:12" x14ac:dyDescent="0.2">
      <c r="B23" s="36"/>
      <c r="L23" s="2" t="s">
        <v>57</v>
      </c>
    </row>
    <row r="24" spans="2:12" x14ac:dyDescent="0.2">
      <c r="B24" s="36"/>
      <c r="L24" s="2">
        <f>SUM(L19:L23)</f>
        <v>0</v>
      </c>
    </row>
    <row r="25" spans="2:12" x14ac:dyDescent="0.2">
      <c r="B25" s="36"/>
    </row>
    <row r="26" spans="2:12" x14ac:dyDescent="0.2">
      <c r="B26" s="36"/>
    </row>
    <row r="27" spans="2:12" x14ac:dyDescent="0.2">
      <c r="B27" s="36"/>
    </row>
    <row r="28" spans="2:12" x14ac:dyDescent="0.2">
      <c r="B28" s="36"/>
    </row>
    <row r="29" spans="2:12" x14ac:dyDescent="0.2">
      <c r="B29" s="36"/>
    </row>
    <row r="30" spans="2:12" x14ac:dyDescent="0.2">
      <c r="B30" s="36"/>
    </row>
    <row r="31" spans="2:12" x14ac:dyDescent="0.2">
      <c r="B31" s="36"/>
    </row>
    <row r="32" spans="2:12" x14ac:dyDescent="0.2">
      <c r="B32" s="36"/>
    </row>
    <row r="33" spans="2:2" x14ac:dyDescent="0.2">
      <c r="B33" s="36"/>
    </row>
    <row r="34" spans="2:2" x14ac:dyDescent="0.2">
      <c r="B34" s="36"/>
    </row>
    <row r="35" spans="2:2" x14ac:dyDescent="0.2">
      <c r="B35" s="36"/>
    </row>
    <row r="36" spans="2:2" x14ac:dyDescent="0.2">
      <c r="B36" s="36"/>
    </row>
    <row r="37" spans="2:2" x14ac:dyDescent="0.2">
      <c r="B37" s="36"/>
    </row>
    <row r="38" spans="2:2" x14ac:dyDescent="0.2">
      <c r="B38" s="36"/>
    </row>
    <row r="39" spans="2:2" x14ac:dyDescent="0.2">
      <c r="B39" s="36"/>
    </row>
    <row r="40" spans="2:2" x14ac:dyDescent="0.2">
      <c r="B40" s="13"/>
    </row>
  </sheetData>
  <mergeCells count="7">
    <mergeCell ref="C3:D3"/>
    <mergeCell ref="B2:H2"/>
    <mergeCell ref="C10:D10"/>
    <mergeCell ref="B9:H9"/>
    <mergeCell ref="B6:H6"/>
    <mergeCell ref="E7:F7"/>
    <mergeCell ref="B4:H4"/>
  </mergeCells>
  <printOptions gridLines="1"/>
  <pageMargins left="0.43307086614173201" right="0.23622047244094499" top="0.15748031496063" bottom="0.27559055118110198" header="0.31496062992126" footer="0"/>
  <pageSetup paperSize="9" scale="75" fitToHeight="0" orientation="portrait" r:id="rId1"/>
  <headerFooter alignWithMargins="0">
    <oddFooter>&amp;LBGP103 / V10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PzL-L4</vt:lpstr>
      <vt:lpstr>GD_WaterSampleTab</vt:lpstr>
      <vt:lpstr>'PzL-L4'!Print_Area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Roelof Zwaan</dc:creator>
  <cp:keywords/>
  <dc:description/>
  <cp:lastModifiedBy>alexz</cp:lastModifiedBy>
  <dcterms:created xsi:type="dcterms:W3CDTF">2022-09-29T08:24:17Z</dcterms:created>
  <dcterms:modified xsi:type="dcterms:W3CDTF">2022-11-28T10:01:17Z</dcterms:modified>
  <cp:category/>
</cp:coreProperties>
</file>