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n\Github\QAC\Our_improved_model\Data\MILP_500\"/>
    </mc:Choice>
  </mc:AlternateContent>
  <xr:revisionPtr revIDLastSave="0" documentId="13_ncr:1_{506A3B49-491B-4D97-9B84-8A5CD6361217}" xr6:coauthVersionLast="36" xr6:coauthVersionMax="36" xr10:uidLastSave="{00000000-0000-0000-0000-000000000000}"/>
  <bookViews>
    <workbookView xWindow="0" yWindow="0" windowWidth="23040" windowHeight="8496" xr2:uid="{00000000-000D-0000-FFFF-FFFF00000000}"/>
  </bookViews>
  <sheets>
    <sheet name="MILP_comparative_results_colors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</calcChain>
</file>

<file path=xl/sharedStrings.xml><?xml version="1.0" encoding="utf-8"?>
<sst xmlns="http://schemas.openxmlformats.org/spreadsheetml/2006/main" count="24" uniqueCount="24">
  <si>
    <t># inf</t>
  </si>
  <si>
    <t>% inf</t>
  </si>
  <si>
    <t># opt</t>
  </si>
  <si>
    <t>% opt</t>
  </si>
  <si>
    <t># constraints</t>
  </si>
  <si>
    <t>time method</t>
  </si>
  <si>
    <t>time method solve time</t>
  </si>
  <si>
    <t>time MILP</t>
  </si>
  <si>
    <t>% prop. time orig. MILP</t>
  </si>
  <si>
    <t>CG</t>
  </si>
  <si>
    <t>DD5</t>
  </si>
  <si>
    <t>DD5+CG</t>
  </si>
  <si>
    <t>DD*5</t>
  </si>
  <si>
    <t>DD*5+CG</t>
  </si>
  <si>
    <t>DD100</t>
  </si>
  <si>
    <t>DD100+CG</t>
  </si>
  <si>
    <t>DD*100</t>
  </si>
  <si>
    <t>DD*100+CG</t>
  </si>
  <si>
    <t>DD999</t>
  </si>
  <si>
    <t>DD999+CG</t>
  </si>
  <si>
    <t>DD*999</t>
  </si>
  <si>
    <t>DD*999+CG</t>
  </si>
  <si>
    <t>total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</si>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</sst>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="120" zoomScaleNormal="120" workbookViewId="0">
      <selection activeCell="L1" sqref="L1"/>
    </sheetView>
  </sheetViews>
  <sheetFormatPr baseColWidth="10" defaultRowHeight="14.4" x14ac:dyDescent="0.3"/>
  <cols>
    <col min="7" max="7" width="12.5546875" bestFit="1" customWidth="1"/>
    <col min="8" max="8" width="20.33203125" bestFit="1" customWidth="1"/>
    <col min="10" max="10" width="20.1093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22</v>
      </c>
      <c r="L1" t="s">
        <v>23</v>
      </c>
    </row>
    <row r="2" spans="1:12" x14ac:dyDescent="0.3">
      <c r="A2" s="1" t="s">
        <v>9</v>
      </c>
      <c r="B2" s="1">
        <v>0</v>
      </c>
      <c r="C2" s="1">
        <v>0</v>
      </c>
      <c r="D2" s="1">
        <v>1000</v>
      </c>
      <c r="E2" s="1">
        <v>100</v>
      </c>
      <c r="F2" s="1">
        <v>123.419</v>
      </c>
      <c r="G2" s="1">
        <v>216.375347954988</v>
      </c>
      <c r="H2" s="1">
        <v>97.270169999999993</v>
      </c>
      <c r="I2" s="1">
        <v>7.8174999999999999</v>
      </c>
      <c r="J2" s="1">
        <v>88.5235077520191</v>
      </c>
      <c r="K2">
        <f>I2*100/J2</f>
        <v>8.8309876082849801</v>
      </c>
      <c r="L2">
        <f>100*(H2+I2)/K2</f>
        <v>1189.9877415908695</v>
      </c>
    </row>
    <row r="3" spans="1:12" x14ac:dyDescent="0.3">
      <c r="A3" s="2" t="s">
        <v>10</v>
      </c>
      <c r="B3" s="2">
        <v>972</v>
      </c>
      <c r="C3" s="2">
        <v>97.2</v>
      </c>
      <c r="D3" s="2">
        <v>28</v>
      </c>
      <c r="E3" s="2">
        <v>2.8</v>
      </c>
      <c r="F3" s="2">
        <v>124.142857142857</v>
      </c>
      <c r="G3" s="2"/>
      <c r="H3" s="2">
        <v>1.45293678556169E-4</v>
      </c>
      <c r="I3" s="2">
        <v>7.2517857142857096</v>
      </c>
      <c r="J3" s="2">
        <v>85.719679658639194</v>
      </c>
      <c r="K3">
        <f t="shared" ref="K3:K14" si="0">I3*100/J3</f>
        <v>8.4598842916404244</v>
      </c>
      <c r="L3">
        <f t="shared" ref="L3:L14" si="1">100*(H3+I3)/K3</f>
        <v>85.721397101497118</v>
      </c>
    </row>
    <row r="4" spans="1:12" x14ac:dyDescent="0.3">
      <c r="A4" s="2" t="s">
        <v>11</v>
      </c>
      <c r="B4" s="2">
        <v>0</v>
      </c>
      <c r="C4" s="2">
        <v>0</v>
      </c>
      <c r="D4" s="2">
        <v>1000</v>
      </c>
      <c r="E4" s="2">
        <v>100</v>
      </c>
      <c r="F4" s="2">
        <v>124.914</v>
      </c>
      <c r="G4" s="2">
        <v>49.968574464909501</v>
      </c>
      <c r="H4" s="2">
        <v>25.588990182129798</v>
      </c>
      <c r="I4" s="2">
        <v>7.5273700000000003</v>
      </c>
      <c r="J4" s="2">
        <v>84.396826446265393</v>
      </c>
      <c r="K4">
        <f t="shared" si="0"/>
        <v>8.9190202013017643</v>
      </c>
      <c r="L4">
        <f t="shared" si="1"/>
        <v>371.30042801446217</v>
      </c>
    </row>
    <row r="5" spans="1:12" x14ac:dyDescent="0.3">
      <c r="A5" s="2" t="s">
        <v>12</v>
      </c>
      <c r="B5" s="2">
        <v>223</v>
      </c>
      <c r="C5" s="2">
        <v>22.3</v>
      </c>
      <c r="D5" s="2">
        <v>777</v>
      </c>
      <c r="E5" s="2">
        <v>77.7</v>
      </c>
      <c r="F5" s="2">
        <v>128.56113256113201</v>
      </c>
      <c r="G5" s="2"/>
      <c r="H5" s="2">
        <v>1.5325162953851699E-4</v>
      </c>
      <c r="I5" s="2">
        <v>6.7720592020592001</v>
      </c>
      <c r="J5" s="2">
        <v>76.860375432759795</v>
      </c>
      <c r="K5">
        <f t="shared" si="0"/>
        <v>8.8108588644400267</v>
      </c>
      <c r="L5">
        <f t="shared" si="1"/>
        <v>76.862114782259042</v>
      </c>
    </row>
    <row r="6" spans="1:12" x14ac:dyDescent="0.3">
      <c r="A6" s="2" t="s">
        <v>13</v>
      </c>
      <c r="B6" s="2">
        <v>0</v>
      </c>
      <c r="C6" s="2">
        <v>0</v>
      </c>
      <c r="D6" s="2">
        <v>1000</v>
      </c>
      <c r="E6" s="2">
        <v>100</v>
      </c>
      <c r="F6" s="2">
        <v>128.68799999999999</v>
      </c>
      <c r="G6" s="2">
        <v>3.34658392506313</v>
      </c>
      <c r="H6" s="2">
        <v>1.75503316301059</v>
      </c>
      <c r="I6" s="2">
        <v>6.8473699999999997</v>
      </c>
      <c r="J6" s="2">
        <v>76.620815576803693</v>
      </c>
      <c r="K6">
        <f t="shared" si="0"/>
        <v>8.9366968342124817</v>
      </c>
      <c r="L6">
        <f t="shared" si="1"/>
        <v>96.259315075765898</v>
      </c>
    </row>
    <row r="7" spans="1:12" x14ac:dyDescent="0.3">
      <c r="A7" s="3" t="s">
        <v>14</v>
      </c>
      <c r="B7" s="3">
        <v>336</v>
      </c>
      <c r="C7" s="3">
        <v>33.6</v>
      </c>
      <c r="D7" s="3">
        <v>664</v>
      </c>
      <c r="E7" s="3">
        <v>66.400000000000006</v>
      </c>
      <c r="F7" s="3">
        <v>129.48343373493901</v>
      </c>
      <c r="G7" s="3"/>
      <c r="H7" s="3">
        <v>5.0573070078010996E-4</v>
      </c>
      <c r="I7" s="3">
        <v>7.0507379518072204</v>
      </c>
      <c r="J7" s="3">
        <v>80.930820379531198</v>
      </c>
      <c r="K7">
        <f t="shared" si="0"/>
        <v>8.7120554551927842</v>
      </c>
      <c r="L7">
        <f t="shared" si="1"/>
        <v>80.936625332258842</v>
      </c>
    </row>
    <row r="8" spans="1:12" x14ac:dyDescent="0.3">
      <c r="A8" s="3" t="s">
        <v>15</v>
      </c>
      <c r="B8" s="3">
        <v>0</v>
      </c>
      <c r="C8" s="3">
        <v>0</v>
      </c>
      <c r="D8" s="3">
        <v>1000</v>
      </c>
      <c r="E8" s="3">
        <v>100</v>
      </c>
      <c r="F8" s="3">
        <v>129.83000000000001</v>
      </c>
      <c r="G8" s="3">
        <v>5.3742961008672703</v>
      </c>
      <c r="H8" s="3">
        <v>2.9019473042039801</v>
      </c>
      <c r="I8" s="3">
        <v>7.2427900000000003</v>
      </c>
      <c r="J8" s="3">
        <v>81.120914455934894</v>
      </c>
      <c r="K8">
        <f t="shared" si="0"/>
        <v>8.9283880101404716</v>
      </c>
      <c r="L8">
        <f t="shared" si="1"/>
        <v>113.62339195700314</v>
      </c>
    </row>
    <row r="9" spans="1:12" x14ac:dyDescent="0.3">
      <c r="A9" s="3" t="s">
        <v>16</v>
      </c>
      <c r="B9" s="3">
        <v>7</v>
      </c>
      <c r="C9" s="3">
        <v>0.7</v>
      </c>
      <c r="D9" s="3">
        <v>993</v>
      </c>
      <c r="E9" s="3">
        <v>99.3</v>
      </c>
      <c r="F9" s="3">
        <v>135.99093655589101</v>
      </c>
      <c r="G9" s="3"/>
      <c r="H9" s="3">
        <v>5.0947001573422397E-4</v>
      </c>
      <c r="I9" s="3">
        <v>6.6817824773413896</v>
      </c>
      <c r="J9" s="3">
        <v>74.687352090852002</v>
      </c>
      <c r="K9">
        <f t="shared" si="0"/>
        <v>8.9463373520237575</v>
      </c>
      <c r="L9">
        <f t="shared" si="1"/>
        <v>74.693046823743089</v>
      </c>
    </row>
    <row r="10" spans="1:12" x14ac:dyDescent="0.3">
      <c r="A10" s="3" t="s">
        <v>17</v>
      </c>
      <c r="B10" s="3">
        <v>0</v>
      </c>
      <c r="C10" s="3">
        <v>0</v>
      </c>
      <c r="D10" s="3">
        <v>1000</v>
      </c>
      <c r="E10" s="3">
        <v>100</v>
      </c>
      <c r="F10" s="3">
        <v>135.99700000000001</v>
      </c>
      <c r="G10" s="3">
        <v>8.7923701335906906E-2</v>
      </c>
      <c r="H10" s="3">
        <v>4.5949325792312597E-2</v>
      </c>
      <c r="I10" s="3">
        <v>6.6797700000000004</v>
      </c>
      <c r="J10" s="3">
        <v>74.667604594543903</v>
      </c>
      <c r="K10">
        <f t="shared" si="0"/>
        <v>8.9460081601279917</v>
      </c>
      <c r="L10">
        <f t="shared" si="1"/>
        <v>75.181233969454453</v>
      </c>
    </row>
    <row r="11" spans="1:12" x14ac:dyDescent="0.3">
      <c r="A11" s="4" t="s">
        <v>18</v>
      </c>
      <c r="B11" s="4">
        <v>144</v>
      </c>
      <c r="C11" s="4">
        <v>14.399999999999901</v>
      </c>
      <c r="D11" s="4">
        <v>856</v>
      </c>
      <c r="E11" s="4">
        <v>85.6</v>
      </c>
      <c r="F11" s="4">
        <v>134</v>
      </c>
      <c r="G11" s="4"/>
      <c r="H11" s="4">
        <v>3.8218935104174E-3</v>
      </c>
      <c r="I11" s="4">
        <v>6.8068574766355097</v>
      </c>
      <c r="J11" s="4">
        <v>77.034798010904197</v>
      </c>
      <c r="K11">
        <f t="shared" si="0"/>
        <v>8.8360814234523026</v>
      </c>
      <c r="L11">
        <f t="shared" si="1"/>
        <v>77.078051273603577</v>
      </c>
    </row>
    <row r="12" spans="1:12" x14ac:dyDescent="0.3">
      <c r="A12" s="4" t="s">
        <v>19</v>
      </c>
      <c r="B12" s="4">
        <v>0</v>
      </c>
      <c r="C12" s="4">
        <v>0</v>
      </c>
      <c r="D12" s="4">
        <v>1000</v>
      </c>
      <c r="E12" s="4">
        <v>100</v>
      </c>
      <c r="F12" s="4">
        <v>134.14400000000001</v>
      </c>
      <c r="G12" s="4">
        <v>1.9374454458589501</v>
      </c>
      <c r="H12" s="4">
        <v>1.0233095331830899</v>
      </c>
      <c r="I12" s="4">
        <v>6.8835199999999999</v>
      </c>
      <c r="J12" s="4">
        <v>77.009757466423096</v>
      </c>
      <c r="K12">
        <f t="shared" si="0"/>
        <v>8.9385036733835612</v>
      </c>
      <c r="L12">
        <f t="shared" si="1"/>
        <v>88.458088983366224</v>
      </c>
    </row>
    <row r="13" spans="1:12" x14ac:dyDescent="0.3">
      <c r="A13" s="4" t="s">
        <v>20</v>
      </c>
      <c r="B13" s="4">
        <v>0</v>
      </c>
      <c r="C13" s="4">
        <v>0</v>
      </c>
      <c r="D13" s="4">
        <v>1000</v>
      </c>
      <c r="E13" s="4">
        <v>100</v>
      </c>
      <c r="F13" s="4">
        <v>138.999</v>
      </c>
      <c r="G13" s="4"/>
      <c r="H13" s="4">
        <v>3.78068573856353E-3</v>
      </c>
      <c r="I13" s="4">
        <v>6.7134</v>
      </c>
      <c r="J13" s="4">
        <v>75.0977631633763</v>
      </c>
      <c r="K13">
        <f t="shared" si="0"/>
        <v>8.9395472211268121</v>
      </c>
      <c r="L13">
        <f t="shared" si="1"/>
        <v>75.140054854946854</v>
      </c>
    </row>
    <row r="14" spans="1:12" x14ac:dyDescent="0.3">
      <c r="A14" s="4" t="s">
        <v>21</v>
      </c>
      <c r="B14" s="4">
        <v>0</v>
      </c>
      <c r="C14" s="4">
        <v>0</v>
      </c>
      <c r="D14" s="4">
        <v>1000</v>
      </c>
      <c r="E14" s="4">
        <v>100</v>
      </c>
      <c r="F14" s="4">
        <v>138.999</v>
      </c>
      <c r="G14" s="4">
        <v>3.78068573856353E-3</v>
      </c>
      <c r="H14" s="4">
        <v>3.78068573856353E-3</v>
      </c>
      <c r="I14" s="4">
        <v>6.7134</v>
      </c>
      <c r="J14" s="4">
        <v>75.0977631633763</v>
      </c>
      <c r="K14">
        <f t="shared" si="0"/>
        <v>8.9395472211268121</v>
      </c>
      <c r="L14">
        <f t="shared" si="1"/>
        <v>75.140054854946854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MILP_comparative_results_colors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Asun</cp:lastModifiedBy>
  <dcterms:created xsi:type="dcterms:W3CDTF">2021-11-03T15:24:25Z</dcterms:created>
  <dcterms:modified xsi:type="dcterms:W3CDTF">2021-11-04T16:10:55Z</dcterms:modified>
</cp:coreProperties>
</file>