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4"/>
  </sheets>
</workbook>
</file>

<file path=xl/sharedStrings.xml><?xml version="1.0" encoding="utf-8"?>
<sst xmlns="http://schemas.openxmlformats.org/spreadsheetml/2006/main">
  <si>
    <t>Master Procurement BOM - CatCore &amp; DogCore Raw Perishables (80 kg Production)</t>
  </si>
  <si>
    <t>Scope: 6 CatCore SKUs x 10kg + 1 SKU0 x 10kg + 1 DogCorePro x 10kg = 80kg total (800 pouches x 100g)</t>
  </si>
  <si>
    <t>Exclusions: All premixes</t>
  </si>
  <si>
    <t xml:space="preserve"> DogCore powder formulation</t>
  </si>
  <si>
    <t xml:space="preserve"> purified water for broth (80L)</t>
  </si>
  <si>
    <t>Category</t>
  </si>
  <si>
    <t>Ingredient</t>
  </si>
  <si>
    <t>Net Total (kg)</t>
  </si>
  <si>
    <t>Overage (%)</t>
  </si>
  <si>
    <t>Procurement (kg)</t>
  </si>
  <si>
    <t>Processing Notes</t>
  </si>
  <si>
    <t>CHICKEN COMPONENTS</t>
  </si>
  <si>
    <t>Chicken frame with 30% neck and feet</t>
  </si>
  <si>
    <t>Clean; no claws feather or dirt</t>
  </si>
  <si>
    <t>Chicken muscle cuts</t>
  </si>
  <si>
    <t>Trim fat; dice 1.5cm</t>
  </si>
  <si>
    <t>Chicken heart</t>
  </si>
  <si>
    <t>Trim vessels; dice 1.5cm</t>
  </si>
  <si>
    <t>Chicken gizzard</t>
  </si>
  <si>
    <t>Remove grit; dice 1.5cm</t>
  </si>
  <si>
    <t>Chicken liver</t>
  </si>
  <si>
    <t>Remove bile sac; dice 1.5cm; STRICT QC</t>
  </si>
  <si>
    <t>GOAT COMPONENTS</t>
  </si>
  <si>
    <t>Goat frame with 30% trotters</t>
  </si>
  <si>
    <t>Cleaned with no skin hoof or dirt; 3.0kg extra for DogCore broth phase</t>
  </si>
  <si>
    <t>Goat spleen</t>
  </si>
  <si>
    <t>Remove capsule; dice 1.5cm</t>
  </si>
  <si>
    <t>Goat kidney</t>
  </si>
  <si>
    <t>Remove core/fat; dice 1.5cm</t>
  </si>
  <si>
    <t>Goat heart</t>
  </si>
  <si>
    <t>Goat muscle cuts</t>
  </si>
  <si>
    <t>Goat liver</t>
  </si>
  <si>
    <t>MARINE COMPONENTS</t>
  </si>
  <si>
    <t>Sardine (whole)</t>
  </si>
  <si>
    <t>Gutted; heads/tails on; cut 1.5cm</t>
  </si>
  <si>
    <t>Fish bone meal</t>
  </si>
  <si>
    <t>Pet food grade; particle ≤150 μm</t>
  </si>
  <si>
    <t>BINDING &amp; TEXTURE</t>
  </si>
  <si>
    <t>Whole Red Pumpkin</t>
  </si>
  <si>
    <t>Pre-cook to puree; refrigerate max 24 hrs</t>
  </si>
  <si>
    <t>Fresh Spinach</t>
  </si>
  <si>
    <t>Blanch to puree; refrigerate max 24 hrs</t>
  </si>
  <si>
    <t>Egg yolk powder</t>
  </si>
  <si>
    <t>Store sealed in cool dry place</t>
  </si>
  <si>
    <t>TOTAL PERISHABLES</t>
  </si>
  <si>
    <t>54.0 kg net | 66.0 kg procurement | 22% avg overage</t>
  </si>
  <si>
    <t>PROCUREMENT NOTES</t>
  </si>
  <si>
    <t>- All chicken: Source from single poultry supplier for traceability</t>
  </si>
  <si>
    <t>- Prefer antibiotic-free egg-laying hens over caged broiler hens</t>
  </si>
  <si>
    <t>- All goat: Source from single red meat supplier for traceability</t>
  </si>
  <si>
    <t>- Overage accounts for: rendering loss (frames); trimming waste; QC rejections; retention samples</t>
  </si>
  <si>
    <t>- Liver items: 15% overage due to bile sac removal and strict QC requirements</t>
  </si>
  <si>
    <t>- Frame mince: 30% overage for collagen rendering loss before mincing</t>
  </si>
  <si>
    <t>- Fish bone meal: 15% overage due to fine powder QC testing</t>
  </si>
  <si>
    <t>- Maintain cold chain logs for all perishables (4°C max 24 hours storage)</t>
  </si>
  <si>
    <t>STORAGE REQUIREMENTS</t>
  </si>
  <si>
    <t>- Refrigerated perishables (chicken goat sardine): 4°C ± 2°C immediately upon unloading and QC</t>
  </si>
  <si>
    <t>- Maintain: Vendor Cold Chain Logs; Vendor Traceability; Incoming QC timestamp; Cold chain logs</t>
  </si>
  <si>
    <t>- Cold chain maintained throughout: No process without cold chain for more than 20 minutes; Record timestamps</t>
  </si>
  <si>
    <t>- Pumpkin/Spinach: Refrigerate after cooking to puree (4°C use within 24 hours)</t>
  </si>
  <si>
    <t>- Egg yolk powder: Cool sealed dry storage (20°C RH &lt;60%)</t>
  </si>
  <si>
    <t>- Fish bone meal: Sealed container cool dry (20°C RH &lt;60%)</t>
  </si>
  <si>
    <t>TRACEABILITY REQUIREMENTS</t>
  </si>
  <si>
    <t>- Record supplier lot number receipt date for ALL ingredients</t>
  </si>
  <si>
    <t>- Attach COAs for egg yolk powder and fish bone meal</t>
  </si>
  <si>
    <t>- Log cold chain temperatures every 4 hours</t>
  </si>
  <si>
    <t>- Retain batch records for minimum 2 years</t>
  </si>
  <si>
    <t>0=</t>
  </si>
  <si>
    <t>1.5/</t>
  </si>
  <si>
    <t>54.0 kg net | 67.0 kg procurement | 22% avg overage</t>
  </si>
  <si>
    <t>Purified Water</t>
  </si>
  <si>
    <t>80L Purified water Cans</t>
  </si>
  <si>
    <t>5x20L = 100L  Purified water Cans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</si>
</sst>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color rgb="FF000000"/>
      <sz val="12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/>
  </sheetViews>
  <cols>
    <col min="1" max="1" width="30" customWidth="1"/>
    <col min="2" max="2" width="45.29" customWidth="1"/>
    <col min="3" max="3" width="15.76" customWidth="1"/>
    <col min="4" max="4" width="9.81" customWidth="1"/>
    <col min="5" max="5" width="27.85" customWidth="1"/>
    <col min="6" max="6" width="75.88" customWidth="1"/>
  </cols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5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</row>
    <row r="6">
      <c r="A6" t="s">
        <v>11</v>
      </c>
      <c r="B6" t="s">
        <v>12</v>
      </c>
      <c r="C6">
        <v>8.25</v>
      </c>
      <c r="D6">
        <v>30</v>
      </c>
      <c r="E6">
        <v>11</v>
      </c>
      <c r="F6" t="s">
        <v>13</v>
      </c>
    </row>
    <row r="7">
      <c r="A7" t="s">
        <v>11</v>
      </c>
      <c r="B7" t="s">
        <v>14</v>
      </c>
      <c r="C7">
        <v>6.47</v>
      </c>
      <c r="D7">
        <v>10</v>
      </c>
      <c r="E7">
        <v>7.5</v>
      </c>
      <c r="F7" t="s">
        <v>15</v>
      </c>
    </row>
    <row r="8">
      <c r="A8" t="s">
        <v>11</v>
      </c>
      <c r="B8" t="s">
        <v>16</v>
      </c>
      <c r="C8">
        <v>5.2</v>
      </c>
      <c r="D8">
        <v>10</v>
      </c>
      <c r="E8">
        <v>6</v>
      </c>
      <c r="F8" t="s">
        <v>17</v>
      </c>
    </row>
    <row r="9">
      <c r="A9" t="s">
        <v>11</v>
      </c>
      <c r="B9" t="s">
        <v>18</v>
      </c>
      <c r="C9">
        <v>2.74</v>
      </c>
      <c r="D9">
        <v>10</v>
      </c>
      <c r="E9">
        <v>3.5</v>
      </c>
      <c r="F9" t="s">
        <v>19</v>
      </c>
    </row>
    <row r="10">
      <c r="A10" t="s">
        <v>11</v>
      </c>
      <c r="B10" t="s">
        <v>20</v>
      </c>
      <c r="C10">
        <v>1.3</v>
      </c>
      <c r="D10">
        <v>15</v>
      </c>
      <c r="E10">
        <v>1.5</v>
      </c>
      <c r="F10" t="s">
        <v>21</v>
      </c>
    </row>
    <row r="12">
      <c r="A12" t="s">
        <v>22</v>
      </c>
      <c r="B12" t="s">
        <v>23</v>
      </c>
      <c r="C12">
        <v>9.57</v>
      </c>
      <c r="D12">
        <v>30</v>
      </c>
      <c r="E12">
        <v>12</v>
      </c>
      <c r="F12" t="s">
        <v>24</v>
      </c>
    </row>
    <row r="13">
      <c r="A13" t="s">
        <v>22</v>
      </c>
      <c r="B13" t="s">
        <v>25</v>
      </c>
      <c r="C13">
        <v>3.31</v>
      </c>
      <c r="D13">
        <v>10</v>
      </c>
      <c r="E13" s="0">
        <v>4</v>
      </c>
      <c r="F13" t="s">
        <v>26</v>
      </c>
    </row>
    <row r="14">
      <c r="A14" t="s">
        <v>22</v>
      </c>
      <c r="B14" t="s">
        <v>27</v>
      </c>
      <c r="C14">
        <v>3.31</v>
      </c>
      <c r="D14">
        <v>10</v>
      </c>
      <c r="E14" s="0">
        <v>4</v>
      </c>
      <c r="F14" t="s">
        <v>28</v>
      </c>
    </row>
    <row r="15">
      <c r="A15" t="s">
        <v>22</v>
      </c>
      <c r="B15" t="s">
        <v>29</v>
      </c>
      <c r="C15">
        <v>1.6</v>
      </c>
      <c r="D15">
        <v>10</v>
      </c>
      <c r="E15">
        <v>2</v>
      </c>
      <c r="F15" t="s">
        <v>17</v>
      </c>
    </row>
    <row r="16">
      <c r="A16" t="s">
        <v>22</v>
      </c>
      <c r="B16" t="s">
        <v>30</v>
      </c>
      <c r="C16">
        <v>1.14</v>
      </c>
      <c r="D16">
        <v>10</v>
      </c>
      <c r="E16">
        <v>1.5</v>
      </c>
      <c r="F16" t="s">
        <v>15</v>
      </c>
    </row>
    <row r="17">
      <c r="A17" t="s">
        <v>22</v>
      </c>
      <c r="B17" t="s">
        <v>31</v>
      </c>
      <c r="C17">
        <v>0.46</v>
      </c>
      <c r="D17">
        <v>15</v>
      </c>
      <c r="E17">
        <v>0.5</v>
      </c>
      <c r="F17" t="s">
        <v>21</v>
      </c>
    </row>
    <row r="19">
      <c r="A19" t="s">
        <v>32</v>
      </c>
      <c r="B19" t="s">
        <v>33</v>
      </c>
      <c r="C19">
        <v>6.31</v>
      </c>
      <c r="D19">
        <v>15</v>
      </c>
      <c r="E19">
        <v>7.5</v>
      </c>
      <c r="F19" t="s">
        <v>34</v>
      </c>
    </row>
    <row r="20">
      <c r="A20" t="s">
        <v>32</v>
      </c>
      <c r="B20" t="s">
        <v>35</v>
      </c>
      <c r="C20">
        <v>1.09</v>
      </c>
      <c r="D20">
        <v>15</v>
      </c>
      <c r="E20">
        <v>1.5</v>
      </c>
      <c r="F20" t="s">
        <v>36</v>
      </c>
    </row>
    <row r="22">
      <c r="A22" t="s">
        <v>37</v>
      </c>
      <c r="B22" t="s">
        <v>38</v>
      </c>
      <c r="C22">
        <v>1.4</v>
      </c>
      <c r="D22" s="0">
        <v>10</v>
      </c>
      <c r="E22" s="0">
        <v>2</v>
      </c>
      <c r="F22" t="s">
        <v>39</v>
      </c>
    </row>
    <row r="23">
      <c r="A23" t="s">
        <v>37</v>
      </c>
      <c r="B23" t="s">
        <v>40</v>
      </c>
      <c r="C23">
        <v>0.49</v>
      </c>
      <c r="D23" s="0">
        <v>10</v>
      </c>
      <c r="E23">
        <v>1</v>
      </c>
      <c r="F23" t="s">
        <v>41</v>
      </c>
    </row>
    <row r="24">
      <c r="A24" t="s">
        <v>37</v>
      </c>
      <c r="B24" t="s">
        <v>42</v>
      </c>
      <c r="C24">
        <v>1.34</v>
      </c>
      <c r="D24" s="0">
        <v>10</v>
      </c>
      <c r="E24">
        <v>1.5</v>
      </c>
      <c r="F24" t="s">
        <v>43</v>
      </c>
    </row>
    <row r="26">
      <c r="A26" t="s">
        <v>44</v>
      </c>
      <c r="C26" s="0">
        <f>SUM(C6:C24)</f>
        <v>53.98</v>
      </c>
      <c r="E26" s="0">
        <f>SUM(E6:E24)</f>
        <v>67</v>
      </c>
      <c r="F26" s="0" t="s">
        <v>69</v>
      </c>
    </row>
    <row ht="13.75" customHeight="1" r="27">
      <c r="A27" s="0" t="s">
        <v>70</v>
      </c>
      <c r="C27" s="0">
        <v>80</v>
      </c>
      <c r="D27" s="0">
        <v>20</v>
      </c>
      <c r="E27" s="0">
        <v>100</v>
      </c>
      <c r="F27" s="0" t="s">
        <v>72</v>
      </c>
    </row>
    <row r="29">
      <c r="A29" t="s">
        <v>46</v>
      </c>
    </row>
    <row r="30">
      <c r="A30" t="s">
        <v>47</v>
      </c>
    </row>
    <row r="31">
      <c r="A31" t="s">
        <v>48</v>
      </c>
    </row>
    <row r="32">
      <c r="A32" t="s">
        <v>49</v>
      </c>
    </row>
    <row r="33">
      <c r="A33" t="s">
        <v>50</v>
      </c>
    </row>
    <row r="34">
      <c r="A34" t="s">
        <v>51</v>
      </c>
    </row>
    <row r="35">
      <c r="A35" t="s">
        <v>52</v>
      </c>
    </row>
    <row r="36">
      <c r="A36" t="s">
        <v>53</v>
      </c>
    </row>
    <row r="37">
      <c r="A37" t="s">
        <v>54</v>
      </c>
    </row>
    <row r="39">
      <c r="A39" t="s">
        <v>55</v>
      </c>
    </row>
    <row r="40">
      <c r="A40" t="s">
        <v>56</v>
      </c>
    </row>
    <row r="41">
      <c r="A41" t="s">
        <v>57</v>
      </c>
    </row>
    <row r="42">
      <c r="A42" t="s">
        <v>58</v>
      </c>
    </row>
    <row r="43">
      <c r="A43" t="s">
        <v>59</v>
      </c>
    </row>
    <row r="44">
      <c r="A44" t="s">
        <v>60</v>
      </c>
    </row>
    <row r="45">
      <c r="A45" t="s">
        <v>61</v>
      </c>
    </row>
    <row r="47">
      <c r="A47" t="s">
        <v>62</v>
      </c>
    </row>
    <row r="48">
      <c r="A48" t="s">
        <v>63</v>
      </c>
    </row>
    <row r="49">
      <c r="A49" t="s">
        <v>64</v>
      </c>
    </row>
    <row r="50">
      <c r="A50" t="s">
        <v>65</v>
      </c>
    </row>
    <row r="51">
      <c r="A51" t="s">
        <v>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