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<sst xmlns="http://schemas.openxmlformats.org/spreadsheetml/2006/main" count="238" uniqueCount="218">
  <si>
    <t>DogPro v5 Premix - Vendor Procurement Specification</t>
  </si>
  <si>
    <t>Product Code: DOGPRO-V5-100G</t>
  </si>
  <si>
    <t>Packaging: Food-grade hermetically sealed pouches with ORANGE color-coded sticker</t>
  </si>
  <si>
    <t>Shelf Life: Minimum 12 months from manufacture date</t>
  </si>
  <si>
    <t>Storage: Cool dry place 10-20°C RH &lt;60%</t>
  </si>
  <si>
    <t>MOQ: 1000g (10 pouches × 100g each individually packed) - All weights in g.</t>
  </si>
  <si>
    <t>Component</t>
  </si>
  <si>
    <t>Quantity per 100g pouch (g)</t>
  </si>
  <si>
    <t>Assay/Grade</t>
  </si>
  <si>
    <t>Tolerance (±) (g)</t>
  </si>
  <si>
    <t>CAS Number</t>
  </si>
  <si>
    <t>Supplier Specification</t>
  </si>
  <si>
    <t>Choline chloride</t>
  </si>
  <si>
    <t>60% assay</t>
  </si>
  <si>
    <t>67-48-1</t>
  </si>
  <si>
    <t>USP/FCC grade; free-flowing powder</t>
  </si>
  <si>
    <t>Taurine</t>
  </si>
  <si>
    <t>≥99% purity</t>
  </si>
  <si>
    <t>107-35-7</t>
  </si>
  <si>
    <t>USP grade; pharmaceutical quality</t>
  </si>
  <si>
    <t>Inulin (chicory root)</t>
  </si>
  <si>
    <t>FOS ≥90%</t>
  </si>
  <si>
    <t>9005-80-5</t>
  </si>
  <si>
    <t>Prebiotic fiber; food grade</t>
  </si>
  <si>
    <t>Magnesium gluconate</t>
  </si>
  <si>
    <t>USP grade</t>
  </si>
  <si>
    <t>3632-91-5</t>
  </si>
  <si>
    <t>Dihydrate form; food grade</t>
  </si>
  <si>
    <t>L-Carnitine tartrate</t>
  </si>
  <si>
    <t>≥98% L-carnitine</t>
  </si>
  <si>
    <t>36687-82-8</t>
  </si>
  <si>
    <t>2:1 L-carnitine:tartrate ratio</t>
  </si>
  <si>
    <t>Glucosamine HCl</t>
  </si>
  <si>
    <t>≥98% purity</t>
  </si>
  <si>
    <t>66-84-2</t>
  </si>
  <si>
    <t>Joint support; USP/food grade</t>
  </si>
  <si>
    <t>Betaine (TMG)</t>
  </si>
  <si>
    <t>107-43-7</t>
  </si>
  <si>
    <t>Anhydrous; food grade</t>
  </si>
  <si>
    <t>Potassium citrate</t>
  </si>
  <si>
    <t>Tripotassium citrate food grade</t>
  </si>
  <si>
    <t>866-84-2</t>
  </si>
  <si>
    <t>Monohydrate; USP/FCC</t>
  </si>
  <si>
    <t>Collagen peptides (hydrolysed bovine)</t>
  </si>
  <si>
    <t>Low molecular weight</t>
  </si>
  <si>
    <t>9064-67-9</t>
  </si>
  <si>
    <t>Hydrolysed bovine; food grade</t>
  </si>
  <si>
    <t>MSM (Methylsulfonylmethane)</t>
  </si>
  <si>
    <t>67-71-0</t>
  </si>
  <si>
    <t>Sulfur donor; food grade</t>
  </si>
  <si>
    <t>DL-Methionine</t>
  </si>
  <si>
    <t>USP grade ≥98.5%</t>
  </si>
  <si>
    <t>59-51-8</t>
  </si>
  <si>
    <t>Free amino acid form</t>
  </si>
  <si>
    <t>Zinc bisglycinate chelate</t>
  </si>
  <si>
    <t>25% elemental Zn</t>
  </si>
  <si>
    <t>14281-83-5</t>
  </si>
  <si>
    <t>Chelated form; GRAS</t>
  </si>
  <si>
    <t>Vitamin K2 (MK-7)</t>
  </si>
  <si>
    <t>1.0% menaquinone-7 assay</t>
  </si>
  <si>
    <t>2124-57-4</t>
  </si>
  <si>
    <t>Spray-dried on carrier; ≥1.0% MK-7</t>
  </si>
  <si>
    <t>Iron proteinate</t>
  </si>
  <si>
    <t>20% elemental Fe</t>
  </si>
  <si>
    <t>9007-73-2</t>
  </si>
  <si>
    <t>Chelated organic form</t>
  </si>
  <si>
    <t>Selenium yeast</t>
  </si>
  <si>
    <t>0.20% elemental Se</t>
  </si>
  <si>
    <t>Various</t>
  </si>
  <si>
    <t>Organic selenium; food grade</t>
  </si>
  <si>
    <t>L-Cysteine</t>
  </si>
  <si>
    <t>USP grade ≥98%</t>
  </si>
  <si>
    <t>52-90-4</t>
  </si>
  <si>
    <t>Free base or HCl form</t>
  </si>
  <si>
    <t>Copper proteinate</t>
  </si>
  <si>
    <t>10% elemental Cu</t>
  </si>
  <si>
    <t>Niacin (B3)</t>
  </si>
  <si>
    <t>59-67-6</t>
  </si>
  <si>
    <t>Nicotinic acid or niacinamide</t>
  </si>
  <si>
    <t>Thiamine HCl (B1)</t>
  </si>
  <si>
    <t>67-03-8</t>
  </si>
  <si>
    <t>Hydrochloride form; USP</t>
  </si>
  <si>
    <t>Manganese proteinate</t>
  </si>
  <si>
    <t>10% elemental Mn</t>
  </si>
  <si>
    <t>Vitamin D3</t>
  </si>
  <si>
    <t>100000 IU/g cholecalciferol</t>
  </si>
  <si>
    <t>67-97-0</t>
  </si>
  <si>
    <t>Spray-dried; stabilized</t>
  </si>
  <si>
    <t>Vitamin E (dl-α-tocopheryl acetate)</t>
  </si>
  <si>
    <t>400 IU/g</t>
  </si>
  <si>
    <t>7695-91-2</t>
  </si>
  <si>
    <t>Antioxidant; retort overage included</t>
  </si>
  <si>
    <t>Riboflavin (B2)</t>
  </si>
  <si>
    <t>83-88-5</t>
  </si>
  <si>
    <t>USP grade; fine powder</t>
  </si>
  <si>
    <t>Pyridoxine HCl (B6)</t>
  </si>
  <si>
    <t>58-56-0</t>
  </si>
  <si>
    <t>Vitamin A palmitate</t>
  </si>
  <si>
    <t>320000 IU/g retinyl palmitate</t>
  </si>
  <si>
    <t>79-81-2</t>
  </si>
  <si>
    <t>Potassium iodate</t>
  </si>
  <si>
    <t>≥99.5% KIO3</t>
  </si>
  <si>
    <t>7758-05-6</t>
  </si>
  <si>
    <t>Food grade; iodine source</t>
  </si>
  <si>
    <t>D-Biotin (B7)</t>
  </si>
  <si>
    <t>58-85-5</t>
  </si>
  <si>
    <t>Pharmaceutical grade; pure crystalline</t>
  </si>
  <si>
    <t>Mixed tocopherols</t>
  </si>
  <si>
    <t>50% active mixed tocopherols</t>
  </si>
  <si>
    <t>Natural vitamin E; GRAS stabilizer</t>
  </si>
  <si>
    <t>Anti-caking carrier (q.s.)</t>
  </si>
  <si>
    <t>Food grade</t>
  </si>
  <si>
    <t>Silicon dioxide or starch; GRAS; q.s. to 100.000g</t>
  </si>
  <si>
    <t>Checksum</t>
  </si>
  <si>
    <t>TOTAL PER POUCH</t>
  </si>
  <si>
    <t>Maintain strict tolerance</t>
  </si>
  <si>
    <t>QUALITY REQUIREMENTS</t>
  </si>
  <si>
    <t>Parameter</t>
  </si>
  <si>
    <t>Specification</t>
  </si>
  <si>
    <t>Test Method</t>
  </si>
  <si>
    <t>Acceptance Criteria</t>
  </si>
  <si>
    <t>Net weight per pouch</t>
  </si>
  <si>
    <t>100.00g</t>
  </si>
  <si>
    <t>Analytical balance</t>
  </si>
  <si>
    <t>±0.0200g</t>
  </si>
  <si>
    <t>Appearance</t>
  </si>
  <si>
    <t>Free-flowing powder no caking</t>
  </si>
  <si>
    <t>Visual</t>
  </si>
  <si>
    <t>No lumps or oil separation</t>
  </si>
  <si>
    <t>Color</t>
  </si>
  <si>
    <t>Off-white to pale beige</t>
  </si>
  <si>
    <t>Uniform color</t>
  </si>
  <si>
    <t>Odor</t>
  </si>
  <si>
    <t>Characteristic not rancid</t>
  </si>
  <si>
    <t>Sensory</t>
  </si>
  <si>
    <t>No off-odors</t>
  </si>
  <si>
    <t>Particle size D90</t>
  </si>
  <si>
    <t>≤250 μm</t>
  </si>
  <si>
    <t>Sieve or laser diffraction</t>
  </si>
  <si>
    <t>90% through 250μm mesh</t>
  </si>
  <si>
    <t>Bulk density</t>
  </si>
  <si>
    <t>0.40-0.65 g/mL</t>
  </si>
  <si>
    <t>Volumetric</t>
  </si>
  <si>
    <t>Within range</t>
  </si>
  <si>
    <t>Moisture (LOD)</t>
  </si>
  <si>
    <t>≤4.0% w/w</t>
  </si>
  <si>
    <t>AOAC 925.10</t>
  </si>
  <si>
    <t>Max 4.0%</t>
  </si>
  <si>
    <t>Water activity</t>
  </si>
  <si>
    <t>≤0.60</t>
  </si>
  <si>
    <t>Aqualab</t>
  </si>
  <si>
    <t>Max 0.60 aw</t>
  </si>
  <si>
    <t>MICROBIOLOGICAL SPECIFICATIONS</t>
  </si>
  <si>
    <t>Total aerobic plate count</t>
  </si>
  <si>
    <t>≤10000 cfu/g</t>
  </si>
  <si>
    <t>ISO 4833</t>
  </si>
  <si>
    <t>Max 1×10⁴ cfu/g</t>
  </si>
  <si>
    <t>Yeast and mold</t>
  </si>
  <si>
    <t>≤1000 cfu/g</t>
  </si>
  <si>
    <t>ISO 21527</t>
  </si>
  <si>
    <t>Max 1×10³ cfu/g</t>
  </si>
  <si>
    <t>Salmonella</t>
  </si>
  <si>
    <t>Not detected per 25g</t>
  </si>
  <si>
    <t>ISO 6579</t>
  </si>
  <si>
    <t>Negative</t>
  </si>
  <si>
    <t>Enterobacteriaceae</t>
  </si>
  <si>
    <t>ISO 21528</t>
  </si>
  <si>
    <t>HEAVY METALS &amp; CONTAMINANTS</t>
  </si>
  <si>
    <t>Lead (Pb)</t>
  </si>
  <si>
    <t>≤0.5 mg/kg</t>
  </si>
  <si>
    <t>ICP-MS</t>
  </si>
  <si>
    <t>Max 0.5 ppm</t>
  </si>
  <si>
    <t>Cadmium (Cd)</t>
  </si>
  <si>
    <t>≤0.2 mg/kg</t>
  </si>
  <si>
    <t>Max 0.2 ppm</t>
  </si>
  <si>
    <t>Total aflatoxins</t>
  </si>
  <si>
    <t>≤10 μg/kg</t>
  </si>
  <si>
    <t>LC-MS/MS</t>
  </si>
  <si>
    <t>Max 10 ppb</t>
  </si>
  <si>
    <t>Melamine</t>
  </si>
  <si>
    <t>Not detected</t>
  </si>
  <si>
    <t>Below LOQ</t>
  </si>
  <si>
    <t>PACKAGING REQUIREMENTS</t>
  </si>
  <si>
    <t>Primary packaging: Food-grade metallized laminate pouches with hermetic seal</t>
  </si>
  <si>
    <t>Pouch dimensions: Suitable for 100g ±0.2g fill weight</t>
  </si>
  <si>
    <t>Seal integrity: No leaks vacuum test pass</t>
  </si>
  <si>
    <t>Color coding: ORANGE sticker or ORANGE label clearly visible on each pouch</t>
  </si>
  <si>
    <t>Secondary packaging: 10 pouches per corrugated box with desiccant sachet</t>
  </si>
  <si>
    <t>Box labeling: Product name Lot number Manufacture date Expiry date Storage conditions</t>
  </si>
  <si>
    <t>DOCUMENTATION REQUIRED WITH EACH SHIPMENT</t>
  </si>
  <si>
    <t>- Certificate of Analysis (COA) for the specific lot</t>
  </si>
  <si>
    <t>- MSDS/SDS for all hazardous components</t>
  </si>
  <si>
    <t>- Allergen declaration statement</t>
  </si>
  <si>
    <t>- GMO status declaration</t>
  </si>
  <si>
    <t>- Halal/Kosher certificates (if applicable)</t>
  </si>
  <si>
    <t>- Heavy metals test report</t>
  </si>
  <si>
    <t>- Microbiology test report</t>
  </si>
  <si>
    <t>- Traceability documents for all raw materials</t>
  </si>
  <si>
    <t>- Storage and handling instructions</t>
  </si>
  <si>
    <t>DELIVERY TERMS</t>
  </si>
  <si>
    <t>MOQ per order: 1.0 kg minimum (10 pouches × 100g)</t>
  </si>
  <si>
    <t>Lead time: To be confirmed by vendor</t>
  </si>
  <si>
    <t>Shipping: Cold chain NOT required; ambient conditions acceptable</t>
  </si>
  <si>
    <t>Storage on arrival: Store in cool dry place 10-20°C RH &lt;60%</t>
  </si>
  <si>
    <t>Shelf life requirement: Minimum 12 months remaining at delivery</t>
  </si>
  <si>
    <t>CONTACT INFORMATION</t>
  </si>
  <si>
    <t>Product: DogPro v5 Premix for wet dog food formulation</t>
  </si>
  <si>
    <t>Application: 1.0g premix per 100g finished wet food pouch</t>
  </si>
  <si>
    <t>Target species: Adult dogs (AAFCO compliant formulation)</t>
  </si>
  <si>
    <t>Usage rate: 100g premix per 10kg production batch (100 pouches)</t>
  </si>
  <si>
    <t>VENDOR COMPLIANCE NOTES</t>
  </si>
  <si>
    <t>- All components must be food/feed grade or USP grade as specified</t>
  </si>
  <si>
    <t>- Assay values must meet stated specifications within tolerance</t>
  </si>
  <si>
    <t>- Each 100g pouch must be individually sealed and labeled</t>
  </si>
  <si>
    <t>- Batch-to-batch consistency is critical - provide COA with each shipment</t>
  </si>
  <si>
    <t>- Notify buyer immediately of any formulation or supplier changes</t>
  </si>
  <si>
    <t>- Maintain full traceability for all raw material sources</t>
  </si>
  <si>
    <t>- Follow GMP guidelines for blending and packaging operations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</si>
</sst>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  <scheme val="minor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Fill="1" applyFont="1"/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27.0"/>
    <col customWidth="1" min="2" max="2" width="15.44"/>
    <col customWidth="1" min="3" max="3" width="23.89"/>
    <col customWidth="1" min="4" max="4" width="15.11"/>
    <col customWidth="1" min="5" max="5" width="19.56"/>
    <col customWidth="1" min="6" max="6" width="49.11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8">
      <c r="A8" s="1" t="s">
        <v>6</v>
      </c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</row>
    <row r="9">
      <c r="A9" s="1" t="s">
        <v>12</v>
      </c>
      <c r="B9" s="1">
        <v>20.0</v>
      </c>
      <c r="C9" s="1" t="s">
        <v>13</v>
      </c>
      <c r="D9" s="1">
        <v>0.2</v>
      </c>
      <c r="E9" s="1" t="s">
        <v>14</v>
      </c>
      <c r="F9" s="1" t="s">
        <v>15</v>
      </c>
    </row>
    <row r="10">
      <c r="A10" s="1" t="s">
        <v>16</v>
      </c>
      <c r="B10" s="1">
        <v>10.0</v>
      </c>
      <c r="C10" s="1" t="s">
        <v>17</v>
      </c>
      <c r="D10" s="1">
        <v>0.2</v>
      </c>
      <c r="E10" s="1" t="s">
        <v>18</v>
      </c>
      <c r="F10" s="1" t="s">
        <v>19</v>
      </c>
    </row>
    <row r="11">
      <c r="A11" s="1" t="s">
        <v>20</v>
      </c>
      <c r="B11" s="1">
        <v>12.0</v>
      </c>
      <c r="C11" s="1" t="s">
        <v>21</v>
      </c>
      <c r="D11" s="1">
        <v>0.2</v>
      </c>
      <c r="E11" s="1" t="s">
        <v>22</v>
      </c>
      <c r="F11" s="1" t="s">
        <v>23</v>
      </c>
    </row>
    <row r="12">
      <c r="A12" s="1" t="s">
        <v>24</v>
      </c>
      <c r="B12" s="1">
        <v>10.0</v>
      </c>
      <c r="C12" s="1" t="s">
        <v>25</v>
      </c>
      <c r="D12" s="1">
        <v>0.1</v>
      </c>
      <c r="E12" s="1" t="s">
        <v>26</v>
      </c>
      <c r="F12" s="1" t="s">
        <v>27</v>
      </c>
    </row>
    <row r="13">
      <c r="A13" s="1" t="s">
        <v>28</v>
      </c>
      <c r="B13" s="1">
        <v>7.5</v>
      </c>
      <c r="C13" s="1" t="s">
        <v>29</v>
      </c>
      <c r="D13" s="1">
        <v>0.1</v>
      </c>
      <c r="E13" s="1" t="s">
        <v>30</v>
      </c>
      <c r="F13" s="1" t="s">
        <v>31</v>
      </c>
    </row>
    <row r="14">
      <c r="A14" s="1" t="s">
        <v>32</v>
      </c>
      <c r="B14" s="1">
        <v>6.0</v>
      </c>
      <c r="C14" s="1" t="s">
        <v>33</v>
      </c>
      <c r="D14" s="1">
        <v>0.1</v>
      </c>
      <c r="E14" s="1" t="s">
        <v>34</v>
      </c>
      <c r="F14" s="1" t="s">
        <v>35</v>
      </c>
    </row>
    <row r="15">
      <c r="A15" s="1" t="s">
        <v>36</v>
      </c>
      <c r="B15" s="1">
        <v>6.0</v>
      </c>
      <c r="C15" s="1" t="s">
        <v>33</v>
      </c>
      <c r="D15" s="1">
        <v>0.1</v>
      </c>
      <c r="E15" s="1" t="s">
        <v>37</v>
      </c>
      <c r="F15" s="1" t="s">
        <v>38</v>
      </c>
    </row>
    <row r="16">
      <c r="A16" s="1" t="s">
        <v>39</v>
      </c>
      <c r="B16" s="1">
        <v>5.0</v>
      </c>
      <c r="C16" s="1" t="s">
        <v>40</v>
      </c>
      <c r="D16" s="1">
        <v>0.1</v>
      </c>
      <c r="E16" s="1" t="s">
        <v>41</v>
      </c>
      <c r="F16" s="1" t="s">
        <v>42</v>
      </c>
    </row>
    <row r="17">
      <c r="A17" s="1" t="s">
        <v>43</v>
      </c>
      <c r="B17" s="1">
        <v>5.0</v>
      </c>
      <c r="C17" s="1" t="s">
        <v>44</v>
      </c>
      <c r="D17" s="1">
        <v>0.1</v>
      </c>
      <c r="E17" s="1" t="s">
        <v>45</v>
      </c>
      <c r="F17" s="1" t="s">
        <v>46</v>
      </c>
    </row>
    <row r="18">
      <c r="A18" s="1" t="s">
        <v>47</v>
      </c>
      <c r="B18" s="1">
        <v>4.0</v>
      </c>
      <c r="C18" s="1" t="s">
        <v>17</v>
      </c>
      <c r="D18" s="1">
        <v>0.1</v>
      </c>
      <c r="E18" s="1" t="s">
        <v>48</v>
      </c>
      <c r="F18" s="1" t="s">
        <v>49</v>
      </c>
    </row>
    <row r="19">
      <c r="A19" s="1" t="s">
        <v>50</v>
      </c>
      <c r="B19" s="1">
        <v>3.5</v>
      </c>
      <c r="C19" s="1" t="s">
        <v>51</v>
      </c>
      <c r="D19" s="1">
        <v>0.05</v>
      </c>
      <c r="E19" s="1" t="s">
        <v>52</v>
      </c>
      <c r="F19" s="1" t="s">
        <v>53</v>
      </c>
    </row>
    <row r="20">
      <c r="A20" s="1" t="s">
        <v>54</v>
      </c>
      <c r="B20" s="1">
        <v>3.0</v>
      </c>
      <c r="C20" s="1" t="s">
        <v>55</v>
      </c>
      <c r="D20" s="1">
        <v>0.05</v>
      </c>
      <c r="E20" s="1" t="s">
        <v>56</v>
      </c>
      <c r="F20" s="1" t="s">
        <v>57</v>
      </c>
    </row>
    <row r="21" ht="15.75" customHeight="1">
      <c r="A21" s="1" t="s">
        <v>58</v>
      </c>
      <c r="B21" s="1">
        <v>1.7</v>
      </c>
      <c r="C21" s="1" t="s">
        <v>59</v>
      </c>
      <c r="D21" s="1">
        <v>0.05</v>
      </c>
      <c r="E21" s="1" t="s">
        <v>60</v>
      </c>
      <c r="F21" s="1" t="s">
        <v>61</v>
      </c>
    </row>
    <row r="22" ht="15.75" customHeight="1">
      <c r="A22" s="1" t="s">
        <v>62</v>
      </c>
      <c r="B22" s="2">
        <v>2.0</v>
      </c>
      <c r="C22" s="1" t="s">
        <v>63</v>
      </c>
      <c r="D22" s="1">
        <v>0.05</v>
      </c>
      <c r="E22" s="1" t="s">
        <v>64</v>
      </c>
      <c r="F22" s="1" t="s">
        <v>65</v>
      </c>
    </row>
    <row r="23" ht="15.75" customHeight="1">
      <c r="A23" s="1" t="s">
        <v>66</v>
      </c>
      <c r="B23" s="1">
        <v>0.55</v>
      </c>
      <c r="C23" s="1" t="s">
        <v>67</v>
      </c>
      <c r="D23" s="1">
        <v>0.05</v>
      </c>
      <c r="E23" s="1" t="s">
        <v>68</v>
      </c>
      <c r="F23" s="1" t="s">
        <v>69</v>
      </c>
    </row>
    <row r="24" ht="15.75" customHeight="1">
      <c r="A24" s="1" t="s">
        <v>70</v>
      </c>
      <c r="B24" s="1">
        <v>0.5</v>
      </c>
      <c r="C24" s="1" t="s">
        <v>71</v>
      </c>
      <c r="D24" s="1">
        <v>0.05</v>
      </c>
      <c r="E24" s="1" t="s">
        <v>72</v>
      </c>
      <c r="F24" s="1" t="s">
        <v>73</v>
      </c>
    </row>
    <row r="25" ht="15.75" customHeight="1">
      <c r="A25" s="1" t="s">
        <v>74</v>
      </c>
      <c r="B25" s="2">
        <v>0.3</v>
      </c>
      <c r="C25" s="1" t="s">
        <v>75</v>
      </c>
      <c r="D25" s="2">
        <v>0.03</v>
      </c>
      <c r="E25" s="1" t="s">
        <v>64</v>
      </c>
      <c r="F25" s="1" t="s">
        <v>65</v>
      </c>
    </row>
    <row r="26" ht="15.75" customHeight="1">
      <c r="A26" s="1" t="s">
        <v>76</v>
      </c>
      <c r="B26" s="1">
        <v>0.25</v>
      </c>
      <c r="C26" s="1" t="s">
        <v>17</v>
      </c>
      <c r="D26" s="1">
        <v>0.02</v>
      </c>
      <c r="E26" s="1" t="s">
        <v>77</v>
      </c>
      <c r="F26" s="1" t="s">
        <v>78</v>
      </c>
    </row>
    <row r="27" ht="15.75" customHeight="1">
      <c r="A27" s="1" t="s">
        <v>79</v>
      </c>
      <c r="B27" s="1">
        <v>0.19</v>
      </c>
      <c r="C27" s="1" t="s">
        <v>17</v>
      </c>
      <c r="D27" s="1">
        <v>0.02</v>
      </c>
      <c r="E27" s="1" t="s">
        <v>80</v>
      </c>
      <c r="F27" s="1" t="s">
        <v>81</v>
      </c>
    </row>
    <row r="28" ht="15.75" customHeight="1">
      <c r="A28" s="1" t="s">
        <v>82</v>
      </c>
      <c r="B28" s="1">
        <v>0.15</v>
      </c>
      <c r="C28" s="1" t="s">
        <v>83</v>
      </c>
      <c r="D28" s="1">
        <v>0.02</v>
      </c>
      <c r="E28" s="1" t="s">
        <v>64</v>
      </c>
      <c r="F28" s="1" t="s">
        <v>65</v>
      </c>
    </row>
    <row r="29" ht="15.75" customHeight="1">
      <c r="A29" s="1" t="s">
        <v>84</v>
      </c>
      <c r="B29" s="1">
        <v>0.115</v>
      </c>
      <c r="C29" s="1" t="s">
        <v>85</v>
      </c>
      <c r="D29" s="1">
        <v>0.005</v>
      </c>
      <c r="E29" s="1" t="s">
        <v>86</v>
      </c>
      <c r="F29" s="1" t="s">
        <v>87</v>
      </c>
    </row>
    <row r="30" ht="15.75" customHeight="1">
      <c r="A30" s="1" t="s">
        <v>88</v>
      </c>
      <c r="B30" s="1">
        <v>0.065</v>
      </c>
      <c r="C30" s="1" t="s">
        <v>89</v>
      </c>
      <c r="D30" s="1">
        <v>0.005</v>
      </c>
      <c r="E30" s="1" t="s">
        <v>90</v>
      </c>
      <c r="F30" s="1" t="s">
        <v>91</v>
      </c>
    </row>
    <row r="31" ht="15.75" customHeight="1">
      <c r="A31" s="1" t="s">
        <v>92</v>
      </c>
      <c r="B31" s="1">
        <v>0.05</v>
      </c>
      <c r="C31" s="1" t="s">
        <v>33</v>
      </c>
      <c r="D31" s="1">
        <v>0.01</v>
      </c>
      <c r="E31" s="1" t="s">
        <v>93</v>
      </c>
      <c r="F31" s="1" t="s">
        <v>94</v>
      </c>
    </row>
    <row r="32" ht="15.75" customHeight="1">
      <c r="A32" s="1" t="s">
        <v>95</v>
      </c>
      <c r="B32" s="1">
        <v>0.05</v>
      </c>
      <c r="C32" s="1" t="s">
        <v>33</v>
      </c>
      <c r="D32" s="1">
        <v>0.01</v>
      </c>
      <c r="E32" s="1" t="s">
        <v>96</v>
      </c>
      <c r="F32" s="1" t="s">
        <v>81</v>
      </c>
    </row>
    <row r="33" ht="15.75" customHeight="1">
      <c r="A33" s="1" t="s">
        <v>97</v>
      </c>
      <c r="B33" s="1">
        <v>0.04</v>
      </c>
      <c r="C33" s="1" t="s">
        <v>98</v>
      </c>
      <c r="D33" s="1">
        <v>0.005</v>
      </c>
      <c r="E33" s="1" t="s">
        <v>99</v>
      </c>
      <c r="F33" s="1" t="s">
        <v>87</v>
      </c>
    </row>
    <row r="34" ht="15.75" customHeight="1">
      <c r="A34" s="1" t="s">
        <v>100</v>
      </c>
      <c r="B34" s="1">
        <v>0.015</v>
      </c>
      <c r="C34" s="1" t="s">
        <v>101</v>
      </c>
      <c r="D34" s="1">
        <v>0.002</v>
      </c>
      <c r="E34" s="1" t="s">
        <v>102</v>
      </c>
      <c r="F34" s="1" t="s">
        <v>103</v>
      </c>
    </row>
    <row r="35" ht="15.75" customHeight="1">
      <c r="A35" s="1" t="s">
        <v>104</v>
      </c>
      <c r="B35" s="1">
        <v>0.008</v>
      </c>
      <c r="C35" s="1" t="s">
        <v>33</v>
      </c>
      <c r="D35" s="1">
        <v>0.002</v>
      </c>
      <c r="E35" s="1" t="s">
        <v>105</v>
      </c>
      <c r="F35" s="1" t="s">
        <v>106</v>
      </c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 t="s">
        <v>107</v>
      </c>
      <c r="B37" s="2">
        <v>1.0</v>
      </c>
      <c r="C37" s="1" t="s">
        <v>108</v>
      </c>
      <c r="D37" s="1">
        <v>0.05</v>
      </c>
      <c r="E37" s="1" t="s">
        <v>68</v>
      </c>
      <c r="F37" s="1" t="s">
        <v>109</v>
      </c>
    </row>
    <row r="38" ht="15.75" customHeight="1">
      <c r="A38" s="1" t="s">
        <v>110</v>
      </c>
      <c r="B38" s="1">
        <v>1.0</v>
      </c>
      <c r="C38" s="1" t="s">
        <v>111</v>
      </c>
      <c r="D38" s="1">
        <v>0.1</v>
      </c>
      <c r="E38" s="1" t="s">
        <v>68</v>
      </c>
      <c r="F38" s="1" t="s">
        <v>112</v>
      </c>
    </row>
    <row r="39" ht="15.75" customHeight="1">
      <c r="A39" s="4" t="s">
        <v>113</v>
      </c>
      <c r="B39" s="5">
        <f>100-SUM(B9:B37)</f>
        <v>1.017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" t="s">
        <v>114</v>
      </c>
      <c r="B40" s="1">
        <v>100.0</v>
      </c>
      <c r="D40" s="2">
        <v>0.02</v>
      </c>
      <c r="F40" s="1" t="s">
        <v>115</v>
      </c>
    </row>
    <row r="41" ht="15.75" customHeight="1"/>
    <row r="42" ht="15.75" customHeight="1">
      <c r="A42" s="1" t="s">
        <v>116</v>
      </c>
    </row>
    <row r="43" ht="15.75" customHeight="1">
      <c r="A43" s="1" t="s">
        <v>117</v>
      </c>
      <c r="B43" s="1" t="s">
        <v>118</v>
      </c>
      <c r="C43" s="1" t="s">
        <v>119</v>
      </c>
      <c r="D43" s="1" t="s">
        <v>120</v>
      </c>
    </row>
    <row r="44" ht="15.75" customHeight="1">
      <c r="A44" s="1" t="s">
        <v>121</v>
      </c>
      <c r="B44" s="1" t="s">
        <v>122</v>
      </c>
      <c r="C44" s="1" t="s">
        <v>123</v>
      </c>
      <c r="D44" s="2" t="s">
        <v>124</v>
      </c>
    </row>
    <row r="45" ht="15.75" customHeight="1">
      <c r="A45" s="1" t="s">
        <v>125</v>
      </c>
      <c r="B45" s="1" t="s">
        <v>126</v>
      </c>
      <c r="C45" s="1" t="s">
        <v>127</v>
      </c>
      <c r="D45" s="1" t="s">
        <v>128</v>
      </c>
    </row>
    <row r="46" ht="15.75" customHeight="1">
      <c r="A46" s="1" t="s">
        <v>129</v>
      </c>
      <c r="B46" s="1" t="s">
        <v>130</v>
      </c>
      <c r="C46" s="1" t="s">
        <v>127</v>
      </c>
      <c r="D46" s="1" t="s">
        <v>131</v>
      </c>
    </row>
    <row r="47" ht="15.75" customHeight="1">
      <c r="A47" s="1" t="s">
        <v>132</v>
      </c>
      <c r="B47" s="1" t="s">
        <v>133</v>
      </c>
      <c r="C47" s="1" t="s">
        <v>134</v>
      </c>
      <c r="D47" s="1" t="s">
        <v>135</v>
      </c>
    </row>
    <row r="48" ht="15.75" customHeight="1">
      <c r="A48" s="1" t="s">
        <v>136</v>
      </c>
      <c r="B48" s="1" t="s">
        <v>137</v>
      </c>
      <c r="C48" s="1" t="s">
        <v>138</v>
      </c>
      <c r="D48" s="1" t="s">
        <v>139</v>
      </c>
    </row>
    <row r="49" ht="15.75" customHeight="1">
      <c r="A49" s="1" t="s">
        <v>140</v>
      </c>
      <c r="B49" s="1" t="s">
        <v>141</v>
      </c>
      <c r="C49" s="1" t="s">
        <v>142</v>
      </c>
      <c r="D49" s="1" t="s">
        <v>143</v>
      </c>
    </row>
    <row r="50" ht="15.75" customHeight="1">
      <c r="A50" s="1" t="s">
        <v>144</v>
      </c>
      <c r="B50" s="1" t="s">
        <v>145</v>
      </c>
      <c r="C50" s="1" t="s">
        <v>146</v>
      </c>
      <c r="D50" s="1" t="s">
        <v>147</v>
      </c>
    </row>
    <row r="51" ht="15.75" customHeight="1">
      <c r="A51" s="1" t="s">
        <v>148</v>
      </c>
      <c r="B51" s="1" t="s">
        <v>149</v>
      </c>
      <c r="C51" s="1" t="s">
        <v>150</v>
      </c>
      <c r="D51" s="1" t="s">
        <v>151</v>
      </c>
    </row>
    <row r="52" ht="15.75" customHeight="1"/>
    <row r="53" ht="15.75" customHeight="1">
      <c r="A53" s="1" t="s">
        <v>152</v>
      </c>
    </row>
    <row r="54" ht="15.75" customHeight="1">
      <c r="A54" s="1" t="s">
        <v>153</v>
      </c>
      <c r="B54" s="1" t="s">
        <v>154</v>
      </c>
      <c r="C54" s="1" t="s">
        <v>155</v>
      </c>
      <c r="D54" s="1" t="s">
        <v>156</v>
      </c>
    </row>
    <row r="55" ht="15.75" customHeight="1">
      <c r="A55" s="1" t="s">
        <v>157</v>
      </c>
      <c r="B55" s="1" t="s">
        <v>158</v>
      </c>
      <c r="C55" s="1" t="s">
        <v>159</v>
      </c>
      <c r="D55" s="1" t="s">
        <v>160</v>
      </c>
    </row>
    <row r="56" ht="15.75" customHeight="1">
      <c r="A56" s="1" t="s">
        <v>161</v>
      </c>
      <c r="B56" s="1" t="s">
        <v>162</v>
      </c>
      <c r="C56" s="1" t="s">
        <v>163</v>
      </c>
      <c r="D56" s="1" t="s">
        <v>164</v>
      </c>
    </row>
    <row r="57" ht="15.75" customHeight="1">
      <c r="A57" s="1" t="s">
        <v>165</v>
      </c>
      <c r="B57" s="1" t="s">
        <v>158</v>
      </c>
      <c r="C57" s="1" t="s">
        <v>166</v>
      </c>
      <c r="D57" s="1" t="s">
        <v>160</v>
      </c>
    </row>
    <row r="58" ht="15.75" customHeight="1"/>
    <row r="59" ht="15.75" customHeight="1">
      <c r="A59" s="1" t="s">
        <v>167</v>
      </c>
    </row>
    <row r="60" ht="15.75" customHeight="1">
      <c r="A60" s="1" t="s">
        <v>168</v>
      </c>
      <c r="B60" s="1" t="s">
        <v>169</v>
      </c>
      <c r="C60" s="1" t="s">
        <v>170</v>
      </c>
      <c r="D60" s="1" t="s">
        <v>171</v>
      </c>
    </row>
    <row r="61" ht="15.75" customHeight="1">
      <c r="A61" s="1" t="s">
        <v>172</v>
      </c>
      <c r="B61" s="1" t="s">
        <v>173</v>
      </c>
      <c r="C61" s="1" t="s">
        <v>170</v>
      </c>
      <c r="D61" s="1" t="s">
        <v>174</v>
      </c>
    </row>
    <row r="62" ht="15.75" customHeight="1">
      <c r="A62" s="1" t="s">
        <v>175</v>
      </c>
      <c r="B62" s="1" t="s">
        <v>176</v>
      </c>
      <c r="C62" s="1" t="s">
        <v>177</v>
      </c>
      <c r="D62" s="1" t="s">
        <v>178</v>
      </c>
    </row>
    <row r="63" ht="15.75" customHeight="1">
      <c r="A63" s="1" t="s">
        <v>179</v>
      </c>
      <c r="B63" s="1" t="s">
        <v>180</v>
      </c>
      <c r="C63" s="1" t="s">
        <v>177</v>
      </c>
      <c r="D63" s="1" t="s">
        <v>181</v>
      </c>
    </row>
    <row r="64" ht="15.75" customHeight="1"/>
    <row r="65" ht="15.75" customHeight="1">
      <c r="A65" s="1" t="s">
        <v>182</v>
      </c>
    </row>
    <row r="66" ht="15.75" customHeight="1">
      <c r="A66" s="1" t="s">
        <v>183</v>
      </c>
    </row>
    <row r="67" ht="15.75" customHeight="1">
      <c r="A67" s="1" t="s">
        <v>184</v>
      </c>
    </row>
    <row r="68" ht="15.75" customHeight="1">
      <c r="A68" s="1" t="s">
        <v>185</v>
      </c>
    </row>
    <row r="69" ht="15.75" customHeight="1">
      <c r="A69" s="1" t="s">
        <v>186</v>
      </c>
    </row>
    <row r="70" ht="15.75" customHeight="1">
      <c r="A70" s="1" t="s">
        <v>187</v>
      </c>
    </row>
    <row r="71" ht="15.75" customHeight="1">
      <c r="A71" s="1" t="s">
        <v>188</v>
      </c>
    </row>
    <row r="72" ht="15.75" customHeight="1"/>
    <row r="73" ht="15.75" customHeight="1">
      <c r="A73" s="1" t="s">
        <v>189</v>
      </c>
    </row>
    <row r="74" ht="15.75" customHeight="1">
      <c r="A74" s="1" t="s">
        <v>190</v>
      </c>
    </row>
    <row r="75" ht="15.75" customHeight="1">
      <c r="A75" s="1" t="s">
        <v>191</v>
      </c>
    </row>
    <row r="76" ht="15.75" customHeight="1">
      <c r="A76" s="1" t="s">
        <v>192</v>
      </c>
    </row>
    <row r="77" ht="15.75" customHeight="1">
      <c r="A77" s="1" t="s">
        <v>193</v>
      </c>
    </row>
    <row r="78" ht="15.75" customHeight="1">
      <c r="A78" s="1" t="s">
        <v>194</v>
      </c>
    </row>
    <row r="79" ht="15.75" customHeight="1">
      <c r="A79" s="1" t="s">
        <v>195</v>
      </c>
    </row>
    <row r="80" ht="15.75" customHeight="1">
      <c r="A80" s="1" t="s">
        <v>196</v>
      </c>
    </row>
    <row r="81" ht="15.75" customHeight="1">
      <c r="A81" s="1" t="s">
        <v>197</v>
      </c>
    </row>
    <row r="82" ht="15.75" customHeight="1">
      <c r="A82" s="1" t="s">
        <v>198</v>
      </c>
    </row>
    <row r="83" ht="15.75" customHeight="1"/>
    <row r="84" ht="15.75" customHeight="1">
      <c r="A84" s="1" t="s">
        <v>199</v>
      </c>
    </row>
    <row r="85" ht="15.75" customHeight="1">
      <c r="A85" s="1" t="s">
        <v>200</v>
      </c>
    </row>
    <row r="86" ht="15.75" customHeight="1">
      <c r="A86" s="1" t="s">
        <v>201</v>
      </c>
    </row>
    <row r="87" ht="15.75" customHeight="1">
      <c r="A87" s="1" t="s">
        <v>202</v>
      </c>
    </row>
    <row r="88" ht="15.75" customHeight="1">
      <c r="A88" s="1" t="s">
        <v>203</v>
      </c>
    </row>
    <row r="89" ht="15.75" customHeight="1">
      <c r="A89" s="1" t="s">
        <v>204</v>
      </c>
    </row>
    <row r="90" ht="15.75" customHeight="1"/>
    <row r="91" ht="15.75" customHeight="1">
      <c r="A91" s="1" t="s">
        <v>205</v>
      </c>
    </row>
    <row r="92" ht="15.75" customHeight="1">
      <c r="A92" s="1" t="s">
        <v>206</v>
      </c>
    </row>
    <row r="93" ht="15.75" customHeight="1">
      <c r="A93" s="1" t="s">
        <v>207</v>
      </c>
    </row>
    <row r="94" ht="15.75" customHeight="1">
      <c r="A94" s="1" t="s">
        <v>208</v>
      </c>
    </row>
    <row r="95" ht="15.75" customHeight="1">
      <c r="A95" s="1" t="s">
        <v>209</v>
      </c>
    </row>
    <row r="96" ht="15.75" customHeight="1"/>
    <row r="97" ht="15.75" customHeight="1">
      <c r="A97" s="1" t="s">
        <v>210</v>
      </c>
    </row>
    <row r="98" ht="15.75" customHeight="1">
      <c r="A98" s="1" t="s">
        <v>211</v>
      </c>
    </row>
    <row r="99" ht="15.75" customHeight="1">
      <c r="A99" s="1" t="s">
        <v>212</v>
      </c>
    </row>
    <row r="100" ht="15.75" customHeight="1">
      <c r="A100" s="1" t="s">
        <v>213</v>
      </c>
    </row>
    <row r="101" ht="15.75" customHeight="1">
      <c r="A101" s="1" t="s">
        <v>214</v>
      </c>
    </row>
    <row r="102" ht="15.75" customHeight="1">
      <c r="A102" s="1" t="s">
        <v>215</v>
      </c>
    </row>
    <row r="103" ht="15.75" customHeight="1">
      <c r="A103" s="1" t="s">
        <v>216</v>
      </c>
    </row>
    <row r="104" ht="15.75" customHeight="1">
      <c r="A104" s="1" t="s">
        <v>217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