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xr:revisionPtr revIDLastSave="0" documentId="8_{C5D91B75-B51D-49CA-B215-5A53C1885D5B}" xr6:coauthVersionLast="46" xr6:coauthVersionMax="46" xr10:uidLastSave="{00000000-0000-0000-0000-000000000000}"/>
  <bookViews>
    <workbookView xWindow="2370" yWindow="2670" windowWidth="20460" windowHeight="10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1" i="3"/>
  <c r="E10" i="3"/>
  <c r="E9" i="3"/>
  <c r="E8" i="3"/>
  <c r="E7" i="3"/>
  <c r="E6" i="3"/>
  <c r="E5" i="3"/>
</calcChain>
</file>

<file path=xl/sharedStrings.xml><?xml version="1.0" encoding="utf-8"?>
<sst xmlns="http://schemas.openxmlformats.org/spreadsheetml/2006/main" count="274" uniqueCount="61">
  <si>
    <t>TripId</t>
  </si>
  <si>
    <t>Model year</t>
  </si>
  <si>
    <t>Pilot 1 Age</t>
  </si>
  <si>
    <t>Pilot 2 Age</t>
  </si>
  <si>
    <t>Airport ID</t>
  </si>
  <si>
    <t>Runway ID</t>
  </si>
  <si>
    <t>Weather  in C</t>
  </si>
  <si>
    <t>Humidity %</t>
  </si>
  <si>
    <t>WindSpeed KMPH</t>
  </si>
  <si>
    <t>WindCondition:</t>
  </si>
  <si>
    <t>Landing Speed KMPH</t>
  </si>
  <si>
    <t>Reverse thrust</t>
  </si>
  <si>
    <t>Taxiing Time (in Sec)</t>
  </si>
  <si>
    <t>Wheel RPM</t>
  </si>
  <si>
    <t>Load on wheel  (in KG)</t>
  </si>
  <si>
    <t>Brake Temperature(Deg C)</t>
  </si>
  <si>
    <t>Brake pressure</t>
  </si>
  <si>
    <t>No Of BrakeDiscs</t>
  </si>
  <si>
    <t>Duration of braking(in Sec)</t>
  </si>
  <si>
    <t>Brake Force (KN)</t>
  </si>
  <si>
    <t>Type-1</t>
  </si>
  <si>
    <t>Type-2</t>
  </si>
  <si>
    <t>Type-3</t>
  </si>
  <si>
    <t>AirCraft-1</t>
  </si>
  <si>
    <t>AirPort--01</t>
  </si>
  <si>
    <t>mechanical</t>
  </si>
  <si>
    <t>Disk</t>
  </si>
  <si>
    <t>Carbon</t>
  </si>
  <si>
    <t>AirPort--02</t>
  </si>
  <si>
    <t>hydraulic</t>
  </si>
  <si>
    <t>Drum</t>
  </si>
  <si>
    <t>Steel</t>
  </si>
  <si>
    <t>AirPort--04</t>
  </si>
  <si>
    <t>AirPort--05</t>
  </si>
  <si>
    <t>Steady</t>
  </si>
  <si>
    <t>Low</t>
  </si>
  <si>
    <t>High</t>
  </si>
  <si>
    <t>Turbulent</t>
  </si>
  <si>
    <t>Medium</t>
  </si>
  <si>
    <t>RunWay1</t>
  </si>
  <si>
    <t>RunWay2</t>
  </si>
  <si>
    <t>RunWay3</t>
  </si>
  <si>
    <t>RunWay5</t>
  </si>
  <si>
    <t>Nth Landing</t>
  </si>
  <si>
    <t>A1-1</t>
  </si>
  <si>
    <t>A1-2</t>
  </si>
  <si>
    <t>A1-3</t>
  </si>
  <si>
    <t>A1-4</t>
  </si>
  <si>
    <t>A1-5</t>
  </si>
  <si>
    <t>A1-6</t>
  </si>
  <si>
    <t>A1-7</t>
  </si>
  <si>
    <t>A1-8</t>
  </si>
  <si>
    <t>A1-9</t>
  </si>
  <si>
    <t>A1-10</t>
  </si>
  <si>
    <t>BrakePadThickness</t>
  </si>
  <si>
    <t>AircraftID</t>
  </si>
  <si>
    <t>a</t>
  </si>
  <si>
    <t>b</t>
  </si>
  <si>
    <t>c</t>
  </si>
  <si>
    <t>WindCondition</t>
  </si>
  <si>
    <t>ReverseThrust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</si>
</sst>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quotePrefix="1" applyNumberFormat="1" applyBorder="1"/>
    <xf numFmtId="0" fontId="0" fillId="2" borderId="0" xfId="0" applyFont="1" applyFill="1"/>
    <xf numFmtId="0" fontId="0" fillId="0" borderId="1" xfId="0" applyFont="1" applyBorder="1"/>
    <xf numFmtId="0" fontId="0" fillId="0" borderId="0" xfId="0" applyFont="1"/>
    <xf numFmtId="164" fontId="1" fillId="7" borderId="0" xfId="0" applyNumberFormat="1" applyFont="1" applyFill="1"/>
    <xf numFmtId="0" fontId="1" fillId="7" borderId="1" xfId="0" applyFont="1" applyFill="1" applyBorder="1"/>
    <xf numFmtId="0" fontId="1" fillId="7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1"/>
  <sheetViews>
    <sheetView showGridLines="0" tabSelected="1" topLeftCell="S1" zoomScale="115" zoomScaleNormal="115" workbookViewId="0">
      <selection activeCell="U4" sqref="U4"/>
    </sheetView>
  </sheetViews>
  <sheetFormatPr defaultColWidth="9" defaultRowHeight="15" x14ac:dyDescent="0.25"/>
  <cols>
    <col min="1" max="1" width="6.28515625" bestFit="1" customWidth="1"/>
    <col min="2" max="2" width="9.5703125" style="16" bestFit="1" customWidth="1"/>
    <col min="3" max="4" width="11" bestFit="1" customWidth="1"/>
    <col min="5" max="5" width="7" bestFit="1" customWidth="1"/>
    <col min="6" max="6" width="7.28515625" bestFit="1" customWidth="1"/>
    <col min="7" max="7" width="16.140625" style="10" bestFit="1" customWidth="1"/>
    <col min="8" max="9" width="10.42578125" bestFit="1" customWidth="1"/>
    <col min="10" max="10" width="10.85546875" bestFit="1" customWidth="1"/>
    <col min="11" max="11" width="10.28515625" bestFit="1" customWidth="1"/>
    <col min="12" max="12" width="12.85546875" bestFit="1" customWidth="1"/>
    <col min="13" max="13" width="11.140625" bestFit="1" customWidth="1"/>
    <col min="14" max="14" width="17.28515625" bestFit="1" customWidth="1"/>
    <col min="15" max="15" width="14.5703125" bestFit="1" customWidth="1"/>
    <col min="16" max="16" width="19.85546875" bestFit="1" customWidth="1"/>
    <col min="17" max="17" width="13.85546875" bestFit="1" customWidth="1"/>
    <col min="18" max="18" width="19.42578125" bestFit="1" customWidth="1"/>
    <col min="19" max="19" width="11.28515625" bestFit="1" customWidth="1"/>
    <col min="20" max="20" width="21" bestFit="1" customWidth="1"/>
    <col min="21" max="21" width="24.85546875" bestFit="1" customWidth="1"/>
    <col min="22" max="22" width="14.28515625" bestFit="1" customWidth="1"/>
    <col min="23" max="23" width="25" bestFit="1" customWidth="1"/>
    <col min="24" max="24" width="15.85546875" bestFit="1" customWidth="1"/>
    <col min="25" max="25" width="13.42578125" customWidth="1"/>
    <col min="26" max="26" width="36.85546875" customWidth="1"/>
  </cols>
  <sheetData>
    <row r="1" spans="1:25" x14ac:dyDescent="0.25">
      <c r="A1" s="1" t="s">
        <v>0</v>
      </c>
      <c r="B1" s="14" t="s">
        <v>55</v>
      </c>
      <c r="C1" s="1" t="s">
        <v>1</v>
      </c>
      <c r="D1" s="1" t="s">
        <v>20</v>
      </c>
      <c r="E1" s="1" t="s">
        <v>21</v>
      </c>
      <c r="F1" s="1" t="s">
        <v>22</v>
      </c>
      <c r="G1" s="8" t="s">
        <v>17</v>
      </c>
      <c r="H1" s="2" t="s">
        <v>2</v>
      </c>
      <c r="I1" s="2" t="s">
        <v>3</v>
      </c>
      <c r="J1" s="3" t="s">
        <v>4</v>
      </c>
      <c r="K1" s="3" t="s">
        <v>5</v>
      </c>
      <c r="L1" s="4" t="s">
        <v>6</v>
      </c>
      <c r="M1" s="4" t="s">
        <v>7</v>
      </c>
      <c r="N1" s="4" t="s">
        <v>8</v>
      </c>
      <c r="O1" s="4" t="s">
        <v>59</v>
      </c>
      <c r="P1" s="5" t="s">
        <v>10</v>
      </c>
      <c r="Q1" s="5" t="s">
        <v>60</v>
      </c>
      <c r="R1" s="5" t="s">
        <v>12</v>
      </c>
      <c r="S1" s="5" t="s">
        <v>13</v>
      </c>
      <c r="T1" s="5" t="s">
        <v>14</v>
      </c>
      <c r="U1" s="20" t="s">
        <v>15</v>
      </c>
      <c r="V1" s="20" t="s">
        <v>16</v>
      </c>
      <c r="W1" s="20" t="s">
        <v>18</v>
      </c>
      <c r="X1" s="20" t="s">
        <v>19</v>
      </c>
      <c r="Y1" s="20" t="s">
        <v>43</v>
      </c>
    </row>
    <row r="2" spans="1:25" x14ac:dyDescent="0.25">
      <c r="A2" s="6" t="s">
        <v>44</v>
      </c>
      <c r="B2" s="15" t="s">
        <v>23</v>
      </c>
      <c r="C2" s="7">
        <v>2016</v>
      </c>
      <c r="D2" s="6" t="s">
        <v>25</v>
      </c>
      <c r="E2" s="6" t="s">
        <v>26</v>
      </c>
      <c r="F2" s="6" t="s">
        <v>27</v>
      </c>
      <c r="G2" s="9">
        <v>3</v>
      </c>
      <c r="H2" s="6">
        <v>34</v>
      </c>
      <c r="I2" s="6">
        <v>40</v>
      </c>
      <c r="J2" s="6" t="s">
        <v>24</v>
      </c>
      <c r="K2" s="6" t="s">
        <v>39</v>
      </c>
      <c r="L2" s="6">
        <v>42</v>
      </c>
      <c r="M2" s="6">
        <v>41</v>
      </c>
      <c r="N2" s="6">
        <v>9</v>
      </c>
      <c r="O2" s="6" t="s">
        <v>34</v>
      </c>
      <c r="P2" s="6">
        <v>11</v>
      </c>
      <c r="Q2" s="6" t="s">
        <v>35</v>
      </c>
      <c r="R2" s="6">
        <v>55</v>
      </c>
      <c r="S2" s="6">
        <v>38</v>
      </c>
      <c r="T2" s="6">
        <v>1752</v>
      </c>
      <c r="U2" s="6">
        <v>90</v>
      </c>
      <c r="V2" s="6" t="s">
        <v>35</v>
      </c>
      <c r="W2" s="6">
        <v>5</v>
      </c>
      <c r="X2" s="6" t="s">
        <v>35</v>
      </c>
      <c r="Y2" s="6">
        <v>170</v>
      </c>
    </row>
    <row r="3" spans="1:25" x14ac:dyDescent="0.25">
      <c r="A3" s="6" t="s">
        <v>45</v>
      </c>
      <c r="B3" s="15" t="s">
        <v>23</v>
      </c>
      <c r="C3" s="7">
        <v>2016</v>
      </c>
      <c r="D3" s="6" t="s">
        <v>29</v>
      </c>
      <c r="E3" s="6" t="s">
        <v>30</v>
      </c>
      <c r="F3" s="6" t="s">
        <v>31</v>
      </c>
      <c r="G3" s="9">
        <v>2</v>
      </c>
      <c r="H3" s="6">
        <v>58</v>
      </c>
      <c r="I3" s="6">
        <v>35</v>
      </c>
      <c r="J3" s="6" t="s">
        <v>33</v>
      </c>
      <c r="K3" s="6" t="s">
        <v>42</v>
      </c>
      <c r="L3" s="6">
        <v>25</v>
      </c>
      <c r="M3" s="6">
        <v>44</v>
      </c>
      <c r="N3" s="6">
        <v>11</v>
      </c>
      <c r="O3" s="6" t="s">
        <v>37</v>
      </c>
      <c r="P3" s="6">
        <v>22</v>
      </c>
      <c r="Q3" s="6" t="s">
        <v>38</v>
      </c>
      <c r="R3" s="6">
        <v>20</v>
      </c>
      <c r="S3" s="6">
        <v>12</v>
      </c>
      <c r="T3" s="6">
        <v>1277</v>
      </c>
      <c r="U3" s="6">
        <v>60</v>
      </c>
      <c r="V3" s="6" t="s">
        <v>35</v>
      </c>
      <c r="W3" s="6">
        <v>1</v>
      </c>
      <c r="X3" s="6" t="s">
        <v>36</v>
      </c>
      <c r="Y3" s="6">
        <v>190</v>
      </c>
    </row>
    <row r="4" spans="1:25" x14ac:dyDescent="0.25">
      <c r="A4" s="6" t="s">
        <v>46</v>
      </c>
      <c r="B4" s="15" t="s">
        <v>23</v>
      </c>
      <c r="C4" s="7">
        <v>2016</v>
      </c>
      <c r="D4" s="6" t="s">
        <v>29</v>
      </c>
      <c r="E4" s="6" t="s">
        <v>30</v>
      </c>
      <c r="F4" s="6" t="s">
        <v>31</v>
      </c>
      <c r="G4" s="9">
        <v>2</v>
      </c>
      <c r="H4" s="6">
        <v>39</v>
      </c>
      <c r="I4" s="6">
        <v>51</v>
      </c>
      <c r="J4" s="6" t="s">
        <v>33</v>
      </c>
      <c r="K4" s="6" t="s">
        <v>42</v>
      </c>
      <c r="L4" s="6">
        <v>45</v>
      </c>
      <c r="M4" s="6">
        <v>40</v>
      </c>
      <c r="N4" s="6">
        <v>8</v>
      </c>
      <c r="O4" s="6" t="s">
        <v>34</v>
      </c>
      <c r="P4" s="6">
        <v>9</v>
      </c>
      <c r="Q4" s="6" t="s">
        <v>38</v>
      </c>
      <c r="R4" s="6">
        <v>96</v>
      </c>
      <c r="S4" s="6">
        <v>29</v>
      </c>
      <c r="T4" s="6">
        <v>1093</v>
      </c>
      <c r="U4" s="6">
        <v>74</v>
      </c>
      <c r="V4" s="6" t="s">
        <v>38</v>
      </c>
      <c r="W4" s="6">
        <v>3</v>
      </c>
      <c r="X4" s="6" t="s">
        <v>38</v>
      </c>
      <c r="Y4" s="6">
        <v>10</v>
      </c>
    </row>
    <row r="5" spans="1:25" x14ac:dyDescent="0.25">
      <c r="A5" s="6" t="s">
        <v>47</v>
      </c>
      <c r="B5" s="15" t="s">
        <v>23</v>
      </c>
      <c r="C5" s="7">
        <v>2016</v>
      </c>
      <c r="D5" s="6" t="s">
        <v>29</v>
      </c>
      <c r="E5" s="6" t="s">
        <v>30</v>
      </c>
      <c r="F5" s="6" t="s">
        <v>31</v>
      </c>
      <c r="G5" s="9">
        <v>2</v>
      </c>
      <c r="H5" s="6">
        <v>36</v>
      </c>
      <c r="I5" s="6">
        <v>30</v>
      </c>
      <c r="J5" s="6" t="s">
        <v>28</v>
      </c>
      <c r="K5" s="6" t="s">
        <v>40</v>
      </c>
      <c r="L5" s="6">
        <v>35</v>
      </c>
      <c r="M5" s="6">
        <v>42</v>
      </c>
      <c r="N5" s="6">
        <v>12</v>
      </c>
      <c r="O5" s="6" t="s">
        <v>37</v>
      </c>
      <c r="P5" s="6">
        <v>23</v>
      </c>
      <c r="Q5" s="6" t="s">
        <v>36</v>
      </c>
      <c r="R5" s="6">
        <v>97</v>
      </c>
      <c r="S5" s="6">
        <v>32</v>
      </c>
      <c r="T5" s="6">
        <v>1826</v>
      </c>
      <c r="U5" s="6">
        <v>93</v>
      </c>
      <c r="V5" s="6" t="s">
        <v>38</v>
      </c>
      <c r="W5" s="6">
        <v>1</v>
      </c>
      <c r="X5" s="6" t="s">
        <v>38</v>
      </c>
      <c r="Y5" s="6">
        <v>15</v>
      </c>
    </row>
    <row r="6" spans="1:25" x14ac:dyDescent="0.25">
      <c r="A6" s="6" t="s">
        <v>48</v>
      </c>
      <c r="B6" s="15" t="s">
        <v>23</v>
      </c>
      <c r="C6" s="7">
        <v>2016</v>
      </c>
      <c r="D6" s="6" t="s">
        <v>29</v>
      </c>
      <c r="E6" s="6" t="s">
        <v>30</v>
      </c>
      <c r="F6" s="6" t="s">
        <v>31</v>
      </c>
      <c r="G6" s="9">
        <v>2</v>
      </c>
      <c r="H6" s="6">
        <v>31</v>
      </c>
      <c r="I6" s="6">
        <v>39</v>
      </c>
      <c r="J6" s="6" t="s">
        <v>28</v>
      </c>
      <c r="K6" s="6" t="s">
        <v>40</v>
      </c>
      <c r="L6" s="6">
        <v>30</v>
      </c>
      <c r="M6" s="6">
        <v>40</v>
      </c>
      <c r="N6" s="6">
        <v>5</v>
      </c>
      <c r="O6" s="6" t="s">
        <v>34</v>
      </c>
      <c r="P6" s="6">
        <v>15</v>
      </c>
      <c r="Q6" s="6" t="s">
        <v>35</v>
      </c>
      <c r="R6" s="6">
        <v>94</v>
      </c>
      <c r="S6" s="6">
        <v>12</v>
      </c>
      <c r="T6" s="6">
        <v>1968</v>
      </c>
      <c r="U6" s="6">
        <v>47</v>
      </c>
      <c r="V6" s="6" t="s">
        <v>36</v>
      </c>
      <c r="W6" s="6">
        <v>10</v>
      </c>
      <c r="X6" s="6" t="s">
        <v>35</v>
      </c>
      <c r="Y6" s="6">
        <v>20</v>
      </c>
    </row>
    <row r="7" spans="1:25" x14ac:dyDescent="0.25">
      <c r="A7" s="6" t="s">
        <v>49</v>
      </c>
      <c r="B7" s="15" t="s">
        <v>23</v>
      </c>
      <c r="C7" s="7">
        <v>2016</v>
      </c>
      <c r="D7" s="6" t="s">
        <v>29</v>
      </c>
      <c r="E7" s="6" t="s">
        <v>30</v>
      </c>
      <c r="F7" s="6" t="s">
        <v>31</v>
      </c>
      <c r="G7" s="9">
        <v>2</v>
      </c>
      <c r="H7" s="6">
        <v>52</v>
      </c>
      <c r="I7" s="6">
        <v>36</v>
      </c>
      <c r="J7" s="6" t="s">
        <v>28</v>
      </c>
      <c r="K7" s="6" t="s">
        <v>40</v>
      </c>
      <c r="L7" s="6">
        <v>43</v>
      </c>
      <c r="M7" s="6">
        <v>42</v>
      </c>
      <c r="N7" s="6">
        <v>12</v>
      </c>
      <c r="O7" s="6" t="s">
        <v>37</v>
      </c>
      <c r="P7" s="6">
        <v>26</v>
      </c>
      <c r="Q7" s="6" t="s">
        <v>38</v>
      </c>
      <c r="R7" s="6">
        <v>11</v>
      </c>
      <c r="S7" s="6">
        <v>10</v>
      </c>
      <c r="T7" s="6">
        <v>1986</v>
      </c>
      <c r="U7" s="6">
        <v>93</v>
      </c>
      <c r="V7" s="6" t="s">
        <v>35</v>
      </c>
      <c r="W7" s="6">
        <v>10</v>
      </c>
      <c r="X7" s="6" t="s">
        <v>36</v>
      </c>
      <c r="Y7" s="6">
        <v>25</v>
      </c>
    </row>
    <row r="8" spans="1:25" x14ac:dyDescent="0.25">
      <c r="A8" s="6" t="s">
        <v>50</v>
      </c>
      <c r="B8" s="15" t="s">
        <v>23</v>
      </c>
      <c r="C8" s="7">
        <v>2016</v>
      </c>
      <c r="D8" s="6" t="s">
        <v>29</v>
      </c>
      <c r="E8" s="6" t="s">
        <v>30</v>
      </c>
      <c r="F8" s="6" t="s">
        <v>31</v>
      </c>
      <c r="G8" s="9">
        <v>2</v>
      </c>
      <c r="H8" s="6">
        <v>55</v>
      </c>
      <c r="I8" s="6">
        <v>29</v>
      </c>
      <c r="J8" s="6" t="s">
        <v>24</v>
      </c>
      <c r="K8" s="6" t="s">
        <v>39</v>
      </c>
      <c r="L8" s="6">
        <v>39</v>
      </c>
      <c r="M8" s="6">
        <v>44</v>
      </c>
      <c r="N8" s="6">
        <v>13</v>
      </c>
      <c r="O8" s="6" t="s">
        <v>37</v>
      </c>
      <c r="P8" s="6">
        <v>13</v>
      </c>
      <c r="Q8" s="6" t="s">
        <v>35</v>
      </c>
      <c r="R8" s="6">
        <v>21</v>
      </c>
      <c r="S8" s="6">
        <v>42</v>
      </c>
      <c r="T8" s="6">
        <v>1338</v>
      </c>
      <c r="U8" s="6">
        <v>54</v>
      </c>
      <c r="V8" s="6" t="s">
        <v>38</v>
      </c>
      <c r="W8" s="6">
        <v>9</v>
      </c>
      <c r="X8" s="6" t="s">
        <v>36</v>
      </c>
      <c r="Y8" s="6">
        <v>30</v>
      </c>
    </row>
    <row r="9" spans="1:25" x14ac:dyDescent="0.25">
      <c r="A9" s="6" t="s">
        <v>51</v>
      </c>
      <c r="B9" s="15" t="s">
        <v>23</v>
      </c>
      <c r="C9" s="7">
        <v>2016</v>
      </c>
      <c r="D9" s="6" t="s">
        <v>29</v>
      </c>
      <c r="E9" s="6" t="s">
        <v>30</v>
      </c>
      <c r="F9" s="6" t="s">
        <v>31</v>
      </c>
      <c r="G9" s="9">
        <v>2</v>
      </c>
      <c r="H9" s="6">
        <v>30</v>
      </c>
      <c r="I9" s="6">
        <v>25</v>
      </c>
      <c r="J9" s="6" t="s">
        <v>32</v>
      </c>
      <c r="K9" s="6" t="s">
        <v>41</v>
      </c>
      <c r="L9" s="6">
        <v>34</v>
      </c>
      <c r="M9" s="6">
        <v>44</v>
      </c>
      <c r="N9" s="6">
        <v>5</v>
      </c>
      <c r="O9" s="6" t="s">
        <v>34</v>
      </c>
      <c r="P9" s="6">
        <v>11</v>
      </c>
      <c r="Q9" s="6" t="s">
        <v>38</v>
      </c>
      <c r="R9" s="6">
        <v>77</v>
      </c>
      <c r="S9" s="6">
        <v>5</v>
      </c>
      <c r="T9" s="6">
        <v>1857</v>
      </c>
      <c r="U9" s="6">
        <v>30</v>
      </c>
      <c r="V9" s="6" t="s">
        <v>36</v>
      </c>
      <c r="W9" s="6">
        <v>5</v>
      </c>
      <c r="X9" s="6" t="s">
        <v>36</v>
      </c>
      <c r="Y9" s="6">
        <v>35</v>
      </c>
    </row>
    <row r="10" spans="1:25" x14ac:dyDescent="0.25">
      <c r="A10" s="6" t="s">
        <v>52</v>
      </c>
      <c r="B10" s="15" t="s">
        <v>23</v>
      </c>
      <c r="C10" s="7">
        <v>2016</v>
      </c>
      <c r="D10" s="6" t="s">
        <v>25</v>
      </c>
      <c r="E10" s="6" t="s">
        <v>26</v>
      </c>
      <c r="F10" s="6" t="s">
        <v>27</v>
      </c>
      <c r="G10" s="9">
        <v>3</v>
      </c>
      <c r="H10" s="6">
        <v>39</v>
      </c>
      <c r="I10" s="6">
        <v>27</v>
      </c>
      <c r="J10" s="6" t="s">
        <v>24</v>
      </c>
      <c r="K10" s="6" t="s">
        <v>39</v>
      </c>
      <c r="L10" s="6">
        <v>30</v>
      </c>
      <c r="M10" s="6">
        <v>41</v>
      </c>
      <c r="N10" s="6">
        <v>8</v>
      </c>
      <c r="O10" s="6" t="s">
        <v>34</v>
      </c>
      <c r="P10" s="6">
        <v>20</v>
      </c>
      <c r="Q10" s="6" t="s">
        <v>35</v>
      </c>
      <c r="R10" s="6">
        <v>78</v>
      </c>
      <c r="S10" s="6">
        <v>39</v>
      </c>
      <c r="T10" s="6">
        <v>1341</v>
      </c>
      <c r="U10" s="6">
        <v>89</v>
      </c>
      <c r="V10" s="6" t="s">
        <v>38</v>
      </c>
      <c r="W10" s="6">
        <v>10</v>
      </c>
      <c r="X10" s="6" t="s">
        <v>36</v>
      </c>
      <c r="Y10" s="6">
        <v>40</v>
      </c>
    </row>
    <row r="11" spans="1:25" x14ac:dyDescent="0.25">
      <c r="A11" s="6" t="s">
        <v>53</v>
      </c>
      <c r="B11" s="15" t="s">
        <v>23</v>
      </c>
      <c r="C11" s="7">
        <v>2016</v>
      </c>
      <c r="D11" s="6" t="s">
        <v>25</v>
      </c>
      <c r="E11" s="6" t="s">
        <v>26</v>
      </c>
      <c r="F11" s="6" t="s">
        <v>27</v>
      </c>
      <c r="G11" s="9">
        <v>3</v>
      </c>
      <c r="H11" s="6">
        <v>41</v>
      </c>
      <c r="I11" s="6">
        <v>55</v>
      </c>
      <c r="J11" s="6" t="s">
        <v>24</v>
      </c>
      <c r="K11" s="6" t="s">
        <v>39</v>
      </c>
      <c r="L11" s="6">
        <v>33</v>
      </c>
      <c r="M11" s="6">
        <v>41</v>
      </c>
      <c r="N11" s="6">
        <v>10</v>
      </c>
      <c r="O11" s="6" t="s">
        <v>37</v>
      </c>
      <c r="P11" s="6">
        <v>17</v>
      </c>
      <c r="Q11" s="6" t="s">
        <v>36</v>
      </c>
      <c r="R11" s="6">
        <v>100</v>
      </c>
      <c r="S11" s="6">
        <v>24</v>
      </c>
      <c r="T11" s="6">
        <v>1398</v>
      </c>
      <c r="U11" s="6">
        <v>26</v>
      </c>
      <c r="V11" s="6" t="s">
        <v>38</v>
      </c>
      <c r="W11" s="6">
        <v>10</v>
      </c>
      <c r="X11" s="6" t="s">
        <v>38</v>
      </c>
      <c r="Y11" s="6">
        <v>180</v>
      </c>
    </row>
  </sheetData>
  <sortState xmlns:xlrd2="http://schemas.microsoft.com/office/spreadsheetml/2017/richdata2" ref="A2:AB101">
    <sortCondition ref="B2:B1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12"/>
  <sheetViews>
    <sheetView workbookViewId="0">
      <selection activeCell="G12" sqref="G12:G25"/>
    </sheetView>
  </sheetViews>
  <sheetFormatPr defaultColWidth="9" defaultRowHeight="15" x14ac:dyDescent="0.25"/>
  <cols>
    <col min="1" max="1" width="10.5703125" bestFit="1" customWidth="1"/>
    <col min="2" max="2" width="10.5703125" style="19" bestFit="1" customWidth="1"/>
    <col min="3" max="4" width="11" bestFit="1" customWidth="1"/>
    <col min="5" max="5" width="7" bestFit="1" customWidth="1"/>
    <col min="6" max="6" width="7.28515625" bestFit="1" customWidth="1"/>
    <col min="7" max="7" width="16.140625" style="10" bestFit="1" customWidth="1"/>
    <col min="8" max="9" width="10.42578125" bestFit="1" customWidth="1"/>
    <col min="10" max="10" width="10.7109375" bestFit="1" customWidth="1"/>
    <col min="11" max="11" width="10.28515625" bestFit="1" customWidth="1"/>
    <col min="12" max="12" width="12.85546875" bestFit="1" customWidth="1"/>
    <col min="13" max="13" width="11.140625" bestFit="1" customWidth="1"/>
    <col min="14" max="14" width="17.28515625" bestFit="1" customWidth="1"/>
    <col min="15" max="15" width="15.140625" bestFit="1" customWidth="1"/>
    <col min="16" max="16" width="19.85546875" bestFit="1" customWidth="1"/>
    <col min="17" max="17" width="14" bestFit="1" customWidth="1"/>
    <col min="18" max="18" width="19.42578125" bestFit="1" customWidth="1"/>
    <col min="19" max="19" width="15.7109375" customWidth="1"/>
    <col min="20" max="20" width="21" bestFit="1" customWidth="1"/>
    <col min="21" max="21" width="24.85546875" bestFit="1" customWidth="1"/>
    <col min="22" max="22" width="14.28515625" bestFit="1" customWidth="1"/>
    <col min="23" max="23" width="25" bestFit="1" customWidth="1"/>
    <col min="24" max="24" width="15.85546875" bestFit="1" customWidth="1"/>
    <col min="25" max="25" width="11.5703125" bestFit="1" customWidth="1"/>
    <col min="26" max="26" width="27" style="13" bestFit="1" customWidth="1"/>
  </cols>
  <sheetData>
    <row r="1" spans="1:27" x14ac:dyDescent="0.25">
      <c r="A1" s="1" t="s">
        <v>0</v>
      </c>
      <c r="B1" s="17" t="s">
        <v>55</v>
      </c>
      <c r="C1" s="1" t="s">
        <v>1</v>
      </c>
      <c r="D1" s="1" t="s">
        <v>20</v>
      </c>
      <c r="E1" s="1" t="s">
        <v>21</v>
      </c>
      <c r="F1" s="1" t="s">
        <v>22</v>
      </c>
      <c r="G1" s="8" t="s">
        <v>17</v>
      </c>
      <c r="H1" s="2" t="s">
        <v>2</v>
      </c>
      <c r="I1" s="2" t="s">
        <v>3</v>
      </c>
      <c r="J1" s="3" t="s">
        <v>4</v>
      </c>
      <c r="K1" s="3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1" t="s">
        <v>15</v>
      </c>
      <c r="V1" s="1" t="s">
        <v>16</v>
      </c>
      <c r="W1" s="1" t="s">
        <v>18</v>
      </c>
      <c r="X1" s="1" t="s">
        <v>19</v>
      </c>
      <c r="Y1" s="1" t="s">
        <v>43</v>
      </c>
      <c r="Z1" s="11" t="s">
        <v>54</v>
      </c>
    </row>
    <row r="2" spans="1:27" x14ac:dyDescent="0.25">
      <c r="A2" s="6" t="s">
        <v>44</v>
      </c>
      <c r="B2" s="18" t="s">
        <v>23</v>
      </c>
      <c r="C2" s="7">
        <v>2016</v>
      </c>
      <c r="D2" s="6" t="s">
        <v>25</v>
      </c>
      <c r="E2" s="6" t="s">
        <v>26</v>
      </c>
      <c r="F2" s="6" t="s">
        <v>27</v>
      </c>
      <c r="G2" s="9">
        <v>3</v>
      </c>
      <c r="H2" s="6">
        <v>34</v>
      </c>
      <c r="I2" s="6">
        <v>40</v>
      </c>
      <c r="J2" s="6" t="s">
        <v>24</v>
      </c>
      <c r="K2" s="6" t="s">
        <v>39</v>
      </c>
      <c r="L2" s="6">
        <v>42</v>
      </c>
      <c r="M2" s="6">
        <v>41</v>
      </c>
      <c r="N2" s="6">
        <v>9</v>
      </c>
      <c r="O2" s="6" t="s">
        <v>34</v>
      </c>
      <c r="P2" s="6">
        <v>11</v>
      </c>
      <c r="Q2" s="6" t="s">
        <v>35</v>
      </c>
      <c r="R2" s="6">
        <v>55</v>
      </c>
      <c r="S2" s="6">
        <v>38</v>
      </c>
      <c r="T2" s="6">
        <v>1752</v>
      </c>
      <c r="U2" s="6">
        <v>90</v>
      </c>
      <c r="V2" s="6" t="s">
        <v>35</v>
      </c>
      <c r="W2" s="6">
        <v>8</v>
      </c>
      <c r="X2" s="6" t="s">
        <v>35</v>
      </c>
      <c r="Y2" s="6">
        <v>10</v>
      </c>
      <c r="Z2" s="12">
        <v>2.6</v>
      </c>
    </row>
    <row r="3" spans="1:27" x14ac:dyDescent="0.25">
      <c r="A3" s="6" t="s">
        <v>45</v>
      </c>
      <c r="B3" s="18" t="s">
        <v>23</v>
      </c>
      <c r="C3" s="7">
        <v>2016</v>
      </c>
      <c r="D3" s="6" t="s">
        <v>25</v>
      </c>
      <c r="E3" s="6" t="s">
        <v>26</v>
      </c>
      <c r="F3" s="6" t="s">
        <v>27</v>
      </c>
      <c r="G3" s="9">
        <v>3</v>
      </c>
      <c r="H3" s="6">
        <v>59</v>
      </c>
      <c r="I3" s="6">
        <v>25</v>
      </c>
      <c r="J3" s="6" t="s">
        <v>24</v>
      </c>
      <c r="K3" s="6" t="s">
        <v>39</v>
      </c>
      <c r="L3" s="6">
        <v>25</v>
      </c>
      <c r="M3" s="6">
        <v>44</v>
      </c>
      <c r="N3" s="6">
        <v>11</v>
      </c>
      <c r="O3" s="6" t="s">
        <v>37</v>
      </c>
      <c r="P3" s="6">
        <v>22</v>
      </c>
      <c r="Q3" s="6" t="s">
        <v>38</v>
      </c>
      <c r="R3" s="6">
        <v>20</v>
      </c>
      <c r="S3" s="6">
        <v>12</v>
      </c>
      <c r="T3" s="6">
        <v>1277</v>
      </c>
      <c r="U3" s="6">
        <v>60</v>
      </c>
      <c r="V3" s="6" t="s">
        <v>35</v>
      </c>
      <c r="W3" s="6">
        <v>10</v>
      </c>
      <c r="X3" s="6" t="s">
        <v>38</v>
      </c>
      <c r="Y3" s="6">
        <v>15</v>
      </c>
      <c r="Z3" s="13">
        <v>2.4</v>
      </c>
    </row>
    <row r="4" spans="1:27" x14ac:dyDescent="0.25">
      <c r="A4" s="6" t="s">
        <v>46</v>
      </c>
      <c r="B4" s="18" t="s">
        <v>23</v>
      </c>
      <c r="C4" s="7">
        <v>2016</v>
      </c>
      <c r="D4" s="6" t="s">
        <v>25</v>
      </c>
      <c r="E4" s="6" t="s">
        <v>26</v>
      </c>
      <c r="F4" s="6" t="s">
        <v>27</v>
      </c>
      <c r="G4" s="9">
        <v>3</v>
      </c>
      <c r="H4" s="6">
        <v>43</v>
      </c>
      <c r="I4" s="6">
        <v>33</v>
      </c>
      <c r="J4" s="6" t="s">
        <v>24</v>
      </c>
      <c r="K4" s="6" t="s">
        <v>39</v>
      </c>
      <c r="L4" s="6">
        <v>35</v>
      </c>
      <c r="M4" s="6">
        <v>41</v>
      </c>
      <c r="N4" s="6">
        <v>5</v>
      </c>
      <c r="O4" s="6" t="s">
        <v>34</v>
      </c>
      <c r="P4" s="6">
        <v>9</v>
      </c>
      <c r="Q4" s="6" t="s">
        <v>35</v>
      </c>
      <c r="R4" s="6">
        <v>25</v>
      </c>
      <c r="S4" s="6">
        <v>46</v>
      </c>
      <c r="T4" s="6">
        <v>1268</v>
      </c>
      <c r="U4" s="6">
        <v>83</v>
      </c>
      <c r="V4" s="6" t="s">
        <v>36</v>
      </c>
      <c r="W4" s="6">
        <v>3</v>
      </c>
      <c r="X4" s="6" t="s">
        <v>36</v>
      </c>
      <c r="Y4" s="6">
        <v>20</v>
      </c>
      <c r="Z4" s="12">
        <v>2.2000000000000002</v>
      </c>
    </row>
    <row r="5" spans="1:27" x14ac:dyDescent="0.25">
      <c r="A5" s="6" t="s">
        <v>47</v>
      </c>
      <c r="B5" s="18" t="s">
        <v>23</v>
      </c>
      <c r="C5" s="7">
        <v>2016</v>
      </c>
      <c r="D5" s="6" t="s">
        <v>25</v>
      </c>
      <c r="E5" s="6" t="s">
        <v>26</v>
      </c>
      <c r="F5" s="6" t="s">
        <v>27</v>
      </c>
      <c r="G5" s="9">
        <v>3</v>
      </c>
      <c r="H5" s="6">
        <v>32</v>
      </c>
      <c r="I5" s="6">
        <v>55</v>
      </c>
      <c r="J5" s="6" t="s">
        <v>28</v>
      </c>
      <c r="K5" s="6" t="s">
        <v>39</v>
      </c>
      <c r="L5" s="6">
        <v>32</v>
      </c>
      <c r="M5" s="6">
        <v>40</v>
      </c>
      <c r="N5" s="6">
        <v>12</v>
      </c>
      <c r="O5" s="6" t="s">
        <v>37</v>
      </c>
      <c r="P5" s="6">
        <v>26</v>
      </c>
      <c r="Q5" s="6" t="s">
        <v>35</v>
      </c>
      <c r="R5" s="6">
        <v>79</v>
      </c>
      <c r="S5" s="6">
        <v>13</v>
      </c>
      <c r="T5" s="6">
        <v>1764</v>
      </c>
      <c r="U5" s="6">
        <v>84</v>
      </c>
      <c r="V5" s="6" t="s">
        <v>38</v>
      </c>
      <c r="W5" s="6">
        <v>7</v>
      </c>
      <c r="X5" s="6" t="s">
        <v>35</v>
      </c>
      <c r="Y5" s="6">
        <v>30</v>
      </c>
      <c r="Z5" s="13">
        <v>2</v>
      </c>
    </row>
    <row r="6" spans="1:27" x14ac:dyDescent="0.25">
      <c r="A6" s="6" t="s">
        <v>48</v>
      </c>
      <c r="B6" s="18" t="s">
        <v>23</v>
      </c>
      <c r="C6" s="7">
        <v>2016</v>
      </c>
      <c r="D6" s="6" t="s">
        <v>25</v>
      </c>
      <c r="E6" s="6" t="s">
        <v>26</v>
      </c>
      <c r="F6" s="6" t="s">
        <v>27</v>
      </c>
      <c r="G6" s="9">
        <v>3</v>
      </c>
      <c r="H6" s="6">
        <v>55</v>
      </c>
      <c r="I6" s="6">
        <v>33</v>
      </c>
      <c r="J6" s="6" t="s">
        <v>24</v>
      </c>
      <c r="K6" s="6" t="s">
        <v>39</v>
      </c>
      <c r="L6" s="6">
        <v>41</v>
      </c>
      <c r="M6" s="6">
        <v>42</v>
      </c>
      <c r="N6" s="6">
        <v>10</v>
      </c>
      <c r="O6" s="6" t="s">
        <v>37</v>
      </c>
      <c r="P6" s="6">
        <v>24</v>
      </c>
      <c r="Q6" s="6" t="s">
        <v>36</v>
      </c>
      <c r="R6" s="6">
        <v>38</v>
      </c>
      <c r="S6" s="6">
        <v>9</v>
      </c>
      <c r="T6" s="6">
        <v>1306</v>
      </c>
      <c r="U6" s="6">
        <v>65</v>
      </c>
      <c r="V6" s="6" t="s">
        <v>38</v>
      </c>
      <c r="W6" s="6">
        <v>3</v>
      </c>
      <c r="X6" s="6" t="s">
        <v>38</v>
      </c>
      <c r="Y6" s="6">
        <v>40</v>
      </c>
      <c r="Z6" s="12">
        <v>1.8</v>
      </c>
    </row>
    <row r="7" spans="1:27" x14ac:dyDescent="0.25">
      <c r="A7" s="6" t="s">
        <v>49</v>
      </c>
      <c r="B7" s="18" t="s">
        <v>23</v>
      </c>
      <c r="C7" s="7">
        <v>2016</v>
      </c>
      <c r="D7" s="6" t="s">
        <v>25</v>
      </c>
      <c r="E7" s="6" t="s">
        <v>26</v>
      </c>
      <c r="F7" s="6" t="s">
        <v>27</v>
      </c>
      <c r="G7" s="9">
        <v>3</v>
      </c>
      <c r="H7" s="6">
        <v>39</v>
      </c>
      <c r="I7" s="6">
        <v>55</v>
      </c>
      <c r="J7" s="6" t="s">
        <v>24</v>
      </c>
      <c r="K7" s="6" t="s">
        <v>39</v>
      </c>
      <c r="L7" s="6">
        <v>42</v>
      </c>
      <c r="M7" s="6">
        <v>44</v>
      </c>
      <c r="N7" s="6">
        <v>13</v>
      </c>
      <c r="O7" s="6" t="s">
        <v>37</v>
      </c>
      <c r="P7" s="6">
        <v>10</v>
      </c>
      <c r="Q7" s="6" t="s">
        <v>38</v>
      </c>
      <c r="R7" s="6">
        <v>48</v>
      </c>
      <c r="S7" s="6">
        <v>23</v>
      </c>
      <c r="T7" s="6">
        <v>1722</v>
      </c>
      <c r="U7" s="6">
        <v>59</v>
      </c>
      <c r="V7" s="6" t="s">
        <v>36</v>
      </c>
      <c r="W7" s="6">
        <v>6</v>
      </c>
      <c r="X7" s="6" t="s">
        <v>35</v>
      </c>
      <c r="Y7" s="6">
        <v>50</v>
      </c>
      <c r="Z7" s="13">
        <v>1.6</v>
      </c>
    </row>
    <row r="8" spans="1:27" x14ac:dyDescent="0.25">
      <c r="A8" s="6" t="s">
        <v>50</v>
      </c>
      <c r="B8" s="18" t="s">
        <v>23</v>
      </c>
      <c r="C8" s="7">
        <v>2016</v>
      </c>
      <c r="D8" s="6" t="s">
        <v>25</v>
      </c>
      <c r="E8" s="6" t="s">
        <v>26</v>
      </c>
      <c r="F8" s="6" t="s">
        <v>27</v>
      </c>
      <c r="G8" s="9">
        <v>3</v>
      </c>
      <c r="H8" s="6">
        <v>30</v>
      </c>
      <c r="I8" s="6">
        <v>49</v>
      </c>
      <c r="J8" s="6" t="s">
        <v>24</v>
      </c>
      <c r="K8" s="6" t="s">
        <v>39</v>
      </c>
      <c r="L8" s="6">
        <v>42</v>
      </c>
      <c r="M8" s="6">
        <v>42</v>
      </c>
      <c r="N8" s="6">
        <v>10</v>
      </c>
      <c r="O8" s="6" t="s">
        <v>37</v>
      </c>
      <c r="P8" s="6">
        <v>15</v>
      </c>
      <c r="Q8" s="6" t="s">
        <v>35</v>
      </c>
      <c r="R8" s="6">
        <v>18</v>
      </c>
      <c r="S8" s="6">
        <v>28</v>
      </c>
      <c r="T8" s="6">
        <v>1491</v>
      </c>
      <c r="U8" s="6">
        <v>16</v>
      </c>
      <c r="V8" s="6" t="s">
        <v>36</v>
      </c>
      <c r="W8" s="6">
        <v>5</v>
      </c>
      <c r="X8" s="6" t="s">
        <v>36</v>
      </c>
      <c r="Y8" s="6">
        <v>60</v>
      </c>
      <c r="Z8" s="12">
        <v>1.4</v>
      </c>
    </row>
    <row r="9" spans="1:27" x14ac:dyDescent="0.25">
      <c r="A9" s="6" t="s">
        <v>51</v>
      </c>
      <c r="B9" s="18" t="s">
        <v>23</v>
      </c>
      <c r="C9" s="7">
        <v>2016</v>
      </c>
      <c r="D9" s="6" t="s">
        <v>25</v>
      </c>
      <c r="E9" s="6" t="s">
        <v>26</v>
      </c>
      <c r="F9" s="6" t="s">
        <v>27</v>
      </c>
      <c r="G9" s="9">
        <v>3</v>
      </c>
      <c r="H9" s="6">
        <v>25</v>
      </c>
      <c r="I9" s="6">
        <v>45</v>
      </c>
      <c r="J9" s="6" t="s">
        <v>32</v>
      </c>
      <c r="K9" s="6" t="s">
        <v>41</v>
      </c>
      <c r="L9" s="6">
        <v>25</v>
      </c>
      <c r="M9" s="6">
        <v>45</v>
      </c>
      <c r="N9" s="6">
        <v>15</v>
      </c>
      <c r="O9" s="6" t="s">
        <v>37</v>
      </c>
      <c r="P9" s="6">
        <v>29</v>
      </c>
      <c r="Q9" s="6" t="s">
        <v>35</v>
      </c>
      <c r="R9" s="6">
        <v>69</v>
      </c>
      <c r="S9" s="6">
        <v>33</v>
      </c>
      <c r="T9" s="6">
        <v>1376</v>
      </c>
      <c r="U9" s="6">
        <v>23</v>
      </c>
      <c r="V9" s="6" t="s">
        <v>36</v>
      </c>
      <c r="W9" s="6">
        <v>5</v>
      </c>
      <c r="X9" s="6" t="s">
        <v>35</v>
      </c>
      <c r="Y9" s="6">
        <v>70</v>
      </c>
      <c r="Z9" s="13">
        <v>1.2</v>
      </c>
    </row>
    <row r="10" spans="1:27" x14ac:dyDescent="0.25">
      <c r="A10" s="6" t="s">
        <v>52</v>
      </c>
      <c r="B10" s="18" t="s">
        <v>23</v>
      </c>
      <c r="C10" s="7">
        <v>2016</v>
      </c>
      <c r="D10" s="6" t="s">
        <v>25</v>
      </c>
      <c r="E10" s="6" t="s">
        <v>26</v>
      </c>
      <c r="F10" s="6" t="s">
        <v>27</v>
      </c>
      <c r="G10" s="9">
        <v>3</v>
      </c>
      <c r="H10" s="6">
        <v>39</v>
      </c>
      <c r="I10" s="6">
        <v>27</v>
      </c>
      <c r="J10" s="6" t="s">
        <v>24</v>
      </c>
      <c r="K10" s="6" t="s">
        <v>39</v>
      </c>
      <c r="L10" s="6">
        <v>38</v>
      </c>
      <c r="M10" s="6">
        <v>44</v>
      </c>
      <c r="N10" s="6">
        <v>15</v>
      </c>
      <c r="O10" s="6" t="s">
        <v>37</v>
      </c>
      <c r="P10" s="6">
        <v>16</v>
      </c>
      <c r="Q10" s="6" t="s">
        <v>35</v>
      </c>
      <c r="R10" s="6">
        <v>91</v>
      </c>
      <c r="S10" s="6">
        <v>36</v>
      </c>
      <c r="T10" s="6">
        <v>1224</v>
      </c>
      <c r="U10" s="6">
        <v>44</v>
      </c>
      <c r="V10" s="6" t="s">
        <v>35</v>
      </c>
      <c r="W10" s="6">
        <v>10</v>
      </c>
      <c r="X10" s="6" t="s">
        <v>36</v>
      </c>
      <c r="Y10" s="6">
        <v>80</v>
      </c>
      <c r="Z10" s="12">
        <v>1</v>
      </c>
    </row>
    <row r="11" spans="1:27" x14ac:dyDescent="0.25">
      <c r="A11" s="6" t="s">
        <v>53</v>
      </c>
      <c r="B11" s="18" t="s">
        <v>23</v>
      </c>
      <c r="C11" s="7">
        <v>2016</v>
      </c>
      <c r="D11" s="6" t="s">
        <v>25</v>
      </c>
      <c r="E11" s="6" t="s">
        <v>26</v>
      </c>
      <c r="F11" s="6" t="s">
        <v>27</v>
      </c>
      <c r="G11" s="9">
        <v>3</v>
      </c>
      <c r="H11" s="6">
        <v>41</v>
      </c>
      <c r="I11" s="6">
        <v>55</v>
      </c>
      <c r="J11" s="6" t="s">
        <v>24</v>
      </c>
      <c r="K11" s="6" t="s">
        <v>39</v>
      </c>
      <c r="L11" s="6">
        <v>36</v>
      </c>
      <c r="M11" s="6">
        <v>45</v>
      </c>
      <c r="N11" s="6">
        <v>8</v>
      </c>
      <c r="O11" s="6" t="s">
        <v>34</v>
      </c>
      <c r="P11" s="6">
        <v>24</v>
      </c>
      <c r="Q11" s="6" t="s">
        <v>35</v>
      </c>
      <c r="R11" s="6">
        <v>38</v>
      </c>
      <c r="S11" s="6">
        <v>23</v>
      </c>
      <c r="T11" s="6">
        <v>1109</v>
      </c>
      <c r="U11" s="6">
        <v>78</v>
      </c>
      <c r="V11" s="6" t="s">
        <v>36</v>
      </c>
      <c r="W11" s="6">
        <v>10</v>
      </c>
      <c r="X11" s="6" t="s">
        <v>38</v>
      </c>
      <c r="Y11" s="6">
        <v>180</v>
      </c>
      <c r="Z11" s="13">
        <v>0.8</v>
      </c>
    </row>
    <row r="12" spans="1:27" x14ac:dyDescent="0.25">
      <c r="AA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2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t="s">
        <v>56</v>
      </c>
    </row>
    <row r="2" spans="1:5" x14ac:dyDescent="0.25">
      <c r="A2" t="s">
        <v>57</v>
      </c>
    </row>
    <row r="3" spans="1:5" x14ac:dyDescent="0.25">
      <c r="A3" t="s">
        <v>58</v>
      </c>
    </row>
    <row r="5" spans="1:5" x14ac:dyDescent="0.25">
      <c r="E5" t="str">
        <f ca="1">INDEX($A$1:$A$3,RANDBETWEEN(1,3))</f>
        <v>a</v>
      </c>
    </row>
    <row r="6" spans="1:5" x14ac:dyDescent="0.25">
      <c r="E6" t="str">
        <f t="shared" ref="E6:E12" ca="1" si="0">INDEX($A$1:$A$3,RANDBETWEEN(1,3))</f>
        <v>a</v>
      </c>
    </row>
    <row r="7" spans="1:5" x14ac:dyDescent="0.25">
      <c r="E7" t="str">
        <f t="shared" ca="1" si="0"/>
        <v>a</v>
      </c>
    </row>
    <row r="8" spans="1:5" x14ac:dyDescent="0.25">
      <c r="E8" t="str">
        <f t="shared" ca="1" si="0"/>
        <v>c</v>
      </c>
    </row>
    <row r="9" spans="1:5" x14ac:dyDescent="0.25">
      <c r="E9" t="str">
        <f t="shared" ca="1" si="0"/>
        <v>b</v>
      </c>
    </row>
    <row r="10" spans="1:5" x14ac:dyDescent="0.25">
      <c r="E10" t="str">
        <f t="shared" ca="1" si="0"/>
        <v>a</v>
      </c>
    </row>
    <row r="11" spans="1:5" x14ac:dyDescent="0.25">
      <c r="E11" t="str">
        <f t="shared" ca="1" si="0"/>
        <v>c</v>
      </c>
    </row>
    <row r="12" spans="1:5" x14ac:dyDescent="0.25">
      <c r="E12" t="str">
        <f t="shared" ca="1" si="0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Prakasam R</dc:creator>
  <cp:lastModifiedBy>Rajamanickam, Prakasam [DPYIE NON J&amp;J]</cp:lastModifiedBy>
  <dcterms:created xsi:type="dcterms:W3CDTF">2017-12-06T11:52:12Z</dcterms:created>
  <dcterms:modified xsi:type="dcterms:W3CDTF">2021-04-16T15:33:15Z</dcterms:modified>
</cp:coreProperties>
</file>