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189762F7-9AE1-45CA-BFFA-6F571594B33E}" xr6:coauthVersionLast="45" xr6:coauthVersionMax="45" xr10:uidLastSave="{00000000-0000-0000-0000-000000000000}"/>
  <bookViews>
    <workbookView xWindow="31575" yWindow="705" windowWidth="19365" windowHeight="14205" activeTab="3" xr2:uid="{00000000-000D-0000-FFFF-FFFF00000000}"/>
  </bookViews>
  <sheets>
    <sheet name="Minimum Wage" sheetId="5" r:id="rId1"/>
    <sheet name="Men" sheetId="11" r:id="rId2"/>
    <sheet name="Women" sheetId="12" r:id="rId3"/>
    <sheet name="Life Expectancy 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0" l="1"/>
</calcChain>
</file>

<file path=xl/sharedStrings.xml><?xml version="1.0" encoding="utf-8"?>
<sst xmlns="http://schemas.openxmlformats.org/spreadsheetml/2006/main" count="24" uniqueCount="24">
  <si>
    <t>Male</t>
  </si>
  <si>
    <t>Female</t>
  </si>
  <si>
    <t>Year</t>
  </si>
  <si>
    <t>Minimum Wage</t>
  </si>
  <si>
    <t>OREGON:  Projected Life Expectancy at Birth</t>
  </si>
  <si>
    <t>Sources: 1970 &amp; 1980: U.S. Department of Health and Human Services,</t>
  </si>
  <si>
    <t>National Center for Health Statistics.</t>
  </si>
  <si>
    <t>1990 to 2020: Oregon Office of Economic Analysis</t>
  </si>
  <si>
    <t>In the past 40 years, between 1970 and 2010, lif</t>
  </si>
  <si>
    <t>e expectancy for Oregon men improved by 8.7</t>
  </si>
  <si>
    <t>years and for women by 5.5 years. Oregon’s life e</t>
  </si>
  <si>
    <t>xpectancy has remained slightly higher than</t>
  </si>
  <si>
    <t>the U.S. average. The life expectancy will continue to improve for both men and women.</t>
  </si>
  <si>
    <t>However, the gain for men has been outpaci</t>
  </si>
  <si>
    <t>ng the gain for women.</t>
  </si>
  <si>
    <t>Consequently, the</t>
  </si>
  <si>
    <t>difference between men’s and women’s life</t>
  </si>
  <si>
    <t>expectancies has continued to shrink.</t>
  </si>
  <si>
    <t>https://www.oregon.gov/das/OEA/Documents/OR_pop_trend2012.pdf</t>
  </si>
  <si>
    <t>Birth Year</t>
  </si>
  <si>
    <t>Difference *</t>
  </si>
  <si>
    <t>* Female minus Male</t>
  </si>
  <si>
    <t>National Minimum Wage in the U.S.</t>
  </si>
  <si>
    <t>1960-2014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</si>
</sst>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##0;###0"/>
    <numFmt numFmtId="165" formatCode="###0.0;###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3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sz val="12"/>
      <color indexed="8"/>
      <name val="Arial"/>
      <family val="1"/>
      <charset val="204"/>
    </font>
    <font>
      <sz val="10"/>
      <color indexed="8"/>
      <name val="Arial"/>
      <family val="1"/>
      <charset val="204"/>
    </font>
    <font>
      <b/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/>
      <right/>
      <top/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/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top" wrapText="1"/>
    </xf>
    <xf numFmtId="0" fontId="23" fillId="0" borderId="13" xfId="0" applyFont="1" applyBorder="1" applyAlignment="1">
      <alignment horizontal="left" vertical="top" wrapText="1"/>
    </xf>
    <xf numFmtId="0" fontId="23" fillId="0" borderId="14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1" fillId="0" borderId="0" xfId="0" applyFont="1" applyAlignment="1">
      <alignment vertical="center"/>
    </xf>
    <xf numFmtId="164" fontId="24" fillId="0" borderId="13" xfId="0" applyNumberFormat="1" applyFont="1" applyBorder="1" applyAlignment="1">
      <alignment vertical="top" wrapText="1"/>
    </xf>
    <xf numFmtId="165" fontId="24" fillId="0" borderId="14" xfId="0" applyNumberFormat="1" applyFont="1" applyBorder="1" applyAlignment="1">
      <alignment vertical="top" wrapText="1"/>
    </xf>
    <xf numFmtId="165" fontId="24" fillId="0" borderId="15" xfId="0" applyNumberFormat="1" applyFont="1" applyBorder="1" applyAlignment="1">
      <alignment vertical="top" wrapText="1"/>
    </xf>
    <xf numFmtId="165" fontId="24" fillId="0" borderId="13" xfId="0" applyNumberFormat="1" applyFont="1" applyBorder="1" applyAlignment="1">
      <alignment vertical="top" wrapText="1"/>
    </xf>
    <xf numFmtId="0" fontId="25" fillId="0" borderId="13" xfId="0" applyFont="1" applyBorder="1" applyAlignment="1">
      <alignment vertical="top" wrapText="1"/>
    </xf>
    <xf numFmtId="0" fontId="26" fillId="0" borderId="13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center" wrapText="1"/>
    </xf>
    <xf numFmtId="8" fontId="22" fillId="0" borderId="17" xfId="0" applyNumberFormat="1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8" fontId="22" fillId="0" borderId="0" xfId="0" applyNumberFormat="1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4" fillId="0" borderId="2" xfId="3" applyAlignment="1">
      <alignment horizontal="right" vertical="top" wrapText="1"/>
    </xf>
    <xf numFmtId="0" fontId="4" fillId="0" borderId="2" xfId="3" applyAlignment="1">
      <alignment horizontal="left" vertical="top" wrapText="1"/>
    </xf>
    <xf numFmtId="0" fontId="4" fillId="0" borderId="2" xfId="3" applyAlignment="1">
      <alignment vertical="top" wrapText="1"/>
    </xf>
    <xf numFmtId="0" fontId="2" fillId="0" borderId="0" xfId="1" applyAlignment="1">
      <alignment horizontal="center" vertical="center" wrapText="1"/>
    </xf>
    <xf numFmtId="0" fontId="3" fillId="0" borderId="1" xfId="2" applyAlignment="1">
      <alignment horizontal="center"/>
    </xf>
    <xf numFmtId="0" fontId="25" fillId="0" borderId="16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3" fillId="0" borderId="15" xfId="0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" fillId="0" borderId="12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18" fillId="0" borderId="16" xfId="42" applyBorder="1" applyAlignment="1">
      <alignment horizontal="center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National Minimum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'Minimum Wage'!$C$4</c:f>
              <c:strCache>
                <c:ptCount val="1"/>
                <c:pt idx="0">
                  <c:v>Minimum Wage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'Minimum Wage'!$B$5:$B$60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'Minimum Wage'!$C$5:$C$60</c:f>
              <c:numCache>
                <c:formatCode>"$"#,##0.00_);[Red]\("$"#,##0.00\)</c:formatCode>
                <c:ptCount val="56"/>
                <c:pt idx="0">
                  <c:v>1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1.4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2</c:v>
                </c:pt>
                <c:pt idx="15">
                  <c:v>2.1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2.65</c:v>
                </c:pt>
                <c:pt idx="19">
                  <c:v>2.9</c:v>
                </c:pt>
                <c:pt idx="20">
                  <c:v>3.1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3.8</c:v>
                </c:pt>
                <c:pt idx="31">
                  <c:v>4.25</c:v>
                </c:pt>
                <c:pt idx="32">
                  <c:v>4.25</c:v>
                </c:pt>
                <c:pt idx="33">
                  <c:v>4.25</c:v>
                </c:pt>
                <c:pt idx="34">
                  <c:v>4.25</c:v>
                </c:pt>
                <c:pt idx="35">
                  <c:v>4.25</c:v>
                </c:pt>
                <c:pt idx="36">
                  <c:v>4.75</c:v>
                </c:pt>
                <c:pt idx="37">
                  <c:v>5.15</c:v>
                </c:pt>
                <c:pt idx="38">
                  <c:v>5.15</c:v>
                </c:pt>
                <c:pt idx="39">
                  <c:v>5.15</c:v>
                </c:pt>
                <c:pt idx="40">
                  <c:v>5.15</c:v>
                </c:pt>
                <c:pt idx="41">
                  <c:v>5.15</c:v>
                </c:pt>
                <c:pt idx="42">
                  <c:v>5.15</c:v>
                </c:pt>
                <c:pt idx="43">
                  <c:v>5.15</c:v>
                </c:pt>
                <c:pt idx="44">
                  <c:v>5.15</c:v>
                </c:pt>
                <c:pt idx="45">
                  <c:v>5.15</c:v>
                </c:pt>
                <c:pt idx="46">
                  <c:v>5.15</c:v>
                </c:pt>
                <c:pt idx="47">
                  <c:v>5.85</c:v>
                </c:pt>
                <c:pt idx="48">
                  <c:v>6.55</c:v>
                </c:pt>
                <c:pt idx="49">
                  <c:v>7.25</c:v>
                </c:pt>
                <c:pt idx="50">
                  <c:v>7.25</c:v>
                </c:pt>
                <c:pt idx="51">
                  <c:v>7.25</c:v>
                </c:pt>
                <c:pt idx="52">
                  <c:v>7.25</c:v>
                </c:pt>
                <c:pt idx="53">
                  <c:v>7.25</c:v>
                </c:pt>
                <c:pt idx="54">
                  <c:v>7.25</c:v>
                </c:pt>
                <c:pt idx="55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8FC-A48C-C52EF738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3963040"/>
        <c:axId val="863958776"/>
      </c:lineChart>
      <c:catAx>
        <c:axId val="8639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8776"/>
        <c:crosses val="autoZero"/>
        <c:auto val="1"/>
        <c:lblAlgn val="ctr"/>
        <c:lblOffset val="100"/>
        <c:noMultiLvlLbl val="0"/>
      </c:catAx>
      <c:valAx>
        <c:axId val="863958776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63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  <a:r>
              <a:rPr lang="en-US" baseline="0"/>
              <a:t> for Oregon 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'Life Expectancy '!$B$5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'Life Expectancy '!$A$6:$A$11</c:f>
              <c:numCache>
                <c:formatCode>###0;###0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'Life Expectancy '!$B$6:$B$11</c:f>
              <c:numCache>
                <c:formatCode>###0.0;###0.0</c:formatCode>
                <c:ptCount val="6"/>
                <c:pt idx="0">
                  <c:v>68.400000000000006</c:v>
                </c:pt>
                <c:pt idx="1">
                  <c:v>71.400000000000006</c:v>
                </c:pt>
                <c:pt idx="2">
                  <c:v>73.400000000000006</c:v>
                </c:pt>
                <c:pt idx="3">
                  <c:v>75.7</c:v>
                </c:pt>
                <c:pt idx="4">
                  <c:v>77.099999999999994</c:v>
                </c:pt>
                <c:pt idx="5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5-4A45-A4C9-02BBEAFB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01048"/>
        <c:axId val="863702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'Life Expectancy '!$A$5</c15:sqref>
                        </c15:formulaRef>
                      </c:ext>
                    </c:extLst>
                    <c:strCache>
                      <c:ptCount val="1"/>
                      <c:pt idx="0">
                        <c:v>Birth 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'Life Expectancy '!$A$6:$A$11</c15:sqref>
                        </c15:formulaRef>
                      </c:ext>
                    </c:extLst>
                    <c:numCache>
                      <c:formatCode>###0;###0</c:formatCode>
                      <c:ptCount val="6"/>
                      <c:pt idx="0">
                        <c:v>1970</c:v>
                      </c:pt>
                      <c:pt idx="1">
                        <c:v>1980</c:v>
                      </c:pt>
                      <c:pt idx="2">
                        <c:v>1990</c:v>
                      </c:pt>
                      <c:pt idx="3">
                        <c:v>2000</c:v>
                      </c:pt>
                      <c:pt idx="4">
                        <c:v>2010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'Life Expectancy '!$A$6:$A$11</c15:sqref>
                        </c15:formulaRef>
                      </c:ext>
                    </c:extLst>
                    <c:numCache>
                      <c:formatCode>###0;###0</c:formatCode>
                      <c:ptCount val="6"/>
                      <c:pt idx="0">
                        <c:v>1970</c:v>
                      </c:pt>
                      <c:pt idx="1">
                        <c:v>1980</c:v>
                      </c:pt>
                      <c:pt idx="2">
                        <c:v>1990</c:v>
                      </c:pt>
                      <c:pt idx="3">
                        <c:v>2000</c:v>
                      </c:pt>
                      <c:pt idx="4">
                        <c:v>2010</c:v>
                      </c:pt>
                      <c:pt idx="5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15-4A45-A4C9-02BBEAFB533D}"/>
                  </c:ext>
                </c:extLst>
              </c15:ser>
            </c15:filteredBarSeries>
          </c:ext>
        </c:extLst>
      </c:barChart>
      <c:catAx>
        <c:axId val="863701048"/>
        <c:scaling>
          <c:orientation val="minMax"/>
        </c:scaling>
        <c:delete val="0"/>
        <c:axPos val="b"/>
        <c:numFmt formatCode="###0;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02360"/>
        <c:crosses val="autoZero"/>
        <c:auto val="1"/>
        <c:lblAlgn val="ctr"/>
        <c:lblOffset val="100"/>
        <c:noMultiLvlLbl val="0"/>
      </c:catAx>
      <c:valAx>
        <c:axId val="86370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;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</a:t>
            </a:r>
            <a:r>
              <a:rPr lang="en-US" baseline="0"/>
              <a:t> for Oregon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'Life Expectancy '!$C$5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'Life Expectancy '!$A$6:$A$11</c:f>
              <c:numCache>
                <c:formatCode>###0;###0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'Life Expectancy '!$C$6:$C$11</c:f>
              <c:numCache>
                <c:formatCode>###0.0;###0.0</c:formatCode>
                <c:ptCount val="6"/>
                <c:pt idx="0">
                  <c:v>76.2</c:v>
                </c:pt>
                <c:pt idx="1">
                  <c:v>78.8</c:v>
                </c:pt>
                <c:pt idx="2">
                  <c:v>79.8</c:v>
                </c:pt>
                <c:pt idx="3">
                  <c:v>80.2</c:v>
                </c:pt>
                <c:pt idx="4">
                  <c:v>81.7</c:v>
                </c:pt>
                <c:pt idx="5">
                  <c:v>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E-4F50-BF0B-2F8D3035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63368"/>
        <c:axId val="862035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'Life Expectancy '!$A$5</c15:sqref>
                        </c15:formulaRef>
                      </c:ext>
                    </c:extLst>
                    <c:strCache>
                      <c:ptCount val="1"/>
                      <c:pt idx="0">
                        <c:v>Birth 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'Life Expectancy '!$A$6:$A$11</c15:sqref>
                        </c15:formulaRef>
                      </c:ext>
                    </c:extLst>
                    <c:numCache>
                      <c:formatCode>###0;###0</c:formatCode>
                      <c:ptCount val="6"/>
                      <c:pt idx="0">
                        <c:v>1970</c:v>
                      </c:pt>
                      <c:pt idx="1">
                        <c:v>1980</c:v>
                      </c:pt>
                      <c:pt idx="2">
                        <c:v>1990</c:v>
                      </c:pt>
                      <c:pt idx="3">
                        <c:v>2000</c:v>
                      </c:pt>
                      <c:pt idx="4">
                        <c:v>2010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'Life Expectancy '!$A$6:$A$11</c15:sqref>
                        </c15:formulaRef>
                      </c:ext>
                    </c:extLst>
                    <c:numCache>
                      <c:formatCode>###0;###0</c:formatCode>
                      <c:ptCount val="6"/>
                      <c:pt idx="0">
                        <c:v>1970</c:v>
                      </c:pt>
                      <c:pt idx="1">
                        <c:v>1980</c:v>
                      </c:pt>
                      <c:pt idx="2">
                        <c:v>1990</c:v>
                      </c:pt>
                      <c:pt idx="3">
                        <c:v>2000</c:v>
                      </c:pt>
                      <c:pt idx="4">
                        <c:v>2010</c:v>
                      </c:pt>
                      <c:pt idx="5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BE-4F50-BF0B-2F8D3035930C}"/>
                  </c:ext>
                </c:extLst>
              </c15:ser>
            </c15:filteredBarSeries>
          </c:ext>
        </c:extLst>
      </c:barChart>
      <c:catAx>
        <c:axId val="862063368"/>
        <c:scaling>
          <c:orientation val="minMax"/>
        </c:scaling>
        <c:delete val="0"/>
        <c:axPos val="b"/>
        <c:numFmt formatCode="###0;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35488"/>
        <c:crosses val="autoZero"/>
        <c:auto val="1"/>
        <c:lblAlgn val="ctr"/>
        <c:lblOffset val="100"/>
        <c:noMultiLvlLbl val="0"/>
      </c:catAx>
      <c:valAx>
        <c:axId val="862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;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Oregon: Projected Life Expectancy at Birth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'!$B$5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'Life Expectancy '!$A$6:$A$11</c:f>
              <c:numCache>
                <c:formatCode>###0;###0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'Life Expectancy '!$B$6:$B$11</c:f>
              <c:numCache>
                <c:formatCode>###0.0;###0.0</c:formatCode>
                <c:ptCount val="6"/>
                <c:pt idx="0">
                  <c:v>68.400000000000006</c:v>
                </c:pt>
                <c:pt idx="1">
                  <c:v>71.400000000000006</c:v>
                </c:pt>
                <c:pt idx="2">
                  <c:v>73.400000000000006</c:v>
                </c:pt>
                <c:pt idx="3">
                  <c:v>75.7</c:v>
                </c:pt>
                <c:pt idx="4">
                  <c:v>77.099999999999994</c:v>
                </c:pt>
                <c:pt idx="5">
                  <c:v>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9-46C3-AD3B-14AC45437B3A}"/>
            </c:ext>
          </c:extLst>
        </c:ser>
        <c:ser>
          <c:idx val="1"/>
          <c:order val="1"/>
          <c:tx>
            <c:strRef>
              <c:f>'Life Expectancy '!$C$5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'Life Expectancy '!$A$6:$A$11</c:f>
              <c:numCache>
                <c:formatCode>###0;###0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'Life Expectancy '!$C$6:$C$11</c:f>
              <c:numCache>
                <c:formatCode>###0.0;###0.0</c:formatCode>
                <c:ptCount val="6"/>
                <c:pt idx="0">
                  <c:v>76.2</c:v>
                </c:pt>
                <c:pt idx="1">
                  <c:v>78.8</c:v>
                </c:pt>
                <c:pt idx="2">
                  <c:v>79.8</c:v>
                </c:pt>
                <c:pt idx="3">
                  <c:v>80.2</c:v>
                </c:pt>
                <c:pt idx="4">
                  <c:v>81.7</c:v>
                </c:pt>
                <c:pt idx="5">
                  <c:v>82.7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9-46C3-AD3B-14AC45437B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4008656"/>
        <c:axId val="814007672"/>
      </c:lineChart>
      <c:lineChart>
        <c:grouping val="standard"/>
        <c:varyColors val="0"/>
        <c:ser>
          <c:idx val="2"/>
          <c:order val="2"/>
          <c:tx>
            <c:strRef>
              <c:f>'Life Expectancy '!$D$5</c:f>
              <c:strCache>
                <c:ptCount val="1"/>
                <c:pt idx="0">
                  <c:v>Difference 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'Life Expectancy '!$A$6:$A$11</c:f>
              <c:numCache>
                <c:formatCode>###0;###0</c:formatCode>
                <c:ptCount val="6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2020</c:v>
                </c:pt>
              </c:numCache>
            </c:numRef>
          </c:cat>
          <c:val>
            <c:numRef>
              <c:f>'Life Expectancy '!$D$6:$D$11</c:f>
              <c:numCache>
                <c:formatCode>###0.0;###0.0</c:formatCode>
                <c:ptCount val="6"/>
                <c:pt idx="0">
                  <c:v>7.7999999999999972</c:v>
                </c:pt>
                <c:pt idx="1">
                  <c:v>7.4</c:v>
                </c:pt>
                <c:pt idx="2">
                  <c:v>6.4</c:v>
                </c:pt>
                <c:pt idx="3">
                  <c:v>4.5</c:v>
                </c:pt>
                <c:pt idx="4">
                  <c:v>4.5999999999999996</c:v>
                </c:pt>
                <c:pt idx="5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9-46C3-AD3B-14AC45437B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3942088"/>
        <c:axId val="803946352"/>
      </c:lineChart>
      <c:catAx>
        <c:axId val="814008656"/>
        <c:scaling>
          <c:orientation val="minMax"/>
        </c:scaling>
        <c:delete val="0"/>
        <c:axPos val="b"/>
        <c:numFmt formatCode="###0;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7672"/>
        <c:crosses val="autoZero"/>
        <c:auto val="1"/>
        <c:lblAlgn val="ctr"/>
        <c:lblOffset val="100"/>
        <c:noMultiLvlLbl val="0"/>
      </c:catAx>
      <c:valAx>
        <c:axId val="8140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;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8656"/>
        <c:crosses val="autoZero"/>
        <c:crossBetween val="between"/>
      </c:valAx>
      <c:valAx>
        <c:axId val="803946352"/>
        <c:scaling>
          <c:orientation val="minMax"/>
        </c:scaling>
        <c:delete val="0"/>
        <c:axPos val="r"/>
        <c:numFmt formatCode="###0.0;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42088"/>
        <c:crosses val="max"/>
        <c:crossBetween val="between"/>
      </c:valAx>
      <c:catAx>
        <c:axId val="803942088"/>
        <c:scaling>
          <c:orientation val="minMax"/>
        </c:scaling>
        <c:delete val="1"/>
        <c:axPos val="b"/>
        <c:numFmt formatCode="###0;###0" sourceLinked="1"/>
        <c:majorTickMark val="none"/>
        <c:minorTickMark val="none"/>
        <c:tickLblPos val="nextTo"/>
        <c:crossAx val="803946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9E5343-02C2-4EE3-B394-4686DC0ACA1D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8295F4-0050-4D9B-B9FB-FF7C0D1A7161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219074</xdr:rowOff>
    </xdr:from>
    <xdr:to>
      <xdr:col>13</xdr:col>
      <xdr:colOff>0</xdr:colOff>
      <xdr:row>19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D0A-CE9A-4E8E-88B8-53BE08EB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78474-621E-4B68-B7D6-60EA4FFF2A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CA3EB-7E53-4582-B48C-A208E920E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14287</xdr:rowOff>
    </xdr:from>
    <xdr:to>
      <xdr:col>13</xdr:col>
      <xdr:colOff>395287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408CD-D499-4997-8EE1-CDE921DE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0.06385</cdr:x>
      <cdr:y>0.68075</cdr:y>
    </cdr:from>
    <cdr:to>
      <cdr:x>0.36995</cdr:x>
      <cdr:y>0.83412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D30E9A-E24C-4420-9845-7239D722941B}"/>
            </a:ext>
          </a:extLst>
        </cdr:cNvPr>
        <cdr:cNvSpPr txBox="1"/>
      </cdr:nvSpPr>
      <cdr:spPr>
        <a:xfrm xmlns:a="http://schemas.openxmlformats.org/drawingml/2006/main">
          <a:off x="323850" y="2071689"/>
          <a:ext cx="1552576" cy="466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Difference = Female life</a:t>
          </a:r>
        </a:p>
        <a:p xmlns:a="http://schemas.openxmlformats.org/drawingml/2006/main">
          <a:r>
            <a:rPr lang="en-US" sz="1100"/>
            <a:t>expectancy minus male.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C60" totalsRowShown="0" headerRowDxfId="4" headerRowBorderDxfId="3" tableBorderDxfId="2">
  <tableColumns count="2">
    <tableColumn id="1" xr3:uid="{00000000-0010-0000-0000-000001000000}" name="Year" dataDxfId="1"/>
    <tableColumn id="2" xr3:uid="{00000000-0010-0000-0000-000002000000}" name="Minimum W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regon.gov/das/OEA/Documents/OR_pop_trend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workbookViewId="0">
      <selection sqref="A1:D1"/>
    </sheetView>
  </sheetViews>
  <sheetFormatPr defaultRowHeight="15" x14ac:dyDescent="0.25"/>
  <cols>
    <col min="3" max="3" width="16.140625" customWidth="1"/>
  </cols>
  <sheetData>
    <row r="1" spans="1:4" ht="42" customHeight="1" x14ac:dyDescent="0.25">
      <c r="A1" s="22" t="s">
        <v>22</v>
      </c>
      <c r="B1" s="22"/>
      <c r="C1" s="22"/>
      <c r="D1" s="22"/>
    </row>
    <row r="2" spans="1:4" ht="16.899999999999999" customHeight="1" thickBot="1" x14ac:dyDescent="0.35">
      <c r="A2" s="23" t="s">
        <v>23</v>
      </c>
      <c r="B2" s="23"/>
      <c r="C2" s="23"/>
      <c r="D2" s="23"/>
    </row>
    <row r="3" spans="1:4" ht="17.25" thickTop="1" x14ac:dyDescent="0.25">
      <c r="B3" s="1"/>
    </row>
    <row r="4" spans="1:4" ht="32.25" thickBot="1" x14ac:dyDescent="0.3">
      <c r="B4" s="17" t="s">
        <v>2</v>
      </c>
      <c r="C4" s="18" t="s">
        <v>3</v>
      </c>
    </row>
    <row r="5" spans="1:4" ht="15.75" thickBot="1" x14ac:dyDescent="0.3">
      <c r="B5" s="13">
        <v>1960</v>
      </c>
      <c r="C5" s="14">
        <v>1</v>
      </c>
    </row>
    <row r="6" spans="1:4" ht="15.75" thickBot="1" x14ac:dyDescent="0.3">
      <c r="B6" s="13">
        <v>1961</v>
      </c>
      <c r="C6" s="14">
        <v>1.1499999999999999</v>
      </c>
    </row>
    <row r="7" spans="1:4" ht="15.75" thickBot="1" x14ac:dyDescent="0.3">
      <c r="B7" s="13">
        <v>1962</v>
      </c>
      <c r="C7" s="14">
        <v>1.1499999999999999</v>
      </c>
    </row>
    <row r="8" spans="1:4" ht="15.75" thickBot="1" x14ac:dyDescent="0.3">
      <c r="B8" s="13">
        <v>1963</v>
      </c>
      <c r="C8" s="14">
        <v>1.25</v>
      </c>
    </row>
    <row r="9" spans="1:4" ht="15.75" thickBot="1" x14ac:dyDescent="0.3">
      <c r="B9" s="13">
        <v>1964</v>
      </c>
      <c r="C9" s="14">
        <v>1.25</v>
      </c>
    </row>
    <row r="10" spans="1:4" ht="15.75" thickBot="1" x14ac:dyDescent="0.3">
      <c r="B10" s="13">
        <v>1965</v>
      </c>
      <c r="C10" s="14">
        <v>1.25</v>
      </c>
    </row>
    <row r="11" spans="1:4" ht="15.75" thickBot="1" x14ac:dyDescent="0.3">
      <c r="B11" s="13">
        <v>1966</v>
      </c>
      <c r="C11" s="14">
        <v>1.25</v>
      </c>
    </row>
    <row r="12" spans="1:4" ht="15.75" thickBot="1" x14ac:dyDescent="0.3">
      <c r="B12" s="13">
        <v>1967</v>
      </c>
      <c r="C12" s="14">
        <v>1.4</v>
      </c>
    </row>
    <row r="13" spans="1:4" ht="15.75" thickBot="1" x14ac:dyDescent="0.3">
      <c r="B13" s="13">
        <v>1968</v>
      </c>
      <c r="C13" s="14">
        <v>1.6</v>
      </c>
    </row>
    <row r="14" spans="1:4" ht="15.75" thickBot="1" x14ac:dyDescent="0.3">
      <c r="B14" s="13">
        <v>1969</v>
      </c>
      <c r="C14" s="14">
        <v>1.6</v>
      </c>
    </row>
    <row r="15" spans="1:4" ht="15.75" thickBot="1" x14ac:dyDescent="0.3">
      <c r="B15" s="13">
        <v>1970</v>
      </c>
      <c r="C15" s="14">
        <v>1.6</v>
      </c>
    </row>
    <row r="16" spans="1:4" ht="15.75" thickBot="1" x14ac:dyDescent="0.3">
      <c r="B16" s="13">
        <v>1971</v>
      </c>
      <c r="C16" s="14">
        <v>1.6</v>
      </c>
    </row>
    <row r="17" spans="2:3" ht="15.75" thickBot="1" x14ac:dyDescent="0.3">
      <c r="B17" s="13">
        <v>1972</v>
      </c>
      <c r="C17" s="14">
        <v>1.6</v>
      </c>
    </row>
    <row r="18" spans="2:3" ht="15.75" thickBot="1" x14ac:dyDescent="0.3">
      <c r="B18" s="13">
        <v>1973</v>
      </c>
      <c r="C18" s="14">
        <v>1.6</v>
      </c>
    </row>
    <row r="19" spans="2:3" ht="15.75" thickBot="1" x14ac:dyDescent="0.3">
      <c r="B19" s="13">
        <v>1974</v>
      </c>
      <c r="C19" s="14">
        <v>2</v>
      </c>
    </row>
    <row r="20" spans="2:3" ht="15.75" thickBot="1" x14ac:dyDescent="0.3">
      <c r="B20" s="13">
        <v>1975</v>
      </c>
      <c r="C20" s="14">
        <v>2.1</v>
      </c>
    </row>
    <row r="21" spans="2:3" ht="15.75" thickBot="1" x14ac:dyDescent="0.3">
      <c r="B21" s="13">
        <v>1976</v>
      </c>
      <c r="C21" s="14">
        <v>2.2999999999999998</v>
      </c>
    </row>
    <row r="22" spans="2:3" ht="15.75" thickBot="1" x14ac:dyDescent="0.3">
      <c r="B22" s="13">
        <v>1977</v>
      </c>
      <c r="C22" s="14">
        <v>2.2999999999999998</v>
      </c>
    </row>
    <row r="23" spans="2:3" ht="15.75" thickBot="1" x14ac:dyDescent="0.3">
      <c r="B23" s="13">
        <v>1978</v>
      </c>
      <c r="C23" s="14">
        <v>2.65</v>
      </c>
    </row>
    <row r="24" spans="2:3" ht="15.75" thickBot="1" x14ac:dyDescent="0.3">
      <c r="B24" s="13">
        <v>1979</v>
      </c>
      <c r="C24" s="14">
        <v>2.9</v>
      </c>
    </row>
    <row r="25" spans="2:3" ht="15.75" thickBot="1" x14ac:dyDescent="0.3">
      <c r="B25" s="13">
        <v>1980</v>
      </c>
      <c r="C25" s="14">
        <v>3.1</v>
      </c>
    </row>
    <row r="26" spans="2:3" ht="15.75" thickBot="1" x14ac:dyDescent="0.3">
      <c r="B26" s="13">
        <v>1981</v>
      </c>
      <c r="C26" s="14">
        <v>3.35</v>
      </c>
    </row>
    <row r="27" spans="2:3" ht="15.75" thickBot="1" x14ac:dyDescent="0.3">
      <c r="B27" s="13">
        <v>1982</v>
      </c>
      <c r="C27" s="14">
        <v>3.35</v>
      </c>
    </row>
    <row r="28" spans="2:3" ht="15.75" thickBot="1" x14ac:dyDescent="0.3">
      <c r="B28" s="13">
        <v>1983</v>
      </c>
      <c r="C28" s="14">
        <v>3.35</v>
      </c>
    </row>
    <row r="29" spans="2:3" ht="15.75" thickBot="1" x14ac:dyDescent="0.3">
      <c r="B29" s="13">
        <v>1984</v>
      </c>
      <c r="C29" s="14">
        <v>3.35</v>
      </c>
    </row>
    <row r="30" spans="2:3" ht="15.75" thickBot="1" x14ac:dyDescent="0.3">
      <c r="B30" s="13">
        <v>1985</v>
      </c>
      <c r="C30" s="14">
        <v>3.35</v>
      </c>
    </row>
    <row r="31" spans="2:3" ht="15.75" thickBot="1" x14ac:dyDescent="0.3">
      <c r="B31" s="13">
        <v>1986</v>
      </c>
      <c r="C31" s="14">
        <v>3.35</v>
      </c>
    </row>
    <row r="32" spans="2:3" ht="15.75" thickBot="1" x14ac:dyDescent="0.3">
      <c r="B32" s="13">
        <v>1987</v>
      </c>
      <c r="C32" s="14">
        <v>3.35</v>
      </c>
    </row>
    <row r="33" spans="2:3" ht="15.75" thickBot="1" x14ac:dyDescent="0.3">
      <c r="B33" s="13">
        <v>1988</v>
      </c>
      <c r="C33" s="14">
        <v>3.35</v>
      </c>
    </row>
    <row r="34" spans="2:3" ht="15.75" thickBot="1" x14ac:dyDescent="0.3">
      <c r="B34" s="13">
        <v>1989</v>
      </c>
      <c r="C34" s="14">
        <v>3.35</v>
      </c>
    </row>
    <row r="35" spans="2:3" ht="15.75" thickBot="1" x14ac:dyDescent="0.3">
      <c r="B35" s="13">
        <v>1990</v>
      </c>
      <c r="C35" s="14">
        <v>3.8</v>
      </c>
    </row>
    <row r="36" spans="2:3" ht="15.75" thickBot="1" x14ac:dyDescent="0.3">
      <c r="B36" s="13">
        <v>1991</v>
      </c>
      <c r="C36" s="14">
        <v>4.25</v>
      </c>
    </row>
    <row r="37" spans="2:3" ht="15.75" thickBot="1" x14ac:dyDescent="0.3">
      <c r="B37" s="13">
        <v>1992</v>
      </c>
      <c r="C37" s="14">
        <v>4.25</v>
      </c>
    </row>
    <row r="38" spans="2:3" ht="15.75" thickBot="1" x14ac:dyDescent="0.3">
      <c r="B38" s="13">
        <v>1993</v>
      </c>
      <c r="C38" s="14">
        <v>4.25</v>
      </c>
    </row>
    <row r="39" spans="2:3" ht="15.75" thickBot="1" x14ac:dyDescent="0.3">
      <c r="B39" s="13">
        <v>1994</v>
      </c>
      <c r="C39" s="14">
        <v>4.25</v>
      </c>
    </row>
    <row r="40" spans="2:3" ht="15.75" thickBot="1" x14ac:dyDescent="0.3">
      <c r="B40" s="13">
        <v>1995</v>
      </c>
      <c r="C40" s="14">
        <v>4.25</v>
      </c>
    </row>
    <row r="41" spans="2:3" ht="15.75" thickBot="1" x14ac:dyDescent="0.3">
      <c r="B41" s="13">
        <v>1996</v>
      </c>
      <c r="C41" s="14">
        <v>4.75</v>
      </c>
    </row>
    <row r="42" spans="2:3" ht="15.75" thickBot="1" x14ac:dyDescent="0.3">
      <c r="B42" s="13">
        <v>1997</v>
      </c>
      <c r="C42" s="14">
        <v>5.15</v>
      </c>
    </row>
    <row r="43" spans="2:3" ht="15.75" thickBot="1" x14ac:dyDescent="0.3">
      <c r="B43" s="13">
        <v>1998</v>
      </c>
      <c r="C43" s="14">
        <v>5.15</v>
      </c>
    </row>
    <row r="44" spans="2:3" ht="15.75" thickBot="1" x14ac:dyDescent="0.3">
      <c r="B44" s="13">
        <v>1999</v>
      </c>
      <c r="C44" s="14">
        <v>5.15</v>
      </c>
    </row>
    <row r="45" spans="2:3" ht="15.75" thickBot="1" x14ac:dyDescent="0.3">
      <c r="B45" s="13">
        <v>2000</v>
      </c>
      <c r="C45" s="14">
        <v>5.15</v>
      </c>
    </row>
    <row r="46" spans="2:3" ht="15.75" thickBot="1" x14ac:dyDescent="0.3">
      <c r="B46" s="13">
        <v>2001</v>
      </c>
      <c r="C46" s="14">
        <v>5.15</v>
      </c>
    </row>
    <row r="47" spans="2:3" ht="15.75" thickBot="1" x14ac:dyDescent="0.3">
      <c r="B47" s="13">
        <v>2002</v>
      </c>
      <c r="C47" s="14">
        <v>5.15</v>
      </c>
    </row>
    <row r="48" spans="2:3" ht="15.75" thickBot="1" x14ac:dyDescent="0.3">
      <c r="B48" s="13">
        <v>2003</v>
      </c>
      <c r="C48" s="14">
        <v>5.15</v>
      </c>
    </row>
    <row r="49" spans="2:3" ht="15.75" thickBot="1" x14ac:dyDescent="0.3">
      <c r="B49" s="13">
        <v>2004</v>
      </c>
      <c r="C49" s="14">
        <v>5.15</v>
      </c>
    </row>
    <row r="50" spans="2:3" ht="15.75" thickBot="1" x14ac:dyDescent="0.3">
      <c r="B50" s="13">
        <v>2005</v>
      </c>
      <c r="C50" s="14">
        <v>5.15</v>
      </c>
    </row>
    <row r="51" spans="2:3" ht="15.75" thickBot="1" x14ac:dyDescent="0.3">
      <c r="B51" s="13">
        <v>2006</v>
      </c>
      <c r="C51" s="14">
        <v>5.15</v>
      </c>
    </row>
    <row r="52" spans="2:3" ht="15.75" thickBot="1" x14ac:dyDescent="0.3">
      <c r="B52" s="13">
        <v>2007</v>
      </c>
      <c r="C52" s="14">
        <v>5.85</v>
      </c>
    </row>
    <row r="53" spans="2:3" ht="15.75" thickBot="1" x14ac:dyDescent="0.3">
      <c r="B53" s="13">
        <v>2008</v>
      </c>
      <c r="C53" s="14">
        <v>6.55</v>
      </c>
    </row>
    <row r="54" spans="2:3" ht="15.75" thickBot="1" x14ac:dyDescent="0.3">
      <c r="B54" s="13">
        <v>2009</v>
      </c>
      <c r="C54" s="14">
        <v>7.25</v>
      </c>
    </row>
    <row r="55" spans="2:3" ht="15.75" thickBot="1" x14ac:dyDescent="0.3">
      <c r="B55" s="13">
        <v>2010</v>
      </c>
      <c r="C55" s="14">
        <v>7.25</v>
      </c>
    </row>
    <row r="56" spans="2:3" ht="15.75" thickBot="1" x14ac:dyDescent="0.3">
      <c r="B56" s="13">
        <v>2011</v>
      </c>
      <c r="C56" s="14">
        <v>7.25</v>
      </c>
    </row>
    <row r="57" spans="2:3" ht="15.75" thickBot="1" x14ac:dyDescent="0.3">
      <c r="B57" s="13">
        <v>2012</v>
      </c>
      <c r="C57" s="14">
        <v>7.25</v>
      </c>
    </row>
    <row r="58" spans="2:3" ht="15.75" thickBot="1" x14ac:dyDescent="0.3">
      <c r="B58" s="13">
        <v>2013</v>
      </c>
      <c r="C58" s="14">
        <v>7.25</v>
      </c>
    </row>
    <row r="59" spans="2:3" ht="15.75" thickBot="1" x14ac:dyDescent="0.3">
      <c r="B59" s="13">
        <v>2014</v>
      </c>
      <c r="C59" s="14">
        <v>7.25</v>
      </c>
    </row>
    <row r="60" spans="2:3" x14ac:dyDescent="0.25">
      <c r="B60" s="15">
        <v>2015</v>
      </c>
      <c r="C60" s="16">
        <v>7.25</v>
      </c>
    </row>
  </sheetData>
  <mergeCells count="2">
    <mergeCell ref="A1:D1"/>
    <mergeCell ref="A2:D2"/>
  </mergeCells>
  <pageMargins left="0.7" right="0.7" top="0.75" bottom="0.75" header="0.3" footer="0.3"/>
  <pageSetup scale="66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8"/>
  <sheetViews>
    <sheetView tabSelected="1" workbookViewId="0">
      <selection sqref="A1:F1"/>
    </sheetView>
  </sheetViews>
  <sheetFormatPr defaultRowHeight="15" x14ac:dyDescent="0.25"/>
  <cols>
    <col min="1" max="1" width="11.7109375" customWidth="1"/>
    <col min="2" max="5" width="15.7109375" customWidth="1"/>
  </cols>
  <sheetData>
    <row r="1" spans="1:6" ht="22.5" x14ac:dyDescent="0.25">
      <c r="A1" s="28" t="s">
        <v>4</v>
      </c>
      <c r="B1" s="28"/>
      <c r="C1" s="28"/>
      <c r="D1" s="28"/>
      <c r="E1" s="28"/>
      <c r="F1" s="29"/>
    </row>
    <row r="2" spans="1:6" x14ac:dyDescent="0.25">
      <c r="A2" s="30" t="s">
        <v>18</v>
      </c>
      <c r="B2" s="30"/>
      <c r="C2" s="30"/>
      <c r="D2" s="30"/>
      <c r="E2" s="30"/>
      <c r="F2" s="30"/>
    </row>
    <row r="3" spans="1:6" x14ac:dyDescent="0.25">
      <c r="A3" s="3"/>
      <c r="B3" s="4"/>
      <c r="C3" s="4"/>
      <c r="D3" s="26"/>
      <c r="E3" s="27"/>
      <c r="F3" s="4"/>
    </row>
    <row r="4" spans="1:6" x14ac:dyDescent="0.25">
      <c r="A4" s="3"/>
      <c r="B4" s="4"/>
      <c r="C4" s="4"/>
      <c r="E4" s="11"/>
      <c r="F4" s="4"/>
    </row>
    <row r="5" spans="1:6" ht="18" thickBot="1" x14ac:dyDescent="0.3">
      <c r="A5" s="19" t="s">
        <v>19</v>
      </c>
      <c r="B5" s="20" t="s">
        <v>0</v>
      </c>
      <c r="C5" s="20" t="s">
        <v>1</v>
      </c>
      <c r="D5" s="21" t="s">
        <v>20</v>
      </c>
      <c r="E5" s="12"/>
      <c r="F5" s="4"/>
    </row>
    <row r="6" spans="1:6" ht="15.75" thickTop="1" x14ac:dyDescent="0.25">
      <c r="A6" s="7">
        <v>1970</v>
      </c>
      <c r="B6" s="8">
        <v>68.400000000000006</v>
      </c>
      <c r="C6" s="8">
        <v>76.2</v>
      </c>
      <c r="D6" s="9">
        <f>C6-B6</f>
        <v>7.7999999999999972</v>
      </c>
      <c r="E6" s="10"/>
      <c r="F6" s="4"/>
    </row>
    <row r="7" spans="1:6" x14ac:dyDescent="0.25">
      <c r="A7" s="7">
        <v>1980</v>
      </c>
      <c r="B7" s="8">
        <v>71.400000000000006</v>
      </c>
      <c r="C7" s="8">
        <v>78.8</v>
      </c>
      <c r="D7" s="9">
        <v>7.4</v>
      </c>
      <c r="E7" s="10"/>
      <c r="F7" s="4"/>
    </row>
    <row r="8" spans="1:6" x14ac:dyDescent="0.25">
      <c r="A8" s="7">
        <v>1990</v>
      </c>
      <c r="B8" s="8">
        <v>73.400000000000006</v>
      </c>
      <c r="C8" s="8">
        <v>79.8</v>
      </c>
      <c r="D8" s="9">
        <v>6.4</v>
      </c>
      <c r="E8" s="10"/>
      <c r="F8" s="4"/>
    </row>
    <row r="9" spans="1:6" x14ac:dyDescent="0.25">
      <c r="A9" s="7">
        <v>2000</v>
      </c>
      <c r="B9" s="8">
        <v>75.7</v>
      </c>
      <c r="C9" s="8">
        <v>80.2</v>
      </c>
      <c r="D9" s="9">
        <v>4.5</v>
      </c>
      <c r="E9" s="10"/>
      <c r="F9" s="4"/>
    </row>
    <row r="10" spans="1:6" x14ac:dyDescent="0.25">
      <c r="A10" s="7">
        <v>2010</v>
      </c>
      <c r="B10" s="8">
        <v>77.099999999999994</v>
      </c>
      <c r="C10" s="8">
        <v>81.7</v>
      </c>
      <c r="D10" s="9">
        <v>4.5999999999999996</v>
      </c>
      <c r="E10" s="10"/>
      <c r="F10" s="4"/>
    </row>
    <row r="11" spans="1:6" x14ac:dyDescent="0.25">
      <c r="A11" s="7">
        <v>2020</v>
      </c>
      <c r="B11" s="8">
        <v>78.2</v>
      </c>
      <c r="C11" s="8">
        <v>82.7</v>
      </c>
      <c r="D11" s="9">
        <v>4.5</v>
      </c>
      <c r="E11" s="10"/>
      <c r="F11" s="4"/>
    </row>
    <row r="12" spans="1:6" x14ac:dyDescent="0.25">
      <c r="A12" s="3"/>
      <c r="B12" s="4"/>
      <c r="C12" s="4"/>
      <c r="D12" s="26"/>
      <c r="E12" s="27"/>
      <c r="F12" s="4"/>
    </row>
    <row r="13" spans="1:6" x14ac:dyDescent="0.25">
      <c r="A13" s="24" t="s">
        <v>5</v>
      </c>
      <c r="B13" s="24"/>
      <c r="C13" s="24"/>
      <c r="D13" s="24"/>
      <c r="E13" s="24"/>
      <c r="F13" s="25"/>
    </row>
    <row r="14" spans="1:6" x14ac:dyDescent="0.25">
      <c r="A14" s="24" t="s">
        <v>6</v>
      </c>
      <c r="B14" s="24"/>
      <c r="C14" s="24"/>
      <c r="D14" s="25"/>
      <c r="E14" s="26"/>
      <c r="F14" s="27"/>
    </row>
    <row r="15" spans="1:6" x14ac:dyDescent="0.25">
      <c r="A15" s="24" t="s">
        <v>7</v>
      </c>
      <c r="B15" s="24"/>
      <c r="C15" s="24"/>
      <c r="D15" s="25"/>
      <c r="E15" s="26"/>
      <c r="F15" s="27"/>
    </row>
    <row r="16" spans="1:6" x14ac:dyDescent="0.25">
      <c r="B16" s="2"/>
      <c r="C16" s="2"/>
      <c r="D16" s="2"/>
      <c r="E16" s="2"/>
      <c r="F16" s="2"/>
    </row>
    <row r="17" spans="1:1" x14ac:dyDescent="0.25">
      <c r="A17" s="5" t="s">
        <v>21</v>
      </c>
    </row>
    <row r="19" spans="1:1" x14ac:dyDescent="0.25">
      <c r="A19" s="6" t="s">
        <v>8</v>
      </c>
    </row>
    <row r="20" spans="1:1" x14ac:dyDescent="0.25">
      <c r="A20" s="6" t="s">
        <v>9</v>
      </c>
    </row>
    <row r="21" spans="1:1" x14ac:dyDescent="0.25">
      <c r="A21" s="6" t="s">
        <v>10</v>
      </c>
    </row>
    <row r="22" spans="1:1" x14ac:dyDescent="0.25">
      <c r="A22" s="6" t="s">
        <v>11</v>
      </c>
    </row>
    <row r="23" spans="1:1" x14ac:dyDescent="0.25">
      <c r="A23" s="6" t="s">
        <v>12</v>
      </c>
    </row>
    <row r="24" spans="1:1" x14ac:dyDescent="0.25">
      <c r="A24" s="6" t="s">
        <v>13</v>
      </c>
    </row>
    <row r="25" spans="1:1" x14ac:dyDescent="0.25">
      <c r="A25" s="6" t="s">
        <v>14</v>
      </c>
    </row>
    <row r="26" spans="1:1" x14ac:dyDescent="0.25">
      <c r="A26" s="6" t="s">
        <v>15</v>
      </c>
    </row>
    <row r="27" spans="1:1" x14ac:dyDescent="0.25">
      <c r="A27" s="6" t="s">
        <v>16</v>
      </c>
    </row>
    <row r="28" spans="1:1" x14ac:dyDescent="0.25">
      <c r="A28" s="6" t="s">
        <v>17</v>
      </c>
    </row>
  </sheetData>
  <mergeCells count="9">
    <mergeCell ref="A1:F1"/>
    <mergeCell ref="D3:E3"/>
    <mergeCell ref="A2:F2"/>
    <mergeCell ref="A13:F13"/>
    <mergeCell ref="A14:D14"/>
    <mergeCell ref="E14:F14"/>
    <mergeCell ref="A15:D15"/>
    <mergeCell ref="E15:F15"/>
    <mergeCell ref="D12:E12"/>
  </mergeCells>
  <hyperlinks>
    <hyperlink ref="A2" r:id="rId1" xr:uid="{00000000-0004-0000-0100-000000000000}"/>
  </hyperlinks>
  <pageMargins left="0.7" right="0.7" top="0.75" bottom="0.75" header="0.3" footer="0.3"/>
  <pageSetup scale="78" orientation="landscape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Minimum Wage</vt:lpstr>
      <vt:lpstr>Life Expectancy </vt:lpstr>
      <vt:lpstr>Men</vt:lpstr>
      <vt:lpstr>Women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Cohen</dc:creator>
  <cp:lastModifiedBy>George Self</cp:lastModifiedBy>
  <cp:lastPrinted>2020-07-14T19:48:31Z</cp:lastPrinted>
  <dcterms:created xsi:type="dcterms:W3CDTF">2014-01-23T14:11:36Z</dcterms:created>
  <dcterms:modified xsi:type="dcterms:W3CDTF">2020-07-14T21:19:03Z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