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16582579-AC58-4C25-9A89-154AE30C871D}" xr6:coauthVersionLast="45" xr6:coauthVersionMax="45" xr10:uidLastSave="{00000000-0000-0000-0000-000000000000}"/>
  <bookViews>
    <workbookView xWindow="31365" yWindow="825" windowWidth="22305" windowHeight="14340" activeTab="1" xr2:uid="{5096BAA4-CA3B-42F6-9AA6-55BF43F70982}"/>
  </bookViews>
  <sheets>
    <sheet name="Summary" sheetId="3" r:id="rId1"/>
    <sheet name="Cars" sheetId="2" r:id="rId2"/>
  </sheets>
  <definedNames>
    <definedName name="ExternalData_1" localSheetId="1" hidden="1">'Cars'!$C$1:$J$393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B3CF91-020B-48E5-9306-1FA9A57A0C6D}" keepAlive="1" name="Query - PR9-Data" description="Connection to the 'PR9-Data' query in the workbook." type="5" refreshedVersion="6" background="1" saveData="1">
    <dbPr connection="Provider=Microsoft.Mashup.OleDb.1;Data Source=$Workbook$;Location=PR9-Data;Extended Properties=&quot;&quot;" command="SELECT * FROM [PR9-Data]"/>
  </connection>
</connections>
</file>

<file path=xl/sharedStrings.xml><?xml version="1.0" encoding="utf-8"?>
<sst xmlns="http://schemas.openxmlformats.org/spreadsheetml/2006/main" count="1219" uniqueCount="358">
  <si>
    <t>Model</t>
  </si>
  <si>
    <t>MPG</t>
  </si>
  <si>
    <t>Cylinders</t>
  </si>
  <si>
    <t>Displacement</t>
  </si>
  <si>
    <t>Horsepower</t>
  </si>
  <si>
    <t>Weight</t>
  </si>
  <si>
    <t>Acceleration</t>
  </si>
  <si>
    <t>Year</t>
  </si>
  <si>
    <t>Origin</t>
  </si>
  <si>
    <t>American</t>
  </si>
  <si>
    <t>European</t>
  </si>
  <si>
    <t>Japanese</t>
  </si>
  <si>
    <t>Volvo</t>
  </si>
  <si>
    <t>Chevrolet</t>
  </si>
  <si>
    <t>Datsun</t>
  </si>
  <si>
    <t>Volkswagen</t>
  </si>
  <si>
    <t>Ford</t>
  </si>
  <si>
    <t>Plymouth</t>
  </si>
  <si>
    <t>Toyota</t>
  </si>
  <si>
    <t>Mazda</t>
  </si>
  <si>
    <t>Dodge</t>
  </si>
  <si>
    <t>Amc</t>
  </si>
  <si>
    <t>Oldsmobile</t>
  </si>
  <si>
    <t>Audi</t>
  </si>
  <si>
    <t>Saab</t>
  </si>
  <si>
    <t>Triumph</t>
  </si>
  <si>
    <t>Mercury</t>
  </si>
  <si>
    <t>Buick</t>
  </si>
  <si>
    <t>Vw</t>
  </si>
  <si>
    <t>Chevroelt</t>
  </si>
  <si>
    <t>Peugeot</t>
  </si>
  <si>
    <t>Honda</t>
  </si>
  <si>
    <t>Renault</t>
  </si>
  <si>
    <t>Chrysler</t>
  </si>
  <si>
    <t>Maxda</t>
  </si>
  <si>
    <t>Fiat</t>
  </si>
  <si>
    <t>Pontiac</t>
  </si>
  <si>
    <t>Nissan</t>
  </si>
  <si>
    <t>Subaru</t>
  </si>
  <si>
    <t>Opel</t>
  </si>
  <si>
    <t>Bmw</t>
  </si>
  <si>
    <t>Mercedes</t>
  </si>
  <si>
    <t>Capri</t>
  </si>
  <si>
    <t>Hi</t>
  </si>
  <si>
    <t>Chevy</t>
  </si>
  <si>
    <t>Mercedes-Benz</t>
  </si>
  <si>
    <t>Cadillac</t>
  </si>
  <si>
    <t>Vokswagen</t>
  </si>
  <si>
    <t>Toyouta</t>
  </si>
  <si>
    <t>245</t>
  </si>
  <si>
    <t>Chevelle Malibu Classic</t>
  </si>
  <si>
    <t>210</t>
  </si>
  <si>
    <t>Dasher</t>
  </si>
  <si>
    <t>Fiesta</t>
  </si>
  <si>
    <t>Satellite Sebring</t>
  </si>
  <si>
    <t>Corolla 1200</t>
  </si>
  <si>
    <t>Rx-7 Gs</t>
  </si>
  <si>
    <t>Challenger Se</t>
  </si>
  <si>
    <t>510 (Sw)</t>
  </si>
  <si>
    <t>Aries Se</t>
  </si>
  <si>
    <t>Fairmont</t>
  </si>
  <si>
    <t>Matador</t>
  </si>
  <si>
    <t>Diesel</t>
  </si>
  <si>
    <t>Cutlass Salon Brougham</t>
  </si>
  <si>
    <t>Custom Suburb</t>
  </si>
  <si>
    <t>5000</t>
  </si>
  <si>
    <t>Valiant Custom</t>
  </si>
  <si>
    <t>99E</t>
  </si>
  <si>
    <t>Ambassador Brougham</t>
  </si>
  <si>
    <t>Pacer</t>
  </si>
  <si>
    <t>Tr7 Coupe</t>
  </si>
  <si>
    <t>Capri V6</t>
  </si>
  <si>
    <t>200-Sx</t>
  </si>
  <si>
    <t>Pl510</t>
  </si>
  <si>
    <t>Chevette</t>
  </si>
  <si>
    <t>Pinto</t>
  </si>
  <si>
    <t>Century 350</t>
  </si>
  <si>
    <t>100 Ls</t>
  </si>
  <si>
    <t>Rabbit C (Diesel)</t>
  </si>
  <si>
    <t>Monarch Ghia</t>
  </si>
  <si>
    <t>Escort 2H</t>
  </si>
  <si>
    <t>Monte Carlo Landau</t>
  </si>
  <si>
    <t>Fairmont (Man)</t>
  </si>
  <si>
    <t>Starlet</t>
  </si>
  <si>
    <t>Aries Wagon (Sw)</t>
  </si>
  <si>
    <t>Mustang Ii 2+2</t>
  </si>
  <si>
    <t>Super Beetle</t>
  </si>
  <si>
    <t>Carina</t>
  </si>
  <si>
    <t>Century</t>
  </si>
  <si>
    <t>Cutlass Ciera (Diesel)</t>
  </si>
  <si>
    <t>Vega</t>
  </si>
  <si>
    <t>Corona</t>
  </si>
  <si>
    <t>Duster</t>
  </si>
  <si>
    <t>Chevelle Malibu</t>
  </si>
  <si>
    <t>Mark Ii</t>
  </si>
  <si>
    <t>B-210</t>
  </si>
  <si>
    <t>Gremlin</t>
  </si>
  <si>
    <t>504 (Sw)</t>
  </si>
  <si>
    <t>Grand Fury</t>
  </si>
  <si>
    <t>Civic 1500 Gl</t>
  </si>
  <si>
    <t>Fury Iii</t>
  </si>
  <si>
    <t>Chevelle Concours (Sw)</t>
  </si>
  <si>
    <t>12 (Sw)</t>
  </si>
  <si>
    <t>Pickup</t>
  </si>
  <si>
    <t>Champ</t>
  </si>
  <si>
    <t>Torino 500</t>
  </si>
  <si>
    <t>Rabbit</t>
  </si>
  <si>
    <t>Lebaron Salon</t>
  </si>
  <si>
    <t>Rx3</t>
  </si>
  <si>
    <t>Satellite Custom (Sw)</t>
  </si>
  <si>
    <t>Rebel Sst</t>
  </si>
  <si>
    <t>Fairmont Futura</t>
  </si>
  <si>
    <t>Thunderbird</t>
  </si>
  <si>
    <t>Vega (Sw)</t>
  </si>
  <si>
    <t>Glc</t>
  </si>
  <si>
    <t>Galaxie 500</t>
  </si>
  <si>
    <t>Coronet Brougham</t>
  </si>
  <si>
    <t>Rx-4</t>
  </si>
  <si>
    <t>124 Sport Coupe</t>
  </si>
  <si>
    <t>Civic Cvcc</t>
  </si>
  <si>
    <t>Century Limited</t>
  </si>
  <si>
    <t>100Ls</t>
  </si>
  <si>
    <t>1131 Deluxe Sedan</t>
  </si>
  <si>
    <t>Magnum Xe</t>
  </si>
  <si>
    <t>Sunbird Coupe</t>
  </si>
  <si>
    <t>Stanza Xe</t>
  </si>
  <si>
    <t>Horizon</t>
  </si>
  <si>
    <t>Glc Custom</t>
  </si>
  <si>
    <t>Skylark</t>
  </si>
  <si>
    <t>Lesabre Custom</t>
  </si>
  <si>
    <t>Grand Prix</t>
  </si>
  <si>
    <t>Corolla Liftback</t>
  </si>
  <si>
    <t>Maverick</t>
  </si>
  <si>
    <t>Ventura Sj</t>
  </si>
  <si>
    <t>Matador (Sw)</t>
  </si>
  <si>
    <t>Impala</t>
  </si>
  <si>
    <t>Glc Deluxe</t>
  </si>
  <si>
    <t>Corolla</t>
  </si>
  <si>
    <t>Dl</t>
  </si>
  <si>
    <t>Delta 88 Royale</t>
  </si>
  <si>
    <t>Estate Wagon (Sw)</t>
  </si>
  <si>
    <t>Bel Air</t>
  </si>
  <si>
    <t>Corolla 1600 (Sw)</t>
  </si>
  <si>
    <t>Lebaron Medallion</t>
  </si>
  <si>
    <t>Pacer D/L</t>
  </si>
  <si>
    <t>Cutlass Supreme</t>
  </si>
  <si>
    <t>604Sl</t>
  </si>
  <si>
    <t>Aspen Se</t>
  </si>
  <si>
    <t>Citation</t>
  </si>
  <si>
    <t>626</t>
  </si>
  <si>
    <t>145E (Sw)</t>
  </si>
  <si>
    <t>Cordoba</t>
  </si>
  <si>
    <t>Gran Torino</t>
  </si>
  <si>
    <t>Escort 4W</t>
  </si>
  <si>
    <t>Nova</t>
  </si>
  <si>
    <t>Granada L</t>
  </si>
  <si>
    <t>Horizon Miser</t>
  </si>
  <si>
    <t>510</t>
  </si>
  <si>
    <t>504</t>
  </si>
  <si>
    <t>Monarch</t>
  </si>
  <si>
    <t>Malibu Classic (Sw)</t>
  </si>
  <si>
    <t>128</t>
  </si>
  <si>
    <t>Volare Premier V8</t>
  </si>
  <si>
    <t>131</t>
  </si>
  <si>
    <t>Glc 4</t>
  </si>
  <si>
    <t>Fox</t>
  </si>
  <si>
    <t>Corona Hardtop</t>
  </si>
  <si>
    <t>1200</t>
  </si>
  <si>
    <t>Manta</t>
  </si>
  <si>
    <t>'Cuda 340</t>
  </si>
  <si>
    <t>244Dl</t>
  </si>
  <si>
    <t>Pinto (Sw)</t>
  </si>
  <si>
    <t>New Yorker Brougham</t>
  </si>
  <si>
    <t>4000</t>
  </si>
  <si>
    <t>144Ea</t>
  </si>
  <si>
    <t>Concours</t>
  </si>
  <si>
    <t>Arrow Gs</t>
  </si>
  <si>
    <t>Phoenix</t>
  </si>
  <si>
    <t>Phoenix Lj</t>
  </si>
  <si>
    <t>810 Maxima</t>
  </si>
  <si>
    <t>Celica Gt</t>
  </si>
  <si>
    <t>Opel Isuzu Deluxe</t>
  </si>
  <si>
    <t>Cavalier 2-Door</t>
  </si>
  <si>
    <t>124B</t>
  </si>
  <si>
    <t>320I</t>
  </si>
  <si>
    <t>5 Gtl</t>
  </si>
  <si>
    <t>Hornet</t>
  </si>
  <si>
    <t>Ranger</t>
  </si>
  <si>
    <t>Benz 300D</t>
  </si>
  <si>
    <t>Mustang</t>
  </si>
  <si>
    <t>Celica Gt Liftback</t>
  </si>
  <si>
    <t>Sapporo</t>
  </si>
  <si>
    <t>Camaro</t>
  </si>
  <si>
    <t>Fury Gran Sedan</t>
  </si>
  <si>
    <t>1900</t>
  </si>
  <si>
    <t>Aspen</t>
  </si>
  <si>
    <t>Lynx L</t>
  </si>
  <si>
    <t>Aspen 6</t>
  </si>
  <si>
    <t>Starfire Sx</t>
  </si>
  <si>
    <t>Coronet Custom</t>
  </si>
  <si>
    <t>Gl</t>
  </si>
  <si>
    <t>Rabbit Custom Diesel</t>
  </si>
  <si>
    <t>Granada Ghia</t>
  </si>
  <si>
    <t>Country Squire (Sw)</t>
  </si>
  <si>
    <t>Strada Custom</t>
  </si>
  <si>
    <t>Corona Liftback</t>
  </si>
  <si>
    <t>Valiant</t>
  </si>
  <si>
    <t>Cougar Brougham</t>
  </si>
  <si>
    <t>Horizon Tc3</t>
  </si>
  <si>
    <t>Colt</t>
  </si>
  <si>
    <t>Catalina Brougham</t>
  </si>
  <si>
    <t>124 Tc</t>
  </si>
  <si>
    <t>Satellite Custom</t>
  </si>
  <si>
    <t>310</t>
  </si>
  <si>
    <t>Caprice Classic</t>
  </si>
  <si>
    <t>Futura</t>
  </si>
  <si>
    <t>304</t>
  </si>
  <si>
    <t>Scirocco</t>
  </si>
  <si>
    <t>Corona Mark Ii</t>
  </si>
  <si>
    <t>Newport Royal</t>
  </si>
  <si>
    <t>Coronet Custom (Sw)</t>
  </si>
  <si>
    <t>Fairmont 4</t>
  </si>
  <si>
    <t>Civic</t>
  </si>
  <si>
    <t>Civic (Auto)</t>
  </si>
  <si>
    <t>Jetta</t>
  </si>
  <si>
    <t>Reliant</t>
  </si>
  <si>
    <t>Cutlass Ls</t>
  </si>
  <si>
    <t>Cavalier Wagon</t>
  </si>
  <si>
    <t>Capri 2000</t>
  </si>
  <si>
    <t>Ii</t>
  </si>
  <si>
    <t>Zephyr 6</t>
  </si>
  <si>
    <t>Accord</t>
  </si>
  <si>
    <t>810</t>
  </si>
  <si>
    <t>Ambassador Sst</t>
  </si>
  <si>
    <t>X1.9</t>
  </si>
  <si>
    <t>310 Gx</t>
  </si>
  <si>
    <t>Torino</t>
  </si>
  <si>
    <t>Safari (Sw)</t>
  </si>
  <si>
    <t>Colt M/M</t>
  </si>
  <si>
    <t>Dart Custom</t>
  </si>
  <si>
    <t>Model 111</t>
  </si>
  <si>
    <t>Diplomat</t>
  </si>
  <si>
    <t>1200D</t>
  </si>
  <si>
    <t>Glc Custom L</t>
  </si>
  <si>
    <t>Electra 225 Custom</t>
  </si>
  <si>
    <t>610</t>
  </si>
  <si>
    <t>Lemans V6</t>
  </si>
  <si>
    <t>Gran Torino (Sw)</t>
  </si>
  <si>
    <t>510 Hatchback</t>
  </si>
  <si>
    <t>Ltd</t>
  </si>
  <si>
    <t>S-10</t>
  </si>
  <si>
    <t>Nova Custom</t>
  </si>
  <si>
    <t>Zephyr</t>
  </si>
  <si>
    <t>D100</t>
  </si>
  <si>
    <t>Rabbit L</t>
  </si>
  <si>
    <t>99Le</t>
  </si>
  <si>
    <t>Firebird</t>
  </si>
  <si>
    <t>Century Luxus (Sw)</t>
  </si>
  <si>
    <t>5000S (Diesel)</t>
  </si>
  <si>
    <t>Colt (Sw)</t>
  </si>
  <si>
    <t>Catalina</t>
  </si>
  <si>
    <t>Pinto Runabout</t>
  </si>
  <si>
    <t>2002</t>
  </si>
  <si>
    <t>264Gl</t>
  </si>
  <si>
    <t>D200</t>
  </si>
  <si>
    <t>Accord Lx</t>
  </si>
  <si>
    <t>Fury</t>
  </si>
  <si>
    <t>12Tl</t>
  </si>
  <si>
    <t>Grand Marquis</t>
  </si>
  <si>
    <t>Woody</t>
  </si>
  <si>
    <t>Skylark 320</t>
  </si>
  <si>
    <t>Prelude</t>
  </si>
  <si>
    <t>Monaco Brougham</t>
  </si>
  <si>
    <t>Colt Hatchback Custom</t>
  </si>
  <si>
    <t>Fairmont (Auto)</t>
  </si>
  <si>
    <t>Volare</t>
  </si>
  <si>
    <t>Cressida</t>
  </si>
  <si>
    <t>505S Turbo Diesel</t>
  </si>
  <si>
    <t>280S</t>
  </si>
  <si>
    <t>Rabbit Custom</t>
  </si>
  <si>
    <t>C10</t>
  </si>
  <si>
    <t>Regal Sport Coupe (Turbo)</t>
  </si>
  <si>
    <t>Skylark Limited</t>
  </si>
  <si>
    <t>Marquis Brougham</t>
  </si>
  <si>
    <t>Marquis</t>
  </si>
  <si>
    <t>200Sx</t>
  </si>
  <si>
    <t>Cavalier</t>
  </si>
  <si>
    <t>Volare Custom</t>
  </si>
  <si>
    <t>Seville</t>
  </si>
  <si>
    <t>Omni</t>
  </si>
  <si>
    <t>710</t>
  </si>
  <si>
    <t>Eldorado</t>
  </si>
  <si>
    <t>Monaco (Sw)</t>
  </si>
  <si>
    <t>Type 3</t>
  </si>
  <si>
    <t>Astro</t>
  </si>
  <si>
    <t>Malibu</t>
  </si>
  <si>
    <t>Accord Cvcc</t>
  </si>
  <si>
    <t>Granada</t>
  </si>
  <si>
    <t>B210</t>
  </si>
  <si>
    <t>Dasher (Diesel)</t>
  </si>
  <si>
    <t>Concord</t>
  </si>
  <si>
    <t>Vega 2300</t>
  </si>
  <si>
    <t>Century Special</t>
  </si>
  <si>
    <t>Charger 2.2</t>
  </si>
  <si>
    <t>Concord Dl 6</t>
  </si>
  <si>
    <t>Spirit Dl</t>
  </si>
  <si>
    <t>Cricket</t>
  </si>
  <si>
    <t>Rx2 Coupe</t>
  </si>
  <si>
    <t>99Gle</t>
  </si>
  <si>
    <t>210 Mpg</t>
  </si>
  <si>
    <t>411 (Sw)</t>
  </si>
  <si>
    <t>F-10 Hatchback</t>
  </si>
  <si>
    <t>Grand Prix Lj</t>
  </si>
  <si>
    <t>Omega Brougham</t>
  </si>
  <si>
    <t>C20</t>
  </si>
  <si>
    <t>Hornet Sportabout (Sw)</t>
  </si>
  <si>
    <t>Corolla Tercel</t>
  </si>
  <si>
    <t>Tercel</t>
  </si>
  <si>
    <t>Ambassador Dpl</t>
  </si>
  <si>
    <t>F250</t>
  </si>
  <si>
    <t>Monte Carlo S</t>
  </si>
  <si>
    <t>B210 Gx</t>
  </si>
  <si>
    <t>Lebaron Town @ Country (Sw)</t>
  </si>
  <si>
    <t>Colt Hardtop</t>
  </si>
  <si>
    <t>Mustang Gl</t>
  </si>
  <si>
    <t>Granada Gl</t>
  </si>
  <si>
    <t>F108</t>
  </si>
  <si>
    <t>Omega</t>
  </si>
  <si>
    <t>Skyhawk</t>
  </si>
  <si>
    <t>Satellite</t>
  </si>
  <si>
    <t>Monza 2+2</t>
  </si>
  <si>
    <t>Horizon 4</t>
  </si>
  <si>
    <t>Ltd Landau</t>
  </si>
  <si>
    <t>Monte Carlo</t>
  </si>
  <si>
    <t>Concord D/L</t>
  </si>
  <si>
    <t>Rampage</t>
  </si>
  <si>
    <t>Civic 1300</t>
  </si>
  <si>
    <t>Mustang Ii</t>
  </si>
  <si>
    <t>Corona Mark Ii (Sw)</t>
  </si>
  <si>
    <t>J2000 Se Hatchback</t>
  </si>
  <si>
    <t>280-Zx</t>
  </si>
  <si>
    <t>Vista Cruiser</t>
  </si>
  <si>
    <t>Country</t>
  </si>
  <si>
    <t>St. Regis</t>
  </si>
  <si>
    <t>240D</t>
  </si>
  <si>
    <t>Make</t>
  </si>
  <si>
    <t>Automobile Statistics</t>
  </si>
  <si>
    <t>Max MPG, Cyl 4, Yr 71</t>
  </si>
  <si>
    <t>Avr MPG, Cyl 4, Yr 71</t>
  </si>
  <si>
    <t>Avr MPG, Cyl 4-6, Yr 71</t>
  </si>
  <si>
    <t>Avr MPG, Cyl 6, Yr 71, American</t>
  </si>
  <si>
    <t>Max MPG, American</t>
  </si>
  <si>
    <t>Min MPG, Yr&lt;76, American</t>
  </si>
  <si>
    <t>&lt;76</t>
  </si>
  <si>
    <t>Avr MPG, Yr&lt;76, American or European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</si>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</sst>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Automobile MPG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Summary!$B$22:$B$41</c:f>
              <c:strCache>
                <c:ptCount val="20"/>
                <c:pt idx="0">
                  <c:v>9</c:v>
                </c:pt>
                <c:pt idx="1">
                  <c:v>10.97894737</c:v>
                </c:pt>
                <c:pt idx="2">
                  <c:v>12.95789474</c:v>
                </c:pt>
                <c:pt idx="3">
                  <c:v>14.93684211</c:v>
                </c:pt>
                <c:pt idx="4">
                  <c:v>16.91578947</c:v>
                </c:pt>
                <c:pt idx="5">
                  <c:v>18.89473684</c:v>
                </c:pt>
                <c:pt idx="6">
                  <c:v>20.87368421</c:v>
                </c:pt>
                <c:pt idx="7">
                  <c:v>22.85263158</c:v>
                </c:pt>
                <c:pt idx="8">
                  <c:v>24.83157895</c:v>
                </c:pt>
                <c:pt idx="9">
                  <c:v>26.81052632</c:v>
                </c:pt>
                <c:pt idx="10">
                  <c:v>28.78947368</c:v>
                </c:pt>
                <c:pt idx="11">
                  <c:v>30.76842105</c:v>
                </c:pt>
                <c:pt idx="12">
                  <c:v>32.74736842</c:v>
                </c:pt>
                <c:pt idx="13">
                  <c:v>34.72631579</c:v>
                </c:pt>
                <c:pt idx="14">
                  <c:v>36.70526316</c:v>
                </c:pt>
                <c:pt idx="15">
                  <c:v>38.68421053</c:v>
                </c:pt>
                <c:pt idx="16">
                  <c:v>40.66315789</c:v>
                </c:pt>
                <c:pt idx="17">
                  <c:v>42.64210526</c:v>
                </c:pt>
                <c:pt idx="18">
                  <c:v>44.62105263</c:v>
                </c:pt>
                <c:pt idx="19">
                  <c:v>More</c:v>
                </c:pt>
              </c:strCache>
            </c:strRef>
          </c:cat>
          <c:val>
            <c:numRef>
              <c:f>Summary!$C$22:$C$41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24</c:v>
                </c:pt>
                <c:pt idx="12">
                  <c:v>26</c:v>
                </c:pt>
                <c:pt idx="13">
                  <c:v>19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C-46CA-A48B-7AC2023A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283928"/>
        <c:axId val="888284256"/>
      </c:barChart>
      <c:catAx>
        <c:axId val="88828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284256"/>
        <c:crosses val="autoZero"/>
        <c:auto val="1"/>
        <c:lblAlgn val="ctr"/>
        <c:lblOffset val="100"/>
        <c:noMultiLvlLbl val="0"/>
      </c:catAx>
      <c:valAx>
        <c:axId val="88828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283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21</xdr:row>
      <xdr:rowOff>57149</xdr:rowOff>
    </xdr:from>
    <xdr:to>
      <xdr:col>10</xdr:col>
      <xdr:colOff>295275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53563-0114-444B-B639-D45964C5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B41844-3130-4A2A-BE1C-59D68FA619C1}" autoFormatId="16" applyNumberFormats="0" applyBorderFormats="0" applyFontFormats="0" applyPatternFormats="0" applyAlignmentFormats="0" applyWidthHeightFormats="0">
  <queryTableRefresh nextId="14" unboundColumnsLeft="2">
    <queryTableFields count="10">
      <queryTableField id="11" dataBound="0" tableColumnId="11"/>
      <queryTableField id="13" dataBound="0" tableColumnId="13"/>
      <queryTableField id="2" name="MPG" tableColumnId="2"/>
      <queryTableField id="3" name="Cylinders" tableColumnId="3"/>
      <queryTableField id="4" name="Displacement" tableColumnId="4"/>
      <queryTableField id="5" name="Horsepower" tableColumnId="5"/>
      <queryTableField id="6" name="Weight" tableColumnId="6"/>
      <queryTableField id="7" name="Acceleration" tableColumnId="7"/>
      <queryTableField id="8" name="Year" tableColumnId="8"/>
      <queryTableField id="9" name="Origin" tableColumnId="9"/>
    </queryTableFields>
    <queryTableDeletedFields count="1">
      <deletedField name="Mode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EE606-628A-411D-B6C3-AEA74E1187B1}" name="Cars" displayName="Cars" ref="A1:J393" tableType="queryTable" totalsRowShown="0">
  <autoFilter ref="A1:J393" xr:uid="{346F25EC-1DB7-457E-BF20-8675525ECFCE}"/>
  <sortState xmlns:xlrd2="http://schemas.microsoft.com/office/spreadsheetml/2017/richdata2" ref="A2:J393">
    <sortCondition ref="A1:A393"/>
  </sortState>
  <tableColumns count="10">
    <tableColumn id="11" xr3:uid="{59A8FFD8-D45B-48A8-B4CD-AC40CE19CFB2}" uniqueName="11" name="Make" queryTableFieldId="11" dataDxfId="1"/>
    <tableColumn id="13" xr3:uid="{FDC97714-0981-467F-9413-A1A2E34882F8}" uniqueName="13" name="Model" queryTableFieldId="13" dataDxfId="0"/>
    <tableColumn id="2" xr3:uid="{C16C0EC1-10EB-460F-9BF2-A2E671A48F94}" uniqueName="2" name="MPG" queryTableFieldId="2"/>
    <tableColumn id="3" xr3:uid="{598D3929-8EC8-4D03-A122-C1DCA19704DC}" uniqueName="3" name="Cylinders" queryTableFieldId="3"/>
    <tableColumn id="4" xr3:uid="{5E9529E7-6766-4B16-91E7-9E4A90D8C4FC}" uniqueName="4" name="Displacement" queryTableFieldId="4"/>
    <tableColumn id="5" xr3:uid="{48094399-F59B-4FD3-B707-3C02B7C9CC80}" uniqueName="5" name="Horsepower" queryTableFieldId="5"/>
    <tableColumn id="6" xr3:uid="{CB4E50FC-F919-4D48-97A2-3DF72FD08C75}" uniqueName="6" name="Weight" queryTableFieldId="6"/>
    <tableColumn id="7" xr3:uid="{73217929-41C3-497C-96E0-31EA402D77C7}" uniqueName="7" name="Acceleration" queryTableFieldId="7"/>
    <tableColumn id="8" xr3:uid="{A8B1892D-4649-4E49-9CC8-0A8E30CD64E5}" uniqueName="8" name="Year" queryTableFieldId="8"/>
    <tableColumn id="9" xr3:uid="{7CBB7E94-2F04-483C-8A7C-460E19B06E50}" uniqueName="9" name="Origi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B2DD-90D3-439D-ACEC-E2CD4FF3624C}">
  <dimension ref="A1:H41"/>
  <sheetViews>
    <sheetView workbookViewId="0">
      <selection sqref="A1:G1"/>
    </sheetView>
  </sheetViews>
  <sheetFormatPr defaultRowHeight="15" x14ac:dyDescent="0.25"/>
  <cols>
    <col min="2" max="2" width="35.7109375" bestFit="1" customWidth="1"/>
    <col min="3" max="4" width="12.7109375" bestFit="1" customWidth="1"/>
    <col min="5" max="5" width="13.42578125" bestFit="1" customWidth="1"/>
    <col min="6" max="6" width="12.140625" bestFit="1" customWidth="1"/>
    <col min="7" max="7" width="12.7109375" bestFit="1" customWidth="1"/>
    <col min="8" max="8" width="12.28515625" bestFit="1" customWidth="1"/>
  </cols>
  <sheetData>
    <row r="1" spans="1:8" ht="23.25" x14ac:dyDescent="0.35">
      <c r="A1" s="2" t="s">
        <v>346</v>
      </c>
      <c r="B1" s="2"/>
      <c r="C1" s="2"/>
      <c r="D1" s="2"/>
      <c r="E1" s="2"/>
      <c r="F1" s="2"/>
      <c r="G1" s="2"/>
    </row>
    <row r="3" spans="1:8" x14ac:dyDescent="0.25">
      <c r="B3" t="s">
        <v>347</v>
      </c>
      <c r="C3">
        <f>DMAX(Cars[#All],"MPG",$E$3:$F$4)</f>
        <v>35</v>
      </c>
      <c r="E3" t="s">
        <v>2</v>
      </c>
      <c r="F3" t="s">
        <v>7</v>
      </c>
      <c r="G3" t="s">
        <v>8</v>
      </c>
    </row>
    <row r="4" spans="1:8" x14ac:dyDescent="0.25">
      <c r="B4" t="s">
        <v>348</v>
      </c>
      <c r="C4">
        <f>DAVERAGE(Cars[#All],"MPG",$E$3:$F$4)</f>
        <v>27.666666666666668</v>
      </c>
      <c r="E4">
        <v>4</v>
      </c>
      <c r="F4">
        <v>71</v>
      </c>
      <c r="G4" t="s">
        <v>9</v>
      </c>
    </row>
    <row r="5" spans="1:8" x14ac:dyDescent="0.25">
      <c r="B5" t="s">
        <v>349</v>
      </c>
      <c r="C5">
        <f>DAVERAGE(Cars[#All],"MPG",$E$3:$F$5)</f>
        <v>23.8</v>
      </c>
      <c r="E5">
        <v>6</v>
      </c>
      <c r="F5">
        <v>71</v>
      </c>
    </row>
    <row r="6" spans="1:8" x14ac:dyDescent="0.25">
      <c r="B6" t="s">
        <v>350</v>
      </c>
      <c r="C6">
        <f>DAVERAGE(Cars[#All],"MPG",$E$3:$G$4)</f>
        <v>24.75</v>
      </c>
    </row>
    <row r="7" spans="1:8" x14ac:dyDescent="0.25">
      <c r="B7" t="s">
        <v>351</v>
      </c>
      <c r="C7">
        <f>DMAX(Cars[#All],"MPG",$G$3:$G$4)</f>
        <v>39</v>
      </c>
    </row>
    <row r="8" spans="1:8" x14ac:dyDescent="0.25">
      <c r="B8" t="s">
        <v>352</v>
      </c>
      <c r="C8">
        <f>DMIN(Cars[#All],"MPG",$F$8:$G$9)</f>
        <v>9</v>
      </c>
      <c r="F8" t="s">
        <v>7</v>
      </c>
      <c r="G8" t="s">
        <v>8</v>
      </c>
    </row>
    <row r="9" spans="1:8" x14ac:dyDescent="0.25">
      <c r="B9" t="s">
        <v>354</v>
      </c>
      <c r="C9">
        <f>DAVERAGE(Cars[#All],"MPG",$F$8:$G$10)</f>
        <v>18.29032258064516</v>
      </c>
      <c r="F9" t="s">
        <v>353</v>
      </c>
      <c r="G9" t="s">
        <v>9</v>
      </c>
    </row>
    <row r="10" spans="1:8" x14ac:dyDescent="0.25">
      <c r="F10" t="s">
        <v>353</v>
      </c>
      <c r="G10" t="s">
        <v>10</v>
      </c>
    </row>
    <row r="11" spans="1:8" ht="15.75" thickBot="1" x14ac:dyDescent="0.3"/>
    <row r="12" spans="1:8" x14ac:dyDescent="0.25">
      <c r="B12" s="5"/>
      <c r="C12" s="5" t="s">
        <v>1</v>
      </c>
      <c r="D12" s="5" t="s">
        <v>2</v>
      </c>
      <c r="E12" s="5" t="s">
        <v>3</v>
      </c>
      <c r="F12" s="5" t="s">
        <v>4</v>
      </c>
      <c r="G12" s="5" t="s">
        <v>5</v>
      </c>
      <c r="H12" s="5" t="s">
        <v>6</v>
      </c>
    </row>
    <row r="13" spans="1:8" x14ac:dyDescent="0.25">
      <c r="B13" s="3" t="s">
        <v>1</v>
      </c>
      <c r="C13" s="3">
        <v>1</v>
      </c>
      <c r="D13" s="3"/>
      <c r="E13" s="3"/>
      <c r="F13" s="3"/>
      <c r="G13" s="3"/>
      <c r="H13" s="3"/>
    </row>
    <row r="14" spans="1:8" x14ac:dyDescent="0.25">
      <c r="B14" s="3" t="s">
        <v>2</v>
      </c>
      <c r="C14" s="3">
        <v>-0.77761750812602182</v>
      </c>
      <c r="D14" s="3">
        <v>1</v>
      </c>
      <c r="E14" s="3"/>
      <c r="F14" s="3"/>
      <c r="G14" s="3"/>
      <c r="H14" s="3"/>
    </row>
    <row r="15" spans="1:8" x14ac:dyDescent="0.25">
      <c r="B15" s="3" t="s">
        <v>3</v>
      </c>
      <c r="C15" s="3">
        <v>-0.80513360202953166</v>
      </c>
      <c r="D15" s="3">
        <v>0.95082348897910995</v>
      </c>
      <c r="E15" s="3">
        <v>1</v>
      </c>
      <c r="F15" s="3"/>
      <c r="G15" s="3"/>
      <c r="H15" s="3"/>
    </row>
    <row r="16" spans="1:8" x14ac:dyDescent="0.25">
      <c r="B16" s="3" t="s">
        <v>4</v>
      </c>
      <c r="C16" s="3">
        <v>-0.7784267838977752</v>
      </c>
      <c r="D16" s="3">
        <v>0.84298335691865633</v>
      </c>
      <c r="E16" s="3">
        <v>0.89725936173907461</v>
      </c>
      <c r="F16" s="3">
        <v>1</v>
      </c>
      <c r="G16" s="3"/>
      <c r="H16" s="3"/>
    </row>
    <row r="17" spans="2:8" x14ac:dyDescent="0.25">
      <c r="B17" s="3" t="s">
        <v>5</v>
      </c>
      <c r="C17" s="3">
        <v>-0.83224421483157618</v>
      </c>
      <c r="D17" s="3">
        <v>0.89752734034081627</v>
      </c>
      <c r="E17" s="3">
        <v>0.93299268431578797</v>
      </c>
      <c r="F17" s="3">
        <v>0.86453773757414343</v>
      </c>
      <c r="G17" s="3">
        <v>1</v>
      </c>
      <c r="H17" s="3"/>
    </row>
    <row r="18" spans="2:8" ht="15.75" thickBot="1" x14ac:dyDescent="0.3">
      <c r="B18" s="4" t="s">
        <v>6</v>
      </c>
      <c r="C18" s="4">
        <v>0.42332853690278727</v>
      </c>
      <c r="D18" s="4">
        <v>-0.50468337934864427</v>
      </c>
      <c r="E18" s="4">
        <v>-0.54380017416933846</v>
      </c>
      <c r="F18" s="4">
        <v>-0.68919551033423554</v>
      </c>
      <c r="G18" s="4">
        <v>-0.41683920200370628</v>
      </c>
      <c r="H18" s="4">
        <v>1</v>
      </c>
    </row>
    <row r="20" spans="2:8" ht="15.75" thickBot="1" x14ac:dyDescent="0.3"/>
    <row r="21" spans="2:8" x14ac:dyDescent="0.25">
      <c r="B21" s="5" t="s">
        <v>355</v>
      </c>
      <c r="C21" s="5" t="s">
        <v>357</v>
      </c>
    </row>
    <row r="22" spans="2:8" x14ac:dyDescent="0.25">
      <c r="B22" s="3">
        <v>9</v>
      </c>
      <c r="C22" s="3">
        <v>1</v>
      </c>
    </row>
    <row r="23" spans="2:8" x14ac:dyDescent="0.25">
      <c r="B23" s="3">
        <v>10.978947368421053</v>
      </c>
      <c r="C23" s="3">
        <v>2</v>
      </c>
    </row>
    <row r="24" spans="2:8" x14ac:dyDescent="0.25">
      <c r="B24" s="3">
        <v>12.957894736842105</v>
      </c>
      <c r="C24" s="3">
        <v>10</v>
      </c>
    </row>
    <row r="25" spans="2:8" x14ac:dyDescent="0.25">
      <c r="B25" s="3">
        <v>14.936842105263159</v>
      </c>
      <c r="C25" s="3">
        <v>40</v>
      </c>
    </row>
    <row r="26" spans="2:8" x14ac:dyDescent="0.25">
      <c r="B26" s="3">
        <v>16.91578947368421</v>
      </c>
      <c r="C26" s="3">
        <v>39</v>
      </c>
    </row>
    <row r="27" spans="2:8" x14ac:dyDescent="0.25">
      <c r="B27" s="3">
        <v>18.894736842105264</v>
      </c>
      <c r="C27" s="3">
        <v>39</v>
      </c>
    </row>
    <row r="28" spans="2:8" x14ac:dyDescent="0.25">
      <c r="B28" s="3">
        <v>20.873684210526317</v>
      </c>
      <c r="C28" s="3">
        <v>40</v>
      </c>
    </row>
    <row r="29" spans="2:8" x14ac:dyDescent="0.25">
      <c r="B29" s="3">
        <v>22.852631578947367</v>
      </c>
      <c r="C29" s="3">
        <v>25</v>
      </c>
    </row>
    <row r="30" spans="2:8" x14ac:dyDescent="0.25">
      <c r="B30" s="3">
        <v>24.831578947368421</v>
      </c>
      <c r="C30" s="3">
        <v>30</v>
      </c>
    </row>
    <row r="31" spans="2:8" x14ac:dyDescent="0.25">
      <c r="B31" s="3">
        <v>26.810526315789474</v>
      </c>
      <c r="C31" s="3">
        <v>35</v>
      </c>
    </row>
    <row r="32" spans="2:8" x14ac:dyDescent="0.25">
      <c r="B32" s="3">
        <v>28.789473684210527</v>
      </c>
      <c r="C32" s="3">
        <v>27</v>
      </c>
    </row>
    <row r="33" spans="2:3" x14ac:dyDescent="0.25">
      <c r="B33" s="3">
        <v>30.768421052631581</v>
      </c>
      <c r="C33" s="3">
        <v>24</v>
      </c>
    </row>
    <row r="34" spans="2:3" x14ac:dyDescent="0.25">
      <c r="B34" s="3">
        <v>32.747368421052634</v>
      </c>
      <c r="C34" s="3">
        <v>26</v>
      </c>
    </row>
    <row r="35" spans="2:3" x14ac:dyDescent="0.25">
      <c r="B35" s="3">
        <v>34.726315789473688</v>
      </c>
      <c r="C35" s="3">
        <v>19</v>
      </c>
    </row>
    <row r="36" spans="2:3" x14ac:dyDescent="0.25">
      <c r="B36" s="3">
        <v>36.705263157894734</v>
      </c>
      <c r="C36" s="3">
        <v>13</v>
      </c>
    </row>
    <row r="37" spans="2:3" x14ac:dyDescent="0.25">
      <c r="B37" s="3">
        <v>38.684210526315795</v>
      </c>
      <c r="C37" s="3">
        <v>11</v>
      </c>
    </row>
    <row r="38" spans="2:3" x14ac:dyDescent="0.25">
      <c r="B38" s="3">
        <v>40.663157894736841</v>
      </c>
      <c r="C38" s="3">
        <v>3</v>
      </c>
    </row>
    <row r="39" spans="2:3" x14ac:dyDescent="0.25">
      <c r="B39" s="3">
        <v>42.642105263157895</v>
      </c>
      <c r="C39" s="3">
        <v>2</v>
      </c>
    </row>
    <row r="40" spans="2:3" x14ac:dyDescent="0.25">
      <c r="B40" s="3">
        <v>44.621052631578948</v>
      </c>
      <c r="C40" s="3">
        <v>5</v>
      </c>
    </row>
    <row r="41" spans="2:3" ht="15.75" thickBot="1" x14ac:dyDescent="0.3">
      <c r="B41" s="4" t="s">
        <v>356</v>
      </c>
      <c r="C41" s="4">
        <v>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F451-E29B-4FCB-9E78-AB050F49FEB4}">
  <dimension ref="A1:J393"/>
  <sheetViews>
    <sheetView tabSelected="1" workbookViewId="0"/>
  </sheetViews>
  <sheetFormatPr defaultRowHeight="15" x14ac:dyDescent="0.25"/>
  <cols>
    <col min="1" max="2" width="14.85546875" customWidth="1"/>
    <col min="3" max="3" width="7.7109375" bestFit="1" customWidth="1"/>
    <col min="4" max="4" width="11.5703125" bestFit="1" customWidth="1"/>
    <col min="5" max="5" width="15.5703125" bestFit="1" customWidth="1"/>
    <col min="6" max="6" width="14.140625" bestFit="1" customWidth="1"/>
    <col min="7" max="7" width="9.85546875" bestFit="1" customWidth="1"/>
    <col min="8" max="8" width="14.42578125" bestFit="1" customWidth="1"/>
    <col min="9" max="9" width="7.28515625" bestFit="1" customWidth="1"/>
    <col min="10" max="10" width="9.42578125" bestFit="1" customWidth="1"/>
  </cols>
  <sheetData>
    <row r="1" spans="1:10" x14ac:dyDescent="0.25">
      <c r="A1" t="s">
        <v>345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21</v>
      </c>
      <c r="B2" s="1" t="s">
        <v>61</v>
      </c>
      <c r="C2">
        <v>16</v>
      </c>
      <c r="D2">
        <v>6</v>
      </c>
      <c r="E2">
        <v>258</v>
      </c>
      <c r="F2">
        <v>110</v>
      </c>
      <c r="G2">
        <v>3632</v>
      </c>
      <c r="H2">
        <v>18</v>
      </c>
      <c r="I2">
        <v>74</v>
      </c>
      <c r="J2" t="s">
        <v>9</v>
      </c>
    </row>
    <row r="3" spans="1:10" x14ac:dyDescent="0.25">
      <c r="A3" s="1" t="s">
        <v>21</v>
      </c>
      <c r="B3" s="1" t="s">
        <v>68</v>
      </c>
      <c r="C3">
        <v>13</v>
      </c>
      <c r="D3">
        <v>8</v>
      </c>
      <c r="E3">
        <v>360</v>
      </c>
      <c r="F3">
        <v>175</v>
      </c>
      <c r="G3">
        <v>3821</v>
      </c>
      <c r="H3">
        <v>11</v>
      </c>
      <c r="I3">
        <v>73</v>
      </c>
      <c r="J3" t="s">
        <v>9</v>
      </c>
    </row>
    <row r="4" spans="1:10" x14ac:dyDescent="0.25">
      <c r="A4" s="1" t="s">
        <v>21</v>
      </c>
      <c r="B4" s="1" t="s">
        <v>69</v>
      </c>
      <c r="C4">
        <v>19</v>
      </c>
      <c r="D4">
        <v>6</v>
      </c>
      <c r="E4">
        <v>232</v>
      </c>
      <c r="F4">
        <v>90</v>
      </c>
      <c r="G4">
        <v>3211</v>
      </c>
      <c r="H4">
        <v>17</v>
      </c>
      <c r="I4">
        <v>75</v>
      </c>
      <c r="J4" t="s">
        <v>9</v>
      </c>
    </row>
    <row r="5" spans="1:10" x14ac:dyDescent="0.25">
      <c r="A5" s="1" t="s">
        <v>21</v>
      </c>
      <c r="B5" s="1" t="s">
        <v>61</v>
      </c>
      <c r="C5">
        <v>15.5</v>
      </c>
      <c r="D5">
        <v>8</v>
      </c>
      <c r="E5">
        <v>304</v>
      </c>
      <c r="F5">
        <v>120</v>
      </c>
      <c r="G5">
        <v>3962</v>
      </c>
      <c r="H5">
        <v>13.9</v>
      </c>
      <c r="I5">
        <v>76</v>
      </c>
      <c r="J5" t="s">
        <v>9</v>
      </c>
    </row>
    <row r="6" spans="1:10" x14ac:dyDescent="0.25">
      <c r="A6" s="1" t="s">
        <v>21</v>
      </c>
      <c r="B6" s="1" t="s">
        <v>96</v>
      </c>
      <c r="C6">
        <v>19</v>
      </c>
      <c r="D6">
        <v>6</v>
      </c>
      <c r="E6">
        <v>232</v>
      </c>
      <c r="F6">
        <v>100</v>
      </c>
      <c r="G6">
        <v>2634</v>
      </c>
      <c r="H6">
        <v>13</v>
      </c>
      <c r="I6">
        <v>71</v>
      </c>
      <c r="J6" t="s">
        <v>9</v>
      </c>
    </row>
    <row r="7" spans="1:10" x14ac:dyDescent="0.25">
      <c r="A7" s="1" t="s">
        <v>21</v>
      </c>
      <c r="B7" s="1" t="s">
        <v>110</v>
      </c>
      <c r="C7">
        <v>16</v>
      </c>
      <c r="D7">
        <v>8</v>
      </c>
      <c r="E7">
        <v>304</v>
      </c>
      <c r="F7">
        <v>150</v>
      </c>
      <c r="G7">
        <v>3433</v>
      </c>
      <c r="H7">
        <v>12</v>
      </c>
      <c r="I7">
        <v>70</v>
      </c>
      <c r="J7" t="s">
        <v>9</v>
      </c>
    </row>
    <row r="8" spans="1:10" x14ac:dyDescent="0.25">
      <c r="A8" s="1" t="s">
        <v>21</v>
      </c>
      <c r="B8" s="1" t="s">
        <v>134</v>
      </c>
      <c r="C8">
        <v>15</v>
      </c>
      <c r="D8">
        <v>8</v>
      </c>
      <c r="E8">
        <v>304</v>
      </c>
      <c r="F8">
        <v>150</v>
      </c>
      <c r="G8">
        <v>3892</v>
      </c>
      <c r="H8">
        <v>12.5</v>
      </c>
      <c r="I8">
        <v>72</v>
      </c>
      <c r="J8" t="s">
        <v>9</v>
      </c>
    </row>
    <row r="9" spans="1:10" x14ac:dyDescent="0.25">
      <c r="A9" s="1" t="s">
        <v>21</v>
      </c>
      <c r="B9" s="1" t="s">
        <v>61</v>
      </c>
      <c r="C9">
        <v>14</v>
      </c>
      <c r="D9">
        <v>8</v>
      </c>
      <c r="E9">
        <v>304</v>
      </c>
      <c r="F9">
        <v>150</v>
      </c>
      <c r="G9">
        <v>3672</v>
      </c>
      <c r="H9">
        <v>11.5</v>
      </c>
      <c r="I9">
        <v>73</v>
      </c>
      <c r="J9" t="s">
        <v>9</v>
      </c>
    </row>
    <row r="10" spans="1:10" x14ac:dyDescent="0.25">
      <c r="A10" s="1" t="s">
        <v>21</v>
      </c>
      <c r="B10" s="1" t="s">
        <v>144</v>
      </c>
      <c r="C10">
        <v>17.5</v>
      </c>
      <c r="D10">
        <v>6</v>
      </c>
      <c r="E10">
        <v>258</v>
      </c>
      <c r="F10">
        <v>95</v>
      </c>
      <c r="G10">
        <v>3193</v>
      </c>
      <c r="H10">
        <v>17.8</v>
      </c>
      <c r="I10">
        <v>76</v>
      </c>
      <c r="J10" t="s">
        <v>9</v>
      </c>
    </row>
    <row r="11" spans="1:10" x14ac:dyDescent="0.25">
      <c r="A11" s="1" t="s">
        <v>21</v>
      </c>
      <c r="B11" s="1" t="s">
        <v>186</v>
      </c>
      <c r="C11">
        <v>18</v>
      </c>
      <c r="D11">
        <v>6</v>
      </c>
      <c r="E11">
        <v>232</v>
      </c>
      <c r="F11">
        <v>100</v>
      </c>
      <c r="G11">
        <v>2945</v>
      </c>
      <c r="H11">
        <v>16</v>
      </c>
      <c r="I11">
        <v>73</v>
      </c>
      <c r="J11" t="s">
        <v>9</v>
      </c>
    </row>
    <row r="12" spans="1:10" x14ac:dyDescent="0.25">
      <c r="A12" s="1" t="s">
        <v>21</v>
      </c>
      <c r="B12" s="1" t="s">
        <v>96</v>
      </c>
      <c r="C12">
        <v>20</v>
      </c>
      <c r="D12">
        <v>6</v>
      </c>
      <c r="E12">
        <v>232</v>
      </c>
      <c r="F12">
        <v>100</v>
      </c>
      <c r="G12">
        <v>2914</v>
      </c>
      <c r="H12">
        <v>16</v>
      </c>
      <c r="I12">
        <v>75</v>
      </c>
      <c r="J12" t="s">
        <v>9</v>
      </c>
    </row>
    <row r="13" spans="1:10" x14ac:dyDescent="0.25">
      <c r="A13" s="1" t="s">
        <v>21</v>
      </c>
      <c r="B13" s="1" t="s">
        <v>186</v>
      </c>
      <c r="C13">
        <v>18</v>
      </c>
      <c r="D13">
        <v>6</v>
      </c>
      <c r="E13">
        <v>199</v>
      </c>
      <c r="F13">
        <v>97</v>
      </c>
      <c r="G13">
        <v>2774</v>
      </c>
      <c r="H13">
        <v>15.5</v>
      </c>
      <c r="I13">
        <v>70</v>
      </c>
      <c r="J13" t="s">
        <v>9</v>
      </c>
    </row>
    <row r="14" spans="1:10" x14ac:dyDescent="0.25">
      <c r="A14" s="1" t="s">
        <v>21</v>
      </c>
      <c r="B14" s="1" t="s">
        <v>233</v>
      </c>
      <c r="C14">
        <v>17</v>
      </c>
      <c r="D14">
        <v>8</v>
      </c>
      <c r="E14">
        <v>304</v>
      </c>
      <c r="F14">
        <v>150</v>
      </c>
      <c r="G14">
        <v>3672</v>
      </c>
      <c r="H14">
        <v>11.5</v>
      </c>
      <c r="I14">
        <v>72</v>
      </c>
      <c r="J14" t="s">
        <v>9</v>
      </c>
    </row>
    <row r="15" spans="1:10" x14ac:dyDescent="0.25">
      <c r="A15" s="1" t="s">
        <v>21</v>
      </c>
      <c r="B15" s="1" t="s">
        <v>96</v>
      </c>
      <c r="C15">
        <v>18</v>
      </c>
      <c r="D15">
        <v>6</v>
      </c>
      <c r="E15">
        <v>232</v>
      </c>
      <c r="F15">
        <v>100</v>
      </c>
      <c r="G15">
        <v>2789</v>
      </c>
      <c r="H15">
        <v>15</v>
      </c>
      <c r="I15">
        <v>73</v>
      </c>
      <c r="J15" t="s">
        <v>9</v>
      </c>
    </row>
    <row r="16" spans="1:10" x14ac:dyDescent="0.25">
      <c r="A16" s="1" t="s">
        <v>21</v>
      </c>
      <c r="B16" s="1" t="s">
        <v>134</v>
      </c>
      <c r="C16">
        <v>14</v>
      </c>
      <c r="D16">
        <v>8</v>
      </c>
      <c r="E16">
        <v>304</v>
      </c>
      <c r="F16">
        <v>150</v>
      </c>
      <c r="G16">
        <v>4257</v>
      </c>
      <c r="H16">
        <v>15.5</v>
      </c>
      <c r="I16">
        <v>74</v>
      </c>
      <c r="J16" t="s">
        <v>9</v>
      </c>
    </row>
    <row r="17" spans="1:10" x14ac:dyDescent="0.25">
      <c r="A17" s="1" t="s">
        <v>21</v>
      </c>
      <c r="B17" s="1" t="s">
        <v>186</v>
      </c>
      <c r="C17">
        <v>19</v>
      </c>
      <c r="D17">
        <v>6</v>
      </c>
      <c r="E17">
        <v>232</v>
      </c>
      <c r="F17">
        <v>100</v>
      </c>
      <c r="G17">
        <v>2901</v>
      </c>
      <c r="H17">
        <v>16</v>
      </c>
      <c r="I17">
        <v>74</v>
      </c>
      <c r="J17" t="s">
        <v>9</v>
      </c>
    </row>
    <row r="18" spans="1:10" x14ac:dyDescent="0.25">
      <c r="A18" s="1" t="s">
        <v>21</v>
      </c>
      <c r="B18" s="1" t="s">
        <v>300</v>
      </c>
      <c r="C18">
        <v>19.399999999999999</v>
      </c>
      <c r="D18">
        <v>6</v>
      </c>
      <c r="E18">
        <v>232</v>
      </c>
      <c r="F18">
        <v>90</v>
      </c>
      <c r="G18">
        <v>3210</v>
      </c>
      <c r="H18">
        <v>17.2</v>
      </c>
      <c r="I18">
        <v>78</v>
      </c>
      <c r="J18" t="s">
        <v>9</v>
      </c>
    </row>
    <row r="19" spans="1:10" x14ac:dyDescent="0.25">
      <c r="A19" s="1" t="s">
        <v>21</v>
      </c>
      <c r="B19" s="1" t="s">
        <v>96</v>
      </c>
      <c r="C19">
        <v>21</v>
      </c>
      <c r="D19">
        <v>6</v>
      </c>
      <c r="E19">
        <v>199</v>
      </c>
      <c r="F19">
        <v>90</v>
      </c>
      <c r="G19">
        <v>2648</v>
      </c>
      <c r="H19">
        <v>15</v>
      </c>
      <c r="I19">
        <v>70</v>
      </c>
      <c r="J19" t="s">
        <v>9</v>
      </c>
    </row>
    <row r="20" spans="1:10" x14ac:dyDescent="0.25">
      <c r="A20" s="1" t="s">
        <v>21</v>
      </c>
      <c r="B20" s="1" t="s">
        <v>304</v>
      </c>
      <c r="C20">
        <v>20.2</v>
      </c>
      <c r="D20">
        <v>6</v>
      </c>
      <c r="E20">
        <v>232</v>
      </c>
      <c r="F20">
        <v>90</v>
      </c>
      <c r="G20">
        <v>3265</v>
      </c>
      <c r="H20">
        <v>18.2</v>
      </c>
      <c r="I20">
        <v>79</v>
      </c>
      <c r="J20" t="s">
        <v>9</v>
      </c>
    </row>
    <row r="21" spans="1:10" x14ac:dyDescent="0.25">
      <c r="A21" s="1" t="s">
        <v>21</v>
      </c>
      <c r="B21" s="1" t="s">
        <v>305</v>
      </c>
      <c r="C21">
        <v>27.4</v>
      </c>
      <c r="D21">
        <v>4</v>
      </c>
      <c r="E21">
        <v>121</v>
      </c>
      <c r="F21">
        <v>80</v>
      </c>
      <c r="G21">
        <v>2670</v>
      </c>
      <c r="H21">
        <v>15</v>
      </c>
      <c r="I21">
        <v>79</v>
      </c>
      <c r="J21" t="s">
        <v>9</v>
      </c>
    </row>
    <row r="22" spans="1:10" x14ac:dyDescent="0.25">
      <c r="A22" s="1" t="s">
        <v>21</v>
      </c>
      <c r="B22" s="1" t="s">
        <v>315</v>
      </c>
      <c r="C22">
        <v>18</v>
      </c>
      <c r="D22">
        <v>6</v>
      </c>
      <c r="E22">
        <v>258</v>
      </c>
      <c r="F22">
        <v>110</v>
      </c>
      <c r="G22">
        <v>2962</v>
      </c>
      <c r="H22">
        <v>13.5</v>
      </c>
      <c r="I22">
        <v>71</v>
      </c>
      <c r="J22" t="s">
        <v>9</v>
      </c>
    </row>
    <row r="23" spans="1:10" x14ac:dyDescent="0.25">
      <c r="A23" s="1" t="s">
        <v>21</v>
      </c>
      <c r="B23" s="1" t="s">
        <v>318</v>
      </c>
      <c r="C23">
        <v>15</v>
      </c>
      <c r="D23">
        <v>8</v>
      </c>
      <c r="E23">
        <v>390</v>
      </c>
      <c r="F23">
        <v>190</v>
      </c>
      <c r="G23">
        <v>3850</v>
      </c>
      <c r="H23">
        <v>8.5</v>
      </c>
      <c r="I23">
        <v>70</v>
      </c>
      <c r="J23" t="s">
        <v>9</v>
      </c>
    </row>
    <row r="24" spans="1:10" x14ac:dyDescent="0.25">
      <c r="A24" s="1" t="s">
        <v>21</v>
      </c>
      <c r="B24" s="1" t="s">
        <v>186</v>
      </c>
      <c r="C24">
        <v>22.5</v>
      </c>
      <c r="D24">
        <v>6</v>
      </c>
      <c r="E24">
        <v>232</v>
      </c>
      <c r="F24">
        <v>90</v>
      </c>
      <c r="G24">
        <v>3085</v>
      </c>
      <c r="H24">
        <v>17.600000000000001</v>
      </c>
      <c r="I24">
        <v>76</v>
      </c>
      <c r="J24" t="s">
        <v>9</v>
      </c>
    </row>
    <row r="25" spans="1:10" x14ac:dyDescent="0.25">
      <c r="A25" s="1" t="s">
        <v>21</v>
      </c>
      <c r="B25" s="1" t="s">
        <v>334</v>
      </c>
      <c r="C25">
        <v>18.100000000000001</v>
      </c>
      <c r="D25">
        <v>6</v>
      </c>
      <c r="E25">
        <v>258</v>
      </c>
      <c r="F25">
        <v>120</v>
      </c>
      <c r="G25">
        <v>3410</v>
      </c>
      <c r="H25">
        <v>15.1</v>
      </c>
      <c r="I25">
        <v>78</v>
      </c>
      <c r="J25" t="s">
        <v>9</v>
      </c>
    </row>
    <row r="26" spans="1:10" x14ac:dyDescent="0.25">
      <c r="A26" s="1" t="s">
        <v>21</v>
      </c>
      <c r="B26" s="1" t="s">
        <v>300</v>
      </c>
      <c r="C26">
        <v>24.3</v>
      </c>
      <c r="D26">
        <v>4</v>
      </c>
      <c r="E26">
        <v>151</v>
      </c>
      <c r="F26">
        <v>90</v>
      </c>
      <c r="G26">
        <v>3003</v>
      </c>
      <c r="H26">
        <v>20.100000000000001</v>
      </c>
      <c r="I26">
        <v>80</v>
      </c>
      <c r="J26" t="s">
        <v>9</v>
      </c>
    </row>
    <row r="27" spans="1:10" x14ac:dyDescent="0.25">
      <c r="A27" s="1" t="s">
        <v>21</v>
      </c>
      <c r="B27" s="1" t="s">
        <v>61</v>
      </c>
      <c r="C27">
        <v>18</v>
      </c>
      <c r="D27">
        <v>6</v>
      </c>
      <c r="E27">
        <v>232</v>
      </c>
      <c r="F27">
        <v>100</v>
      </c>
      <c r="G27">
        <v>3288</v>
      </c>
      <c r="H27">
        <v>15.5</v>
      </c>
      <c r="I27">
        <v>71</v>
      </c>
      <c r="J27" t="s">
        <v>9</v>
      </c>
    </row>
    <row r="28" spans="1:10" x14ac:dyDescent="0.25">
      <c r="A28" s="1" t="s">
        <v>21</v>
      </c>
      <c r="B28" s="1" t="s">
        <v>61</v>
      </c>
      <c r="C28">
        <v>15</v>
      </c>
      <c r="D28">
        <v>6</v>
      </c>
      <c r="E28">
        <v>258</v>
      </c>
      <c r="F28">
        <v>110</v>
      </c>
      <c r="G28">
        <v>3730</v>
      </c>
      <c r="H28">
        <v>19</v>
      </c>
      <c r="I28">
        <v>75</v>
      </c>
      <c r="J28" t="s">
        <v>9</v>
      </c>
    </row>
    <row r="29" spans="1:10" x14ac:dyDescent="0.25">
      <c r="A29" s="1" t="s">
        <v>23</v>
      </c>
      <c r="B29" s="1" t="s">
        <v>65</v>
      </c>
      <c r="C29">
        <v>20.3</v>
      </c>
      <c r="D29">
        <v>5</v>
      </c>
      <c r="E29">
        <v>131</v>
      </c>
      <c r="F29">
        <v>103</v>
      </c>
      <c r="G29">
        <v>2830</v>
      </c>
      <c r="H29">
        <v>15.9</v>
      </c>
      <c r="I29">
        <v>78</v>
      </c>
      <c r="J29" t="s">
        <v>10</v>
      </c>
    </row>
    <row r="30" spans="1:10" x14ac:dyDescent="0.25">
      <c r="A30" s="1" t="s">
        <v>23</v>
      </c>
      <c r="B30" s="1" t="s">
        <v>77</v>
      </c>
      <c r="C30">
        <v>24</v>
      </c>
      <c r="D30">
        <v>4</v>
      </c>
      <c r="E30">
        <v>107</v>
      </c>
      <c r="F30">
        <v>90</v>
      </c>
      <c r="G30">
        <v>2430</v>
      </c>
      <c r="H30">
        <v>14.5</v>
      </c>
      <c r="I30">
        <v>70</v>
      </c>
      <c r="J30" t="s">
        <v>10</v>
      </c>
    </row>
    <row r="31" spans="1:10" x14ac:dyDescent="0.25">
      <c r="A31" s="1" t="s">
        <v>23</v>
      </c>
      <c r="B31" s="1" t="s">
        <v>121</v>
      </c>
      <c r="C31">
        <v>23</v>
      </c>
      <c r="D31">
        <v>4</v>
      </c>
      <c r="E31">
        <v>115</v>
      </c>
      <c r="F31">
        <v>95</v>
      </c>
      <c r="G31">
        <v>2694</v>
      </c>
      <c r="H31">
        <v>15</v>
      </c>
      <c r="I31">
        <v>75</v>
      </c>
      <c r="J31" t="s">
        <v>10</v>
      </c>
    </row>
    <row r="32" spans="1:10" x14ac:dyDescent="0.25">
      <c r="A32" s="1" t="s">
        <v>23</v>
      </c>
      <c r="B32" s="1" t="s">
        <v>165</v>
      </c>
      <c r="C32">
        <v>29</v>
      </c>
      <c r="D32">
        <v>4</v>
      </c>
      <c r="E32">
        <v>98</v>
      </c>
      <c r="F32">
        <v>83</v>
      </c>
      <c r="G32">
        <v>2219</v>
      </c>
      <c r="H32">
        <v>16.5</v>
      </c>
      <c r="I32">
        <v>74</v>
      </c>
      <c r="J32" t="s">
        <v>10</v>
      </c>
    </row>
    <row r="33" spans="1:10" x14ac:dyDescent="0.25">
      <c r="A33" s="1" t="s">
        <v>23</v>
      </c>
      <c r="B33" s="1" t="s">
        <v>173</v>
      </c>
      <c r="C33">
        <v>34.299999999999997</v>
      </c>
      <c r="D33">
        <v>4</v>
      </c>
      <c r="E33">
        <v>97</v>
      </c>
      <c r="F33">
        <v>78</v>
      </c>
      <c r="G33">
        <v>2188</v>
      </c>
      <c r="H33">
        <v>15.8</v>
      </c>
      <c r="I33">
        <v>80</v>
      </c>
      <c r="J33" t="s">
        <v>10</v>
      </c>
    </row>
    <row r="34" spans="1:10" x14ac:dyDescent="0.25">
      <c r="A34" s="1" t="s">
        <v>23</v>
      </c>
      <c r="B34" s="1" t="s">
        <v>121</v>
      </c>
      <c r="C34">
        <v>20</v>
      </c>
      <c r="D34">
        <v>4</v>
      </c>
      <c r="E34">
        <v>114</v>
      </c>
      <c r="F34">
        <v>91</v>
      </c>
      <c r="G34">
        <v>2582</v>
      </c>
      <c r="H34">
        <v>14</v>
      </c>
      <c r="I34">
        <v>73</v>
      </c>
      <c r="J34" t="s">
        <v>10</v>
      </c>
    </row>
    <row r="35" spans="1:10" x14ac:dyDescent="0.25">
      <c r="A35" s="1" t="s">
        <v>23</v>
      </c>
      <c r="B35" s="1" t="s">
        <v>258</v>
      </c>
      <c r="C35">
        <v>36.4</v>
      </c>
      <c r="D35">
        <v>5</v>
      </c>
      <c r="E35">
        <v>121</v>
      </c>
      <c r="F35">
        <v>67</v>
      </c>
      <c r="G35">
        <v>2950</v>
      </c>
      <c r="H35">
        <v>19.899999999999999</v>
      </c>
      <c r="I35">
        <v>80</v>
      </c>
      <c r="J35" t="s">
        <v>10</v>
      </c>
    </row>
    <row r="36" spans="1:10" x14ac:dyDescent="0.25">
      <c r="A36" s="1" t="s">
        <v>40</v>
      </c>
      <c r="B36" s="1" t="s">
        <v>184</v>
      </c>
      <c r="C36">
        <v>21.5</v>
      </c>
      <c r="D36">
        <v>4</v>
      </c>
      <c r="E36">
        <v>121</v>
      </c>
      <c r="F36">
        <v>110</v>
      </c>
      <c r="G36">
        <v>2600</v>
      </c>
      <c r="H36">
        <v>12.8</v>
      </c>
      <c r="I36">
        <v>77</v>
      </c>
      <c r="J36" t="s">
        <v>10</v>
      </c>
    </row>
    <row r="37" spans="1:10" x14ac:dyDescent="0.25">
      <c r="A37" s="1" t="s">
        <v>40</v>
      </c>
      <c r="B37" s="1" t="s">
        <v>262</v>
      </c>
      <c r="C37">
        <v>26</v>
      </c>
      <c r="D37">
        <v>4</v>
      </c>
      <c r="E37">
        <v>121</v>
      </c>
      <c r="F37">
        <v>113</v>
      </c>
      <c r="G37">
        <v>2234</v>
      </c>
      <c r="H37">
        <v>12.5</v>
      </c>
      <c r="I37">
        <v>70</v>
      </c>
      <c r="J37" t="s">
        <v>10</v>
      </c>
    </row>
    <row r="38" spans="1:10" x14ac:dyDescent="0.25">
      <c r="A38" s="1" t="s">
        <v>27</v>
      </c>
      <c r="B38" s="1" t="s">
        <v>76</v>
      </c>
      <c r="C38">
        <v>13</v>
      </c>
      <c r="D38">
        <v>8</v>
      </c>
      <c r="E38">
        <v>350</v>
      </c>
      <c r="F38">
        <v>175</v>
      </c>
      <c r="G38">
        <v>4100</v>
      </c>
      <c r="H38">
        <v>13</v>
      </c>
      <c r="I38">
        <v>73</v>
      </c>
      <c r="J38" t="s">
        <v>9</v>
      </c>
    </row>
    <row r="39" spans="1:10" x14ac:dyDescent="0.25">
      <c r="A39" s="1" t="s">
        <v>27</v>
      </c>
      <c r="B39" s="1" t="s">
        <v>88</v>
      </c>
      <c r="C39">
        <v>17</v>
      </c>
      <c r="D39">
        <v>6</v>
      </c>
      <c r="E39">
        <v>231</v>
      </c>
      <c r="F39">
        <v>110</v>
      </c>
      <c r="G39">
        <v>3907</v>
      </c>
      <c r="H39">
        <v>21</v>
      </c>
      <c r="I39">
        <v>75</v>
      </c>
      <c r="J39" t="s">
        <v>9</v>
      </c>
    </row>
    <row r="40" spans="1:10" x14ac:dyDescent="0.25">
      <c r="A40" s="1" t="s">
        <v>27</v>
      </c>
      <c r="B40" s="1" t="s">
        <v>120</v>
      </c>
      <c r="C40">
        <v>25</v>
      </c>
      <c r="D40">
        <v>6</v>
      </c>
      <c r="E40">
        <v>181</v>
      </c>
      <c r="F40">
        <v>110</v>
      </c>
      <c r="G40">
        <v>2945</v>
      </c>
      <c r="H40">
        <v>16.399999999999999</v>
      </c>
      <c r="I40">
        <v>82</v>
      </c>
      <c r="J40" t="s">
        <v>9</v>
      </c>
    </row>
    <row r="41" spans="1:10" x14ac:dyDescent="0.25">
      <c r="A41" s="1" t="s">
        <v>27</v>
      </c>
      <c r="B41" s="1" t="s">
        <v>128</v>
      </c>
      <c r="C41">
        <v>26.6</v>
      </c>
      <c r="D41">
        <v>4</v>
      </c>
      <c r="E41">
        <v>151</v>
      </c>
      <c r="F41">
        <v>84</v>
      </c>
      <c r="G41">
        <v>2635</v>
      </c>
      <c r="H41">
        <v>16.399999999999999</v>
      </c>
      <c r="I41">
        <v>81</v>
      </c>
      <c r="J41" t="s">
        <v>9</v>
      </c>
    </row>
    <row r="42" spans="1:10" x14ac:dyDescent="0.25">
      <c r="A42" s="1" t="s">
        <v>27</v>
      </c>
      <c r="B42" s="1" t="s">
        <v>129</v>
      </c>
      <c r="C42">
        <v>13</v>
      </c>
      <c r="D42">
        <v>8</v>
      </c>
      <c r="E42">
        <v>350</v>
      </c>
      <c r="F42">
        <v>155</v>
      </c>
      <c r="G42">
        <v>4502</v>
      </c>
      <c r="H42">
        <v>13.5</v>
      </c>
      <c r="I42">
        <v>72</v>
      </c>
      <c r="J42" t="s">
        <v>9</v>
      </c>
    </row>
    <row r="43" spans="1:10" x14ac:dyDescent="0.25">
      <c r="A43" s="1" t="s">
        <v>27</v>
      </c>
      <c r="B43" s="1" t="s">
        <v>140</v>
      </c>
      <c r="C43">
        <v>14</v>
      </c>
      <c r="D43">
        <v>8</v>
      </c>
      <c r="E43">
        <v>455</v>
      </c>
      <c r="F43">
        <v>225</v>
      </c>
      <c r="G43">
        <v>3086</v>
      </c>
      <c r="H43">
        <v>10</v>
      </c>
      <c r="I43">
        <v>70</v>
      </c>
      <c r="J43" t="s">
        <v>9</v>
      </c>
    </row>
    <row r="44" spans="1:10" x14ac:dyDescent="0.25">
      <c r="A44" s="1" t="s">
        <v>27</v>
      </c>
      <c r="B44" s="1" t="s">
        <v>181</v>
      </c>
      <c r="C44">
        <v>30</v>
      </c>
      <c r="D44">
        <v>4</v>
      </c>
      <c r="E44">
        <v>111</v>
      </c>
      <c r="F44">
        <v>80</v>
      </c>
      <c r="G44">
        <v>2155</v>
      </c>
      <c r="H44">
        <v>14.8</v>
      </c>
      <c r="I44">
        <v>77</v>
      </c>
      <c r="J44" t="s">
        <v>9</v>
      </c>
    </row>
    <row r="45" spans="1:10" x14ac:dyDescent="0.25">
      <c r="A45" s="1" t="s">
        <v>27</v>
      </c>
      <c r="B45" s="1" t="s">
        <v>140</v>
      </c>
      <c r="C45">
        <v>16.899999999999999</v>
      </c>
      <c r="D45">
        <v>8</v>
      </c>
      <c r="E45">
        <v>350</v>
      </c>
      <c r="F45">
        <v>155</v>
      </c>
      <c r="G45">
        <v>4360</v>
      </c>
      <c r="H45">
        <v>14.9</v>
      </c>
      <c r="I45">
        <v>79</v>
      </c>
      <c r="J45" t="s">
        <v>9</v>
      </c>
    </row>
    <row r="46" spans="1:10" x14ac:dyDescent="0.25">
      <c r="A46" s="1" t="s">
        <v>27</v>
      </c>
      <c r="B46" s="1" t="s">
        <v>88</v>
      </c>
      <c r="C46">
        <v>22.4</v>
      </c>
      <c r="D46">
        <v>6</v>
      </c>
      <c r="E46">
        <v>231</v>
      </c>
      <c r="F46">
        <v>110</v>
      </c>
      <c r="G46">
        <v>3415</v>
      </c>
      <c r="H46">
        <v>15.8</v>
      </c>
      <c r="I46">
        <v>81</v>
      </c>
      <c r="J46" t="s">
        <v>9</v>
      </c>
    </row>
    <row r="47" spans="1:10" x14ac:dyDescent="0.25">
      <c r="A47" s="1" t="s">
        <v>27</v>
      </c>
      <c r="B47" s="1" t="s">
        <v>244</v>
      </c>
      <c r="C47">
        <v>12</v>
      </c>
      <c r="D47">
        <v>8</v>
      </c>
      <c r="E47">
        <v>455</v>
      </c>
      <c r="F47">
        <v>225</v>
      </c>
      <c r="G47">
        <v>4951</v>
      </c>
      <c r="H47">
        <v>11</v>
      </c>
      <c r="I47">
        <v>73</v>
      </c>
      <c r="J47" t="s">
        <v>9</v>
      </c>
    </row>
    <row r="48" spans="1:10" x14ac:dyDescent="0.25">
      <c r="A48" s="1" t="s">
        <v>27</v>
      </c>
      <c r="B48" s="1" t="s">
        <v>257</v>
      </c>
      <c r="C48">
        <v>13</v>
      </c>
      <c r="D48">
        <v>8</v>
      </c>
      <c r="E48">
        <v>350</v>
      </c>
      <c r="F48">
        <v>150</v>
      </c>
      <c r="G48">
        <v>4699</v>
      </c>
      <c r="H48">
        <v>14.5</v>
      </c>
      <c r="I48">
        <v>74</v>
      </c>
      <c r="J48" t="s">
        <v>9</v>
      </c>
    </row>
    <row r="49" spans="1:10" x14ac:dyDescent="0.25">
      <c r="A49" s="1" t="s">
        <v>27</v>
      </c>
      <c r="B49" s="1" t="s">
        <v>270</v>
      </c>
      <c r="C49">
        <v>15</v>
      </c>
      <c r="D49">
        <v>8</v>
      </c>
      <c r="E49">
        <v>350</v>
      </c>
      <c r="F49">
        <v>165</v>
      </c>
      <c r="G49">
        <v>3693</v>
      </c>
      <c r="H49">
        <v>11.5</v>
      </c>
      <c r="I49">
        <v>70</v>
      </c>
      <c r="J49" t="s">
        <v>9</v>
      </c>
    </row>
    <row r="50" spans="1:10" x14ac:dyDescent="0.25">
      <c r="A50" s="1" t="s">
        <v>27</v>
      </c>
      <c r="B50" s="1" t="s">
        <v>281</v>
      </c>
      <c r="C50">
        <v>17.7</v>
      </c>
      <c r="D50">
        <v>6</v>
      </c>
      <c r="E50">
        <v>231</v>
      </c>
      <c r="F50">
        <v>165</v>
      </c>
      <c r="G50">
        <v>3445</v>
      </c>
      <c r="H50">
        <v>13.4</v>
      </c>
      <c r="I50">
        <v>78</v>
      </c>
      <c r="J50" t="s">
        <v>9</v>
      </c>
    </row>
    <row r="51" spans="1:10" x14ac:dyDescent="0.25">
      <c r="A51" s="1" t="s">
        <v>27</v>
      </c>
      <c r="B51" s="1" t="s">
        <v>282</v>
      </c>
      <c r="C51">
        <v>28.4</v>
      </c>
      <c r="D51">
        <v>4</v>
      </c>
      <c r="E51">
        <v>151</v>
      </c>
      <c r="F51">
        <v>90</v>
      </c>
      <c r="G51">
        <v>2670</v>
      </c>
      <c r="H51">
        <v>16</v>
      </c>
      <c r="I51">
        <v>79</v>
      </c>
      <c r="J51" t="s">
        <v>9</v>
      </c>
    </row>
    <row r="52" spans="1:10" x14ac:dyDescent="0.25">
      <c r="A52" s="1" t="s">
        <v>27</v>
      </c>
      <c r="B52" s="1" t="s">
        <v>302</v>
      </c>
      <c r="C52">
        <v>20.6</v>
      </c>
      <c r="D52">
        <v>6</v>
      </c>
      <c r="E52">
        <v>231</v>
      </c>
      <c r="F52">
        <v>105</v>
      </c>
      <c r="G52">
        <v>3380</v>
      </c>
      <c r="H52">
        <v>15.8</v>
      </c>
      <c r="I52">
        <v>78</v>
      </c>
      <c r="J52" t="s">
        <v>9</v>
      </c>
    </row>
    <row r="53" spans="1:10" x14ac:dyDescent="0.25">
      <c r="A53" s="1" t="s">
        <v>27</v>
      </c>
      <c r="B53" s="1" t="s">
        <v>328</v>
      </c>
      <c r="C53">
        <v>21</v>
      </c>
      <c r="D53">
        <v>6</v>
      </c>
      <c r="E53">
        <v>231</v>
      </c>
      <c r="F53">
        <v>110</v>
      </c>
      <c r="G53">
        <v>3039</v>
      </c>
      <c r="H53">
        <v>15</v>
      </c>
      <c r="I53">
        <v>75</v>
      </c>
      <c r="J53" t="s">
        <v>9</v>
      </c>
    </row>
    <row r="54" spans="1:10" x14ac:dyDescent="0.25">
      <c r="A54" s="1" t="s">
        <v>27</v>
      </c>
      <c r="B54" s="1" t="s">
        <v>128</v>
      </c>
      <c r="C54">
        <v>20.5</v>
      </c>
      <c r="D54">
        <v>6</v>
      </c>
      <c r="E54">
        <v>231</v>
      </c>
      <c r="F54">
        <v>105</v>
      </c>
      <c r="G54">
        <v>3425</v>
      </c>
      <c r="H54">
        <v>16.899999999999999</v>
      </c>
      <c r="I54">
        <v>77</v>
      </c>
      <c r="J54" t="s">
        <v>9</v>
      </c>
    </row>
    <row r="55" spans="1:10" x14ac:dyDescent="0.25">
      <c r="A55" s="1" t="s">
        <v>46</v>
      </c>
      <c r="B55" s="1" t="s">
        <v>288</v>
      </c>
      <c r="C55">
        <v>16.5</v>
      </c>
      <c r="D55">
        <v>8</v>
      </c>
      <c r="E55">
        <v>350</v>
      </c>
      <c r="F55">
        <v>180</v>
      </c>
      <c r="G55">
        <v>4380</v>
      </c>
      <c r="H55">
        <v>12.1</v>
      </c>
      <c r="I55">
        <v>76</v>
      </c>
      <c r="J55" t="s">
        <v>9</v>
      </c>
    </row>
    <row r="56" spans="1:10" x14ac:dyDescent="0.25">
      <c r="A56" s="1" t="s">
        <v>46</v>
      </c>
      <c r="B56" s="1" t="s">
        <v>291</v>
      </c>
      <c r="C56">
        <v>23</v>
      </c>
      <c r="D56">
        <v>8</v>
      </c>
      <c r="E56">
        <v>350</v>
      </c>
      <c r="F56">
        <v>125</v>
      </c>
      <c r="G56">
        <v>3900</v>
      </c>
      <c r="H56">
        <v>17.399999999999999</v>
      </c>
      <c r="I56">
        <v>79</v>
      </c>
      <c r="J56" t="s">
        <v>9</v>
      </c>
    </row>
    <row r="57" spans="1:10" x14ac:dyDescent="0.25">
      <c r="A57" s="1" t="s">
        <v>42</v>
      </c>
      <c r="B57" s="1" t="s">
        <v>229</v>
      </c>
      <c r="C57">
        <v>25</v>
      </c>
      <c r="D57">
        <v>4</v>
      </c>
      <c r="E57">
        <v>140</v>
      </c>
      <c r="F57">
        <v>92</v>
      </c>
      <c r="G57">
        <v>2572</v>
      </c>
      <c r="H57">
        <v>14.9</v>
      </c>
      <c r="I57">
        <v>76</v>
      </c>
      <c r="J57" t="s">
        <v>9</v>
      </c>
    </row>
    <row r="58" spans="1:10" x14ac:dyDescent="0.25">
      <c r="A58" s="1" t="s">
        <v>29</v>
      </c>
      <c r="B58" s="1" t="s">
        <v>93</v>
      </c>
      <c r="C58">
        <v>16</v>
      </c>
      <c r="D58">
        <v>6</v>
      </c>
      <c r="E58">
        <v>250</v>
      </c>
      <c r="F58">
        <v>105</v>
      </c>
      <c r="G58">
        <v>3897</v>
      </c>
      <c r="H58">
        <v>18.5</v>
      </c>
      <c r="I58">
        <v>75</v>
      </c>
      <c r="J58" t="s">
        <v>9</v>
      </c>
    </row>
    <row r="59" spans="1:10" x14ac:dyDescent="0.25">
      <c r="A59" s="1" t="s">
        <v>13</v>
      </c>
      <c r="B59" s="1" t="s">
        <v>50</v>
      </c>
      <c r="C59">
        <v>16</v>
      </c>
      <c r="D59">
        <v>6</v>
      </c>
      <c r="E59">
        <v>250</v>
      </c>
      <c r="F59">
        <v>100</v>
      </c>
      <c r="G59">
        <v>3781</v>
      </c>
      <c r="H59">
        <v>17</v>
      </c>
      <c r="I59">
        <v>74</v>
      </c>
      <c r="J59" t="s">
        <v>9</v>
      </c>
    </row>
    <row r="60" spans="1:10" x14ac:dyDescent="0.25">
      <c r="A60" s="1" t="s">
        <v>13</v>
      </c>
      <c r="B60" s="1" t="s">
        <v>74</v>
      </c>
      <c r="C60">
        <v>30.5</v>
      </c>
      <c r="D60">
        <v>4</v>
      </c>
      <c r="E60">
        <v>98</v>
      </c>
      <c r="F60">
        <v>63</v>
      </c>
      <c r="G60">
        <v>2051</v>
      </c>
      <c r="H60">
        <v>17</v>
      </c>
      <c r="I60">
        <v>77</v>
      </c>
      <c r="J60" t="s">
        <v>9</v>
      </c>
    </row>
    <row r="61" spans="1:10" x14ac:dyDescent="0.25">
      <c r="A61" s="1" t="s">
        <v>13</v>
      </c>
      <c r="B61" s="1" t="s">
        <v>81</v>
      </c>
      <c r="C61">
        <v>19.2</v>
      </c>
      <c r="D61">
        <v>8</v>
      </c>
      <c r="E61">
        <v>305</v>
      </c>
      <c r="F61">
        <v>145</v>
      </c>
      <c r="G61">
        <v>3425</v>
      </c>
      <c r="H61">
        <v>13.2</v>
      </c>
      <c r="I61">
        <v>78</v>
      </c>
      <c r="J61" t="s">
        <v>9</v>
      </c>
    </row>
    <row r="62" spans="1:10" x14ac:dyDescent="0.25">
      <c r="A62" s="1" t="s">
        <v>13</v>
      </c>
      <c r="B62" s="1" t="s">
        <v>90</v>
      </c>
      <c r="C62">
        <v>25</v>
      </c>
      <c r="D62">
        <v>4</v>
      </c>
      <c r="E62">
        <v>140</v>
      </c>
      <c r="F62">
        <v>75</v>
      </c>
      <c r="G62">
        <v>2542</v>
      </c>
      <c r="H62">
        <v>17</v>
      </c>
      <c r="I62">
        <v>74</v>
      </c>
      <c r="J62" t="s">
        <v>9</v>
      </c>
    </row>
    <row r="63" spans="1:10" x14ac:dyDescent="0.25">
      <c r="A63" s="1" t="s">
        <v>13</v>
      </c>
      <c r="B63" s="1" t="s">
        <v>101</v>
      </c>
      <c r="C63">
        <v>13</v>
      </c>
      <c r="D63">
        <v>8</v>
      </c>
      <c r="E63">
        <v>307</v>
      </c>
      <c r="F63">
        <v>130</v>
      </c>
      <c r="G63">
        <v>4098</v>
      </c>
      <c r="H63">
        <v>14</v>
      </c>
      <c r="I63">
        <v>72</v>
      </c>
      <c r="J63" t="s">
        <v>9</v>
      </c>
    </row>
    <row r="64" spans="1:10" x14ac:dyDescent="0.25">
      <c r="A64" s="1" t="s">
        <v>13</v>
      </c>
      <c r="B64" s="1" t="s">
        <v>113</v>
      </c>
      <c r="C64">
        <v>22</v>
      </c>
      <c r="D64">
        <v>4</v>
      </c>
      <c r="E64">
        <v>140</v>
      </c>
      <c r="F64">
        <v>72</v>
      </c>
      <c r="G64">
        <v>2408</v>
      </c>
      <c r="H64">
        <v>19</v>
      </c>
      <c r="I64">
        <v>71</v>
      </c>
      <c r="J64" t="s">
        <v>9</v>
      </c>
    </row>
    <row r="65" spans="1:10" x14ac:dyDescent="0.25">
      <c r="A65" s="1" t="s">
        <v>13</v>
      </c>
      <c r="B65" s="1" t="s">
        <v>135</v>
      </c>
      <c r="C65">
        <v>14</v>
      </c>
      <c r="D65">
        <v>8</v>
      </c>
      <c r="E65">
        <v>350</v>
      </c>
      <c r="F65">
        <v>165</v>
      </c>
      <c r="G65">
        <v>4209</v>
      </c>
      <c r="H65">
        <v>12</v>
      </c>
      <c r="I65">
        <v>71</v>
      </c>
      <c r="J65" t="s">
        <v>9</v>
      </c>
    </row>
    <row r="66" spans="1:10" x14ac:dyDescent="0.25">
      <c r="A66" s="1" t="s">
        <v>13</v>
      </c>
      <c r="B66" s="1" t="s">
        <v>141</v>
      </c>
      <c r="C66">
        <v>15</v>
      </c>
      <c r="D66">
        <v>8</v>
      </c>
      <c r="E66">
        <v>350</v>
      </c>
      <c r="F66">
        <v>145</v>
      </c>
      <c r="G66">
        <v>4440</v>
      </c>
      <c r="H66">
        <v>14</v>
      </c>
      <c r="I66">
        <v>75</v>
      </c>
      <c r="J66" t="s">
        <v>9</v>
      </c>
    </row>
    <row r="67" spans="1:10" x14ac:dyDescent="0.25">
      <c r="A67" s="1" t="s">
        <v>13</v>
      </c>
      <c r="B67" s="1" t="s">
        <v>148</v>
      </c>
      <c r="C67">
        <v>28</v>
      </c>
      <c r="D67">
        <v>4</v>
      </c>
      <c r="E67">
        <v>151</v>
      </c>
      <c r="F67">
        <v>90</v>
      </c>
      <c r="G67">
        <v>2678</v>
      </c>
      <c r="H67">
        <v>16.5</v>
      </c>
      <c r="I67">
        <v>80</v>
      </c>
      <c r="J67" t="s">
        <v>9</v>
      </c>
    </row>
    <row r="68" spans="1:10" x14ac:dyDescent="0.25">
      <c r="A68" s="1" t="s">
        <v>13</v>
      </c>
      <c r="B68" s="1" t="s">
        <v>154</v>
      </c>
      <c r="C68">
        <v>18</v>
      </c>
      <c r="D68">
        <v>6</v>
      </c>
      <c r="E68">
        <v>250</v>
      </c>
      <c r="F68">
        <v>105</v>
      </c>
      <c r="G68">
        <v>3459</v>
      </c>
      <c r="H68">
        <v>16</v>
      </c>
      <c r="I68">
        <v>75</v>
      </c>
      <c r="J68" t="s">
        <v>9</v>
      </c>
    </row>
    <row r="69" spans="1:10" x14ac:dyDescent="0.25">
      <c r="A69" s="1" t="s">
        <v>13</v>
      </c>
      <c r="B69" s="1" t="s">
        <v>90</v>
      </c>
      <c r="C69">
        <v>20</v>
      </c>
      <c r="D69">
        <v>4</v>
      </c>
      <c r="E69">
        <v>140</v>
      </c>
      <c r="F69">
        <v>90</v>
      </c>
      <c r="G69">
        <v>2408</v>
      </c>
      <c r="H69">
        <v>19.5</v>
      </c>
      <c r="I69">
        <v>72</v>
      </c>
      <c r="J69" t="s">
        <v>9</v>
      </c>
    </row>
    <row r="70" spans="1:10" x14ac:dyDescent="0.25">
      <c r="A70" s="1" t="s">
        <v>13</v>
      </c>
      <c r="B70" s="1" t="s">
        <v>148</v>
      </c>
      <c r="C70">
        <v>23.5</v>
      </c>
      <c r="D70">
        <v>6</v>
      </c>
      <c r="E70">
        <v>173</v>
      </c>
      <c r="F70">
        <v>110</v>
      </c>
      <c r="G70">
        <v>2725</v>
      </c>
      <c r="H70">
        <v>12.6</v>
      </c>
      <c r="I70">
        <v>81</v>
      </c>
      <c r="J70" t="s">
        <v>9</v>
      </c>
    </row>
    <row r="71" spans="1:10" x14ac:dyDescent="0.25">
      <c r="A71" s="1" t="s">
        <v>13</v>
      </c>
      <c r="B71" s="1" t="s">
        <v>160</v>
      </c>
      <c r="C71">
        <v>19.2</v>
      </c>
      <c r="D71">
        <v>8</v>
      </c>
      <c r="E71">
        <v>267</v>
      </c>
      <c r="F71">
        <v>125</v>
      </c>
      <c r="G71">
        <v>3605</v>
      </c>
      <c r="H71">
        <v>15</v>
      </c>
      <c r="I71">
        <v>79</v>
      </c>
      <c r="J71" t="s">
        <v>9</v>
      </c>
    </row>
    <row r="72" spans="1:10" x14ac:dyDescent="0.25">
      <c r="A72" s="1" t="s">
        <v>13</v>
      </c>
      <c r="B72" s="1" t="s">
        <v>93</v>
      </c>
      <c r="C72">
        <v>18</v>
      </c>
      <c r="D72">
        <v>8</v>
      </c>
      <c r="E72">
        <v>307</v>
      </c>
      <c r="F72">
        <v>130</v>
      </c>
      <c r="G72">
        <v>3504</v>
      </c>
      <c r="H72">
        <v>12</v>
      </c>
      <c r="I72">
        <v>70</v>
      </c>
      <c r="J72" t="s">
        <v>9</v>
      </c>
    </row>
    <row r="73" spans="1:10" x14ac:dyDescent="0.25">
      <c r="A73" s="1" t="s">
        <v>13</v>
      </c>
      <c r="B73" s="1" t="s">
        <v>175</v>
      </c>
      <c r="C73">
        <v>17.5</v>
      </c>
      <c r="D73">
        <v>6</v>
      </c>
      <c r="E73">
        <v>250</v>
      </c>
      <c r="F73">
        <v>110</v>
      </c>
      <c r="G73">
        <v>3520</v>
      </c>
      <c r="H73">
        <v>16.399999999999999</v>
      </c>
      <c r="I73">
        <v>77</v>
      </c>
      <c r="J73" t="s">
        <v>9</v>
      </c>
    </row>
    <row r="74" spans="1:10" x14ac:dyDescent="0.25">
      <c r="A74" s="1" t="s">
        <v>13</v>
      </c>
      <c r="B74" s="1" t="s">
        <v>182</v>
      </c>
      <c r="C74">
        <v>34</v>
      </c>
      <c r="D74">
        <v>4</v>
      </c>
      <c r="E74">
        <v>112</v>
      </c>
      <c r="F74">
        <v>88</v>
      </c>
      <c r="G74">
        <v>2395</v>
      </c>
      <c r="H74">
        <v>18</v>
      </c>
      <c r="I74">
        <v>82</v>
      </c>
      <c r="J74" t="s">
        <v>9</v>
      </c>
    </row>
    <row r="75" spans="1:10" x14ac:dyDescent="0.25">
      <c r="A75" s="1" t="s">
        <v>13</v>
      </c>
      <c r="B75" s="1" t="s">
        <v>93</v>
      </c>
      <c r="C75">
        <v>17</v>
      </c>
      <c r="D75">
        <v>6</v>
      </c>
      <c r="E75">
        <v>250</v>
      </c>
      <c r="F75">
        <v>100</v>
      </c>
      <c r="G75">
        <v>3329</v>
      </c>
      <c r="H75">
        <v>15.5</v>
      </c>
      <c r="I75">
        <v>71</v>
      </c>
      <c r="J75" t="s">
        <v>9</v>
      </c>
    </row>
    <row r="76" spans="1:10" x14ac:dyDescent="0.25">
      <c r="A76" s="1" t="s">
        <v>13</v>
      </c>
      <c r="B76" s="1" t="s">
        <v>135</v>
      </c>
      <c r="C76">
        <v>13</v>
      </c>
      <c r="D76">
        <v>8</v>
      </c>
      <c r="E76">
        <v>350</v>
      </c>
      <c r="F76">
        <v>165</v>
      </c>
      <c r="G76">
        <v>4274</v>
      </c>
      <c r="H76">
        <v>12</v>
      </c>
      <c r="I76">
        <v>72</v>
      </c>
      <c r="J76" t="s">
        <v>9</v>
      </c>
    </row>
    <row r="77" spans="1:10" x14ac:dyDescent="0.25">
      <c r="A77" s="1" t="s">
        <v>13</v>
      </c>
      <c r="B77" s="1" t="s">
        <v>192</v>
      </c>
      <c r="C77">
        <v>27</v>
      </c>
      <c r="D77">
        <v>4</v>
      </c>
      <c r="E77">
        <v>151</v>
      </c>
      <c r="F77">
        <v>90</v>
      </c>
      <c r="G77">
        <v>2950</v>
      </c>
      <c r="H77">
        <v>17.3</v>
      </c>
      <c r="I77">
        <v>82</v>
      </c>
      <c r="J77" t="s">
        <v>9</v>
      </c>
    </row>
    <row r="78" spans="1:10" x14ac:dyDescent="0.25">
      <c r="A78" s="1" t="s">
        <v>13</v>
      </c>
      <c r="B78" s="1" t="s">
        <v>90</v>
      </c>
      <c r="C78">
        <v>21</v>
      </c>
      <c r="D78">
        <v>4</v>
      </c>
      <c r="E78">
        <v>140</v>
      </c>
      <c r="F78">
        <v>72</v>
      </c>
      <c r="G78">
        <v>2401</v>
      </c>
      <c r="H78">
        <v>19.5</v>
      </c>
      <c r="I78">
        <v>73</v>
      </c>
      <c r="J78" t="s">
        <v>9</v>
      </c>
    </row>
    <row r="79" spans="1:10" x14ac:dyDescent="0.25">
      <c r="A79" s="1" t="s">
        <v>13</v>
      </c>
      <c r="B79" s="1" t="s">
        <v>154</v>
      </c>
      <c r="C79">
        <v>15</v>
      </c>
      <c r="D79">
        <v>6</v>
      </c>
      <c r="E79">
        <v>250</v>
      </c>
      <c r="F79">
        <v>100</v>
      </c>
      <c r="G79">
        <v>3336</v>
      </c>
      <c r="H79">
        <v>17</v>
      </c>
      <c r="I79">
        <v>74</v>
      </c>
      <c r="J79" t="s">
        <v>9</v>
      </c>
    </row>
    <row r="80" spans="1:10" x14ac:dyDescent="0.25">
      <c r="A80" s="1" t="s">
        <v>13</v>
      </c>
      <c r="B80" s="1" t="s">
        <v>214</v>
      </c>
      <c r="C80">
        <v>17.5</v>
      </c>
      <c r="D80">
        <v>8</v>
      </c>
      <c r="E80">
        <v>305</v>
      </c>
      <c r="F80">
        <v>145</v>
      </c>
      <c r="G80">
        <v>3880</v>
      </c>
      <c r="H80">
        <v>12.5</v>
      </c>
      <c r="I80">
        <v>77</v>
      </c>
      <c r="J80" t="s">
        <v>9</v>
      </c>
    </row>
    <row r="81" spans="1:10" x14ac:dyDescent="0.25">
      <c r="A81" s="1" t="s">
        <v>13</v>
      </c>
      <c r="B81" s="1" t="s">
        <v>74</v>
      </c>
      <c r="C81">
        <v>30</v>
      </c>
      <c r="D81">
        <v>4</v>
      </c>
      <c r="E81">
        <v>98</v>
      </c>
      <c r="F81">
        <v>68</v>
      </c>
      <c r="G81">
        <v>2155</v>
      </c>
      <c r="H81">
        <v>16.5</v>
      </c>
      <c r="I81">
        <v>78</v>
      </c>
      <c r="J81" t="s">
        <v>9</v>
      </c>
    </row>
    <row r="82" spans="1:10" x14ac:dyDescent="0.25">
      <c r="A82" s="1" t="s">
        <v>13</v>
      </c>
      <c r="B82" s="1" t="s">
        <v>227</v>
      </c>
      <c r="C82">
        <v>27</v>
      </c>
      <c r="D82">
        <v>4</v>
      </c>
      <c r="E82">
        <v>112</v>
      </c>
      <c r="F82">
        <v>88</v>
      </c>
      <c r="G82">
        <v>2640</v>
      </c>
      <c r="H82">
        <v>18.600000000000001</v>
      </c>
      <c r="I82">
        <v>82</v>
      </c>
      <c r="J82" t="s">
        <v>9</v>
      </c>
    </row>
    <row r="83" spans="1:10" x14ac:dyDescent="0.25">
      <c r="A83" s="1" t="s">
        <v>13</v>
      </c>
      <c r="B83" s="1" t="s">
        <v>81</v>
      </c>
      <c r="C83">
        <v>15.5</v>
      </c>
      <c r="D83">
        <v>8</v>
      </c>
      <c r="E83">
        <v>350</v>
      </c>
      <c r="F83">
        <v>170</v>
      </c>
      <c r="G83">
        <v>4165</v>
      </c>
      <c r="H83">
        <v>11.4</v>
      </c>
      <c r="I83">
        <v>77</v>
      </c>
      <c r="J83" t="s">
        <v>9</v>
      </c>
    </row>
    <row r="84" spans="1:10" x14ac:dyDescent="0.25">
      <c r="A84" s="1" t="s">
        <v>13</v>
      </c>
      <c r="B84" s="1" t="s">
        <v>148</v>
      </c>
      <c r="C84">
        <v>28.8</v>
      </c>
      <c r="D84">
        <v>6</v>
      </c>
      <c r="E84">
        <v>173</v>
      </c>
      <c r="F84">
        <v>115</v>
      </c>
      <c r="G84">
        <v>2595</v>
      </c>
      <c r="H84">
        <v>11.3</v>
      </c>
      <c r="I84">
        <v>79</v>
      </c>
      <c r="J84" t="s">
        <v>9</v>
      </c>
    </row>
    <row r="85" spans="1:10" x14ac:dyDescent="0.25">
      <c r="A85" s="1" t="s">
        <v>13</v>
      </c>
      <c r="B85" s="1" t="s">
        <v>251</v>
      </c>
      <c r="C85">
        <v>16</v>
      </c>
      <c r="D85">
        <v>6</v>
      </c>
      <c r="E85">
        <v>250</v>
      </c>
      <c r="F85">
        <v>100</v>
      </c>
      <c r="G85">
        <v>3278</v>
      </c>
      <c r="H85">
        <v>18</v>
      </c>
      <c r="I85">
        <v>73</v>
      </c>
      <c r="J85" t="s">
        <v>9</v>
      </c>
    </row>
    <row r="86" spans="1:10" x14ac:dyDescent="0.25">
      <c r="A86" s="1" t="s">
        <v>13</v>
      </c>
      <c r="B86" s="1" t="s">
        <v>74</v>
      </c>
      <c r="C86">
        <v>29</v>
      </c>
      <c r="D86">
        <v>4</v>
      </c>
      <c r="E86">
        <v>85</v>
      </c>
      <c r="F86">
        <v>52</v>
      </c>
      <c r="G86">
        <v>2035</v>
      </c>
      <c r="H86">
        <v>22.2</v>
      </c>
      <c r="I86">
        <v>76</v>
      </c>
      <c r="J86" t="s">
        <v>9</v>
      </c>
    </row>
    <row r="87" spans="1:10" x14ac:dyDescent="0.25">
      <c r="A87" s="1" t="s">
        <v>13</v>
      </c>
      <c r="B87" s="1" t="s">
        <v>269</v>
      </c>
      <c r="C87">
        <v>24.5</v>
      </c>
      <c r="D87">
        <v>4</v>
      </c>
      <c r="E87">
        <v>98</v>
      </c>
      <c r="F87">
        <v>60</v>
      </c>
      <c r="G87">
        <v>2164</v>
      </c>
      <c r="H87">
        <v>22.1</v>
      </c>
      <c r="I87">
        <v>76</v>
      </c>
      <c r="J87" t="s">
        <v>9</v>
      </c>
    </row>
    <row r="88" spans="1:10" x14ac:dyDescent="0.25">
      <c r="A88" s="1" t="s">
        <v>13</v>
      </c>
      <c r="B88" s="1" t="s">
        <v>50</v>
      </c>
      <c r="C88">
        <v>17.5</v>
      </c>
      <c r="D88">
        <v>8</v>
      </c>
      <c r="E88">
        <v>305</v>
      </c>
      <c r="F88">
        <v>140</v>
      </c>
      <c r="G88">
        <v>4215</v>
      </c>
      <c r="H88">
        <v>13</v>
      </c>
      <c r="I88">
        <v>76</v>
      </c>
      <c r="J88" t="s">
        <v>9</v>
      </c>
    </row>
    <row r="89" spans="1:10" x14ac:dyDescent="0.25">
      <c r="A89" s="1" t="s">
        <v>13</v>
      </c>
      <c r="B89" s="1" t="s">
        <v>214</v>
      </c>
      <c r="C89">
        <v>17</v>
      </c>
      <c r="D89">
        <v>8</v>
      </c>
      <c r="E89">
        <v>305</v>
      </c>
      <c r="F89">
        <v>130</v>
      </c>
      <c r="G89">
        <v>3840</v>
      </c>
      <c r="H89">
        <v>15.4</v>
      </c>
      <c r="I89">
        <v>79</v>
      </c>
      <c r="J89" t="s">
        <v>9</v>
      </c>
    </row>
    <row r="90" spans="1:10" x14ac:dyDescent="0.25">
      <c r="A90" s="1" t="s">
        <v>13</v>
      </c>
      <c r="B90" s="1" t="s">
        <v>286</v>
      </c>
      <c r="C90">
        <v>28</v>
      </c>
      <c r="D90">
        <v>4</v>
      </c>
      <c r="E90">
        <v>112</v>
      </c>
      <c r="F90">
        <v>88</v>
      </c>
      <c r="G90">
        <v>2605</v>
      </c>
      <c r="H90">
        <v>19.600000000000001</v>
      </c>
      <c r="I90">
        <v>82</v>
      </c>
      <c r="J90" t="s">
        <v>9</v>
      </c>
    </row>
    <row r="91" spans="1:10" x14ac:dyDescent="0.25">
      <c r="A91" s="1" t="s">
        <v>13</v>
      </c>
      <c r="B91" s="1" t="s">
        <v>135</v>
      </c>
      <c r="C91">
        <v>11</v>
      </c>
      <c r="D91">
        <v>8</v>
      </c>
      <c r="E91">
        <v>400</v>
      </c>
      <c r="F91">
        <v>150</v>
      </c>
      <c r="G91">
        <v>4997</v>
      </c>
      <c r="H91">
        <v>14</v>
      </c>
      <c r="I91">
        <v>73</v>
      </c>
      <c r="J91" t="s">
        <v>9</v>
      </c>
    </row>
    <row r="92" spans="1:10" x14ac:dyDescent="0.25">
      <c r="A92" s="1" t="s">
        <v>13</v>
      </c>
      <c r="B92" s="1" t="s">
        <v>295</v>
      </c>
      <c r="C92">
        <v>13</v>
      </c>
      <c r="D92">
        <v>8</v>
      </c>
      <c r="E92">
        <v>350</v>
      </c>
      <c r="F92">
        <v>145</v>
      </c>
      <c r="G92">
        <v>3988</v>
      </c>
      <c r="H92">
        <v>13</v>
      </c>
      <c r="I92">
        <v>73</v>
      </c>
      <c r="J92" t="s">
        <v>9</v>
      </c>
    </row>
    <row r="93" spans="1:10" x14ac:dyDescent="0.25">
      <c r="A93" s="1" t="s">
        <v>13</v>
      </c>
      <c r="B93" s="1" t="s">
        <v>74</v>
      </c>
      <c r="C93">
        <v>32.1</v>
      </c>
      <c r="D93">
        <v>4</v>
      </c>
      <c r="E93">
        <v>98</v>
      </c>
      <c r="F93">
        <v>70</v>
      </c>
      <c r="G93">
        <v>2120</v>
      </c>
      <c r="H93">
        <v>15.5</v>
      </c>
      <c r="I93">
        <v>80</v>
      </c>
      <c r="J93" t="s">
        <v>9</v>
      </c>
    </row>
    <row r="94" spans="1:10" x14ac:dyDescent="0.25">
      <c r="A94" s="1" t="s">
        <v>13</v>
      </c>
      <c r="B94" s="1" t="s">
        <v>301</v>
      </c>
      <c r="C94">
        <v>28</v>
      </c>
      <c r="D94">
        <v>4</v>
      </c>
      <c r="E94">
        <v>140</v>
      </c>
      <c r="F94">
        <v>90</v>
      </c>
      <c r="G94">
        <v>2264</v>
      </c>
      <c r="H94">
        <v>15.5</v>
      </c>
      <c r="I94">
        <v>71</v>
      </c>
      <c r="J94" t="s">
        <v>9</v>
      </c>
    </row>
    <row r="95" spans="1:10" x14ac:dyDescent="0.25">
      <c r="A95" s="1" t="s">
        <v>13</v>
      </c>
      <c r="B95" s="1" t="s">
        <v>135</v>
      </c>
      <c r="C95">
        <v>14</v>
      </c>
      <c r="D95">
        <v>8</v>
      </c>
      <c r="E95">
        <v>454</v>
      </c>
      <c r="F95">
        <v>220</v>
      </c>
      <c r="G95">
        <v>4354</v>
      </c>
      <c r="H95">
        <v>9</v>
      </c>
      <c r="I95">
        <v>70</v>
      </c>
      <c r="J95" t="s">
        <v>9</v>
      </c>
    </row>
    <row r="96" spans="1:10" x14ac:dyDescent="0.25">
      <c r="A96" s="1" t="s">
        <v>13</v>
      </c>
      <c r="B96" s="1" t="s">
        <v>320</v>
      </c>
      <c r="C96">
        <v>15</v>
      </c>
      <c r="D96">
        <v>8</v>
      </c>
      <c r="E96">
        <v>350</v>
      </c>
      <c r="F96">
        <v>145</v>
      </c>
      <c r="G96">
        <v>4082</v>
      </c>
      <c r="H96">
        <v>13</v>
      </c>
      <c r="I96">
        <v>73</v>
      </c>
      <c r="J96" t="s">
        <v>9</v>
      </c>
    </row>
    <row r="97" spans="1:10" x14ac:dyDescent="0.25">
      <c r="A97" s="1" t="s">
        <v>13</v>
      </c>
      <c r="B97" s="1" t="s">
        <v>295</v>
      </c>
      <c r="C97">
        <v>20.5</v>
      </c>
      <c r="D97">
        <v>6</v>
      </c>
      <c r="E97">
        <v>200</v>
      </c>
      <c r="F97">
        <v>95</v>
      </c>
      <c r="G97">
        <v>3155</v>
      </c>
      <c r="H97">
        <v>18.2</v>
      </c>
      <c r="I97">
        <v>78</v>
      </c>
      <c r="J97" t="s">
        <v>9</v>
      </c>
    </row>
    <row r="98" spans="1:10" x14ac:dyDescent="0.25">
      <c r="A98" s="1" t="s">
        <v>13</v>
      </c>
      <c r="B98" s="1" t="s">
        <v>154</v>
      </c>
      <c r="C98">
        <v>22</v>
      </c>
      <c r="D98">
        <v>6</v>
      </c>
      <c r="E98">
        <v>250</v>
      </c>
      <c r="F98">
        <v>105</v>
      </c>
      <c r="G98">
        <v>3353</v>
      </c>
      <c r="H98">
        <v>14.5</v>
      </c>
      <c r="I98">
        <v>76</v>
      </c>
      <c r="J98" t="s">
        <v>9</v>
      </c>
    </row>
    <row r="99" spans="1:10" x14ac:dyDescent="0.25">
      <c r="A99" s="1" t="s">
        <v>13</v>
      </c>
      <c r="B99" s="1" t="s">
        <v>330</v>
      </c>
      <c r="C99">
        <v>20</v>
      </c>
      <c r="D99">
        <v>8</v>
      </c>
      <c r="E99">
        <v>262</v>
      </c>
      <c r="F99">
        <v>110</v>
      </c>
      <c r="G99">
        <v>3221</v>
      </c>
      <c r="H99">
        <v>13.5</v>
      </c>
      <c r="I99">
        <v>75</v>
      </c>
      <c r="J99" t="s">
        <v>9</v>
      </c>
    </row>
    <row r="100" spans="1:10" x14ac:dyDescent="0.25">
      <c r="A100" s="1" t="s">
        <v>13</v>
      </c>
      <c r="B100" s="1" t="s">
        <v>333</v>
      </c>
      <c r="C100">
        <v>15</v>
      </c>
      <c r="D100">
        <v>8</v>
      </c>
      <c r="E100">
        <v>400</v>
      </c>
      <c r="F100">
        <v>150</v>
      </c>
      <c r="G100">
        <v>3761</v>
      </c>
      <c r="H100">
        <v>9.5</v>
      </c>
      <c r="I100">
        <v>70</v>
      </c>
      <c r="J100" t="s">
        <v>9</v>
      </c>
    </row>
    <row r="101" spans="1:10" x14ac:dyDescent="0.25">
      <c r="A101" s="1" t="s">
        <v>13</v>
      </c>
      <c r="B101" s="1" t="s">
        <v>214</v>
      </c>
      <c r="C101">
        <v>13</v>
      </c>
      <c r="D101">
        <v>8</v>
      </c>
      <c r="E101">
        <v>400</v>
      </c>
      <c r="F101">
        <v>150</v>
      </c>
      <c r="G101">
        <v>4464</v>
      </c>
      <c r="H101">
        <v>12</v>
      </c>
      <c r="I101">
        <v>73</v>
      </c>
      <c r="J101" t="s">
        <v>9</v>
      </c>
    </row>
    <row r="102" spans="1:10" x14ac:dyDescent="0.25">
      <c r="A102" s="1" t="s">
        <v>44</v>
      </c>
      <c r="B102" s="1" t="s">
        <v>250</v>
      </c>
      <c r="C102">
        <v>31</v>
      </c>
      <c r="D102">
        <v>4</v>
      </c>
      <c r="E102">
        <v>119</v>
      </c>
      <c r="F102">
        <v>82</v>
      </c>
      <c r="G102">
        <v>2720</v>
      </c>
      <c r="H102">
        <v>19.399999999999999</v>
      </c>
      <c r="I102">
        <v>82</v>
      </c>
      <c r="J102" t="s">
        <v>9</v>
      </c>
    </row>
    <row r="103" spans="1:10" x14ac:dyDescent="0.25">
      <c r="A103" s="1" t="s">
        <v>44</v>
      </c>
      <c r="B103" s="1" t="s">
        <v>280</v>
      </c>
      <c r="C103">
        <v>13</v>
      </c>
      <c r="D103">
        <v>8</v>
      </c>
      <c r="E103">
        <v>350</v>
      </c>
      <c r="F103">
        <v>145</v>
      </c>
      <c r="G103">
        <v>4055</v>
      </c>
      <c r="H103">
        <v>12</v>
      </c>
      <c r="I103">
        <v>76</v>
      </c>
      <c r="J103" t="s">
        <v>9</v>
      </c>
    </row>
    <row r="104" spans="1:10" x14ac:dyDescent="0.25">
      <c r="A104" s="1" t="s">
        <v>44</v>
      </c>
      <c r="B104" s="1" t="s">
        <v>314</v>
      </c>
      <c r="C104">
        <v>10</v>
      </c>
      <c r="D104">
        <v>8</v>
      </c>
      <c r="E104">
        <v>307</v>
      </c>
      <c r="F104">
        <v>200</v>
      </c>
      <c r="G104">
        <v>4376</v>
      </c>
      <c r="H104">
        <v>15</v>
      </c>
      <c r="I104">
        <v>70</v>
      </c>
      <c r="J104" t="s">
        <v>9</v>
      </c>
    </row>
    <row r="105" spans="1:10" x14ac:dyDescent="0.25">
      <c r="A105" s="1" t="s">
        <v>33</v>
      </c>
      <c r="B105" s="1" t="s">
        <v>107</v>
      </c>
      <c r="C105">
        <v>17.600000000000001</v>
      </c>
      <c r="D105">
        <v>6</v>
      </c>
      <c r="E105">
        <v>225</v>
      </c>
      <c r="F105">
        <v>85</v>
      </c>
      <c r="G105">
        <v>3465</v>
      </c>
      <c r="H105">
        <v>16.600000000000001</v>
      </c>
      <c r="I105">
        <v>81</v>
      </c>
      <c r="J105" t="s">
        <v>9</v>
      </c>
    </row>
    <row r="106" spans="1:10" x14ac:dyDescent="0.25">
      <c r="A106" s="1" t="s">
        <v>33</v>
      </c>
      <c r="B106" s="1" t="s">
        <v>143</v>
      </c>
      <c r="C106">
        <v>26</v>
      </c>
      <c r="D106">
        <v>4</v>
      </c>
      <c r="E106">
        <v>156</v>
      </c>
      <c r="F106">
        <v>92</v>
      </c>
      <c r="G106">
        <v>2585</v>
      </c>
      <c r="H106">
        <v>14.5</v>
      </c>
      <c r="I106">
        <v>82</v>
      </c>
      <c r="J106" t="s">
        <v>9</v>
      </c>
    </row>
    <row r="107" spans="1:10" x14ac:dyDescent="0.25">
      <c r="A107" s="1" t="s">
        <v>33</v>
      </c>
      <c r="B107" s="1" t="s">
        <v>151</v>
      </c>
      <c r="C107">
        <v>15.5</v>
      </c>
      <c r="D107">
        <v>8</v>
      </c>
      <c r="E107">
        <v>400</v>
      </c>
      <c r="F107">
        <v>190</v>
      </c>
      <c r="G107">
        <v>4325</v>
      </c>
      <c r="H107">
        <v>12.2</v>
      </c>
      <c r="I107">
        <v>77</v>
      </c>
      <c r="J107" t="s">
        <v>9</v>
      </c>
    </row>
    <row r="108" spans="1:10" x14ac:dyDescent="0.25">
      <c r="A108" s="1" t="s">
        <v>33</v>
      </c>
      <c r="B108" s="1" t="s">
        <v>172</v>
      </c>
      <c r="C108">
        <v>13</v>
      </c>
      <c r="D108">
        <v>8</v>
      </c>
      <c r="E108">
        <v>440</v>
      </c>
      <c r="F108">
        <v>215</v>
      </c>
      <c r="G108">
        <v>4735</v>
      </c>
      <c r="H108">
        <v>11</v>
      </c>
      <c r="I108">
        <v>73</v>
      </c>
      <c r="J108" t="s">
        <v>9</v>
      </c>
    </row>
    <row r="109" spans="1:10" x14ac:dyDescent="0.25">
      <c r="A109" s="1" t="s">
        <v>33</v>
      </c>
      <c r="B109" s="1" t="s">
        <v>219</v>
      </c>
      <c r="C109">
        <v>13</v>
      </c>
      <c r="D109">
        <v>8</v>
      </c>
      <c r="E109">
        <v>400</v>
      </c>
      <c r="F109">
        <v>190</v>
      </c>
      <c r="G109">
        <v>4422</v>
      </c>
      <c r="H109">
        <v>12.5</v>
      </c>
      <c r="I109">
        <v>72</v>
      </c>
      <c r="J109" t="s">
        <v>9</v>
      </c>
    </row>
    <row r="110" spans="1:10" x14ac:dyDescent="0.25">
      <c r="A110" s="1" t="s">
        <v>33</v>
      </c>
      <c r="B110" s="1" t="s">
        <v>322</v>
      </c>
      <c r="C110">
        <v>18.5</v>
      </c>
      <c r="D110">
        <v>8</v>
      </c>
      <c r="E110">
        <v>360</v>
      </c>
      <c r="F110">
        <v>150</v>
      </c>
      <c r="G110">
        <v>3940</v>
      </c>
      <c r="H110">
        <v>13</v>
      </c>
      <c r="I110">
        <v>79</v>
      </c>
      <c r="J110" t="s">
        <v>9</v>
      </c>
    </row>
    <row r="111" spans="1:10" x14ac:dyDescent="0.25">
      <c r="A111" s="1" t="s">
        <v>14</v>
      </c>
      <c r="B111" s="1" t="s">
        <v>51</v>
      </c>
      <c r="C111">
        <v>31.8</v>
      </c>
      <c r="D111">
        <v>4</v>
      </c>
      <c r="E111">
        <v>85</v>
      </c>
      <c r="F111">
        <v>65</v>
      </c>
      <c r="G111">
        <v>2020</v>
      </c>
      <c r="H111">
        <v>19.2</v>
      </c>
      <c r="I111">
        <v>79</v>
      </c>
      <c r="J111" t="s">
        <v>11</v>
      </c>
    </row>
    <row r="112" spans="1:10" x14ac:dyDescent="0.25">
      <c r="A112" s="1" t="s">
        <v>14</v>
      </c>
      <c r="B112" s="1" t="s">
        <v>58</v>
      </c>
      <c r="C112">
        <v>28</v>
      </c>
      <c r="D112">
        <v>4</v>
      </c>
      <c r="E112">
        <v>97</v>
      </c>
      <c r="F112">
        <v>92</v>
      </c>
      <c r="G112">
        <v>2288</v>
      </c>
      <c r="H112">
        <v>17</v>
      </c>
      <c r="I112">
        <v>72</v>
      </c>
      <c r="J112" t="s">
        <v>11</v>
      </c>
    </row>
    <row r="113" spans="1:10" x14ac:dyDescent="0.25">
      <c r="A113" s="1" t="s">
        <v>14</v>
      </c>
      <c r="B113" s="1" t="s">
        <v>72</v>
      </c>
      <c r="C113">
        <v>23.9</v>
      </c>
      <c r="D113">
        <v>4</v>
      </c>
      <c r="E113">
        <v>119</v>
      </c>
      <c r="F113">
        <v>97</v>
      </c>
      <c r="G113">
        <v>2405</v>
      </c>
      <c r="H113">
        <v>14.9</v>
      </c>
      <c r="I113">
        <v>78</v>
      </c>
      <c r="J113" t="s">
        <v>11</v>
      </c>
    </row>
    <row r="114" spans="1:10" x14ac:dyDescent="0.25">
      <c r="A114" s="1" t="s">
        <v>14</v>
      </c>
      <c r="B114" s="1" t="s">
        <v>73</v>
      </c>
      <c r="C114">
        <v>27</v>
      </c>
      <c r="D114">
        <v>4</v>
      </c>
      <c r="E114">
        <v>97</v>
      </c>
      <c r="F114">
        <v>88</v>
      </c>
      <c r="G114">
        <v>2130</v>
      </c>
      <c r="H114">
        <v>14.5</v>
      </c>
      <c r="I114">
        <v>71</v>
      </c>
      <c r="J114" t="s">
        <v>11</v>
      </c>
    </row>
    <row r="115" spans="1:10" x14ac:dyDescent="0.25">
      <c r="A115" s="1" t="s">
        <v>14</v>
      </c>
      <c r="B115" s="1" t="s">
        <v>95</v>
      </c>
      <c r="C115">
        <v>32</v>
      </c>
      <c r="D115">
        <v>4</v>
      </c>
      <c r="E115">
        <v>85</v>
      </c>
      <c r="F115">
        <v>70</v>
      </c>
      <c r="G115">
        <v>1990</v>
      </c>
      <c r="H115">
        <v>17</v>
      </c>
      <c r="I115">
        <v>76</v>
      </c>
      <c r="J115" t="s">
        <v>11</v>
      </c>
    </row>
    <row r="116" spans="1:10" x14ac:dyDescent="0.25">
      <c r="A116" s="1" t="s">
        <v>14</v>
      </c>
      <c r="B116" s="1" t="s">
        <v>73</v>
      </c>
      <c r="C116">
        <v>27</v>
      </c>
      <c r="D116">
        <v>4</v>
      </c>
      <c r="E116">
        <v>97</v>
      </c>
      <c r="F116">
        <v>88</v>
      </c>
      <c r="G116">
        <v>2130</v>
      </c>
      <c r="H116">
        <v>14.5</v>
      </c>
      <c r="I116">
        <v>70</v>
      </c>
      <c r="J116" t="s">
        <v>11</v>
      </c>
    </row>
    <row r="117" spans="1:10" x14ac:dyDescent="0.25">
      <c r="A117" s="1" t="s">
        <v>14</v>
      </c>
      <c r="B117" s="1" t="s">
        <v>157</v>
      </c>
      <c r="C117">
        <v>27.2</v>
      </c>
      <c r="D117">
        <v>4</v>
      </c>
      <c r="E117">
        <v>119</v>
      </c>
      <c r="F117">
        <v>97</v>
      </c>
      <c r="G117">
        <v>2300</v>
      </c>
      <c r="H117">
        <v>14.7</v>
      </c>
      <c r="I117">
        <v>78</v>
      </c>
      <c r="J117" t="s">
        <v>11</v>
      </c>
    </row>
    <row r="118" spans="1:10" x14ac:dyDescent="0.25">
      <c r="A118" s="1" t="s">
        <v>14</v>
      </c>
      <c r="B118" s="1" t="s">
        <v>167</v>
      </c>
      <c r="C118">
        <v>35</v>
      </c>
      <c r="D118">
        <v>4</v>
      </c>
      <c r="E118">
        <v>72</v>
      </c>
      <c r="F118">
        <v>69</v>
      </c>
      <c r="G118">
        <v>1613</v>
      </c>
      <c r="H118">
        <v>18</v>
      </c>
      <c r="I118">
        <v>71</v>
      </c>
      <c r="J118" t="s">
        <v>11</v>
      </c>
    </row>
    <row r="119" spans="1:10" x14ac:dyDescent="0.25">
      <c r="A119" s="1" t="s">
        <v>14</v>
      </c>
      <c r="B119" s="1" t="s">
        <v>179</v>
      </c>
      <c r="C119">
        <v>24.2</v>
      </c>
      <c r="D119">
        <v>6</v>
      </c>
      <c r="E119">
        <v>146</v>
      </c>
      <c r="F119">
        <v>120</v>
      </c>
      <c r="G119">
        <v>2930</v>
      </c>
      <c r="H119">
        <v>13.8</v>
      </c>
      <c r="I119">
        <v>81</v>
      </c>
      <c r="J119" t="s">
        <v>11</v>
      </c>
    </row>
    <row r="120" spans="1:10" x14ac:dyDescent="0.25">
      <c r="A120" s="1" t="s">
        <v>14</v>
      </c>
      <c r="B120" s="1" t="s">
        <v>213</v>
      </c>
      <c r="C120">
        <v>37.200000000000003</v>
      </c>
      <c r="D120">
        <v>4</v>
      </c>
      <c r="E120">
        <v>86</v>
      </c>
      <c r="F120">
        <v>65</v>
      </c>
      <c r="G120">
        <v>2019</v>
      </c>
      <c r="H120">
        <v>16.399999999999999</v>
      </c>
      <c r="I120">
        <v>80</v>
      </c>
      <c r="J120" t="s">
        <v>11</v>
      </c>
    </row>
    <row r="121" spans="1:10" x14ac:dyDescent="0.25">
      <c r="A121" s="1" t="s">
        <v>14</v>
      </c>
      <c r="B121" s="1" t="s">
        <v>232</v>
      </c>
      <c r="C121">
        <v>22</v>
      </c>
      <c r="D121">
        <v>6</v>
      </c>
      <c r="E121">
        <v>146</v>
      </c>
      <c r="F121">
        <v>97</v>
      </c>
      <c r="G121">
        <v>2815</v>
      </c>
      <c r="H121">
        <v>14.5</v>
      </c>
      <c r="I121">
        <v>77</v>
      </c>
      <c r="J121" t="s">
        <v>11</v>
      </c>
    </row>
    <row r="122" spans="1:10" x14ac:dyDescent="0.25">
      <c r="A122" s="1" t="s">
        <v>14</v>
      </c>
      <c r="B122" s="1" t="s">
        <v>235</v>
      </c>
      <c r="C122">
        <v>38</v>
      </c>
      <c r="D122">
        <v>4</v>
      </c>
      <c r="E122">
        <v>91</v>
      </c>
      <c r="F122">
        <v>67</v>
      </c>
      <c r="G122">
        <v>1995</v>
      </c>
      <c r="H122">
        <v>16.2</v>
      </c>
      <c r="I122">
        <v>82</v>
      </c>
      <c r="J122" t="s">
        <v>11</v>
      </c>
    </row>
    <row r="123" spans="1:10" x14ac:dyDescent="0.25">
      <c r="A123" s="1" t="s">
        <v>14</v>
      </c>
      <c r="B123" s="1" t="s">
        <v>51</v>
      </c>
      <c r="C123">
        <v>40.799999999999997</v>
      </c>
      <c r="D123">
        <v>4</v>
      </c>
      <c r="E123">
        <v>85</v>
      </c>
      <c r="F123">
        <v>65</v>
      </c>
      <c r="G123">
        <v>2110</v>
      </c>
      <c r="H123">
        <v>19.2</v>
      </c>
      <c r="I123">
        <v>80</v>
      </c>
      <c r="J123" t="s">
        <v>11</v>
      </c>
    </row>
    <row r="124" spans="1:10" x14ac:dyDescent="0.25">
      <c r="A124" s="1" t="s">
        <v>14</v>
      </c>
      <c r="B124" s="1" t="s">
        <v>245</v>
      </c>
      <c r="C124">
        <v>22</v>
      </c>
      <c r="D124">
        <v>4</v>
      </c>
      <c r="E124">
        <v>108</v>
      </c>
      <c r="F124">
        <v>94</v>
      </c>
      <c r="G124">
        <v>2379</v>
      </c>
      <c r="H124">
        <v>16.5</v>
      </c>
      <c r="I124">
        <v>73</v>
      </c>
      <c r="J124" t="s">
        <v>11</v>
      </c>
    </row>
    <row r="125" spans="1:10" x14ac:dyDescent="0.25">
      <c r="A125" s="1" t="s">
        <v>14</v>
      </c>
      <c r="B125" s="1" t="s">
        <v>248</v>
      </c>
      <c r="C125">
        <v>37</v>
      </c>
      <c r="D125">
        <v>4</v>
      </c>
      <c r="E125">
        <v>119</v>
      </c>
      <c r="F125">
        <v>92</v>
      </c>
      <c r="G125">
        <v>2434</v>
      </c>
      <c r="H125">
        <v>15</v>
      </c>
      <c r="I125">
        <v>80</v>
      </c>
      <c r="J125" t="s">
        <v>11</v>
      </c>
    </row>
    <row r="126" spans="1:10" x14ac:dyDescent="0.25">
      <c r="A126" s="1" t="s">
        <v>14</v>
      </c>
      <c r="B126" s="1" t="s">
        <v>285</v>
      </c>
      <c r="C126">
        <v>32.9</v>
      </c>
      <c r="D126">
        <v>4</v>
      </c>
      <c r="E126">
        <v>119</v>
      </c>
      <c r="F126">
        <v>100</v>
      </c>
      <c r="G126">
        <v>2615</v>
      </c>
      <c r="H126">
        <v>14.8</v>
      </c>
      <c r="I126">
        <v>81</v>
      </c>
      <c r="J126" t="s">
        <v>11</v>
      </c>
    </row>
    <row r="127" spans="1:10" x14ac:dyDescent="0.25">
      <c r="A127" s="1" t="s">
        <v>14</v>
      </c>
      <c r="B127" s="1" t="s">
        <v>290</v>
      </c>
      <c r="C127">
        <v>24</v>
      </c>
      <c r="D127">
        <v>4</v>
      </c>
      <c r="E127">
        <v>119</v>
      </c>
      <c r="F127">
        <v>97</v>
      </c>
      <c r="G127">
        <v>2545</v>
      </c>
      <c r="H127">
        <v>17</v>
      </c>
      <c r="I127">
        <v>75</v>
      </c>
      <c r="J127" t="s">
        <v>11</v>
      </c>
    </row>
    <row r="128" spans="1:10" x14ac:dyDescent="0.25">
      <c r="A128" s="1" t="s">
        <v>14</v>
      </c>
      <c r="B128" s="1" t="s">
        <v>298</v>
      </c>
      <c r="C128">
        <v>31</v>
      </c>
      <c r="D128">
        <v>4</v>
      </c>
      <c r="E128">
        <v>79</v>
      </c>
      <c r="F128">
        <v>67</v>
      </c>
      <c r="G128">
        <v>1950</v>
      </c>
      <c r="H128">
        <v>19</v>
      </c>
      <c r="I128">
        <v>74</v>
      </c>
      <c r="J128" t="s">
        <v>11</v>
      </c>
    </row>
    <row r="129" spans="1:10" x14ac:dyDescent="0.25">
      <c r="A129" s="1" t="s">
        <v>14</v>
      </c>
      <c r="B129" s="1" t="s">
        <v>309</v>
      </c>
      <c r="C129">
        <v>37</v>
      </c>
      <c r="D129">
        <v>4</v>
      </c>
      <c r="E129">
        <v>85</v>
      </c>
      <c r="F129">
        <v>65</v>
      </c>
      <c r="G129">
        <v>1975</v>
      </c>
      <c r="H129">
        <v>19.399999999999999</v>
      </c>
      <c r="I129">
        <v>81</v>
      </c>
      <c r="J129" t="s">
        <v>11</v>
      </c>
    </row>
    <row r="130" spans="1:10" x14ac:dyDescent="0.25">
      <c r="A130" s="1" t="s">
        <v>14</v>
      </c>
      <c r="B130" s="1" t="s">
        <v>311</v>
      </c>
      <c r="C130">
        <v>33.5</v>
      </c>
      <c r="D130">
        <v>4</v>
      </c>
      <c r="E130">
        <v>85</v>
      </c>
      <c r="F130">
        <v>70</v>
      </c>
      <c r="G130">
        <v>1945</v>
      </c>
      <c r="H130">
        <v>16.8</v>
      </c>
      <c r="I130">
        <v>77</v>
      </c>
      <c r="J130" t="s">
        <v>11</v>
      </c>
    </row>
    <row r="131" spans="1:10" x14ac:dyDescent="0.25">
      <c r="A131" s="1" t="s">
        <v>14</v>
      </c>
      <c r="B131" s="1" t="s">
        <v>321</v>
      </c>
      <c r="C131">
        <v>39.4</v>
      </c>
      <c r="D131">
        <v>4</v>
      </c>
      <c r="E131">
        <v>85</v>
      </c>
      <c r="F131">
        <v>70</v>
      </c>
      <c r="G131">
        <v>2070</v>
      </c>
      <c r="H131">
        <v>18.600000000000001</v>
      </c>
      <c r="I131">
        <v>78</v>
      </c>
      <c r="J131" t="s">
        <v>11</v>
      </c>
    </row>
    <row r="132" spans="1:10" x14ac:dyDescent="0.25">
      <c r="A132" s="1" t="s">
        <v>14</v>
      </c>
      <c r="B132" s="1" t="s">
        <v>340</v>
      </c>
      <c r="C132">
        <v>32.700000000000003</v>
      </c>
      <c r="D132">
        <v>6</v>
      </c>
      <c r="E132">
        <v>168</v>
      </c>
      <c r="F132">
        <v>132</v>
      </c>
      <c r="G132">
        <v>2910</v>
      </c>
      <c r="H132">
        <v>11.4</v>
      </c>
      <c r="I132">
        <v>80</v>
      </c>
      <c r="J132" t="s">
        <v>11</v>
      </c>
    </row>
    <row r="133" spans="1:10" x14ac:dyDescent="0.25">
      <c r="A133" s="1" t="s">
        <v>14</v>
      </c>
      <c r="B133" s="1" t="s">
        <v>290</v>
      </c>
      <c r="C133">
        <v>32</v>
      </c>
      <c r="D133">
        <v>4</v>
      </c>
      <c r="E133">
        <v>83</v>
      </c>
      <c r="F133">
        <v>61</v>
      </c>
      <c r="G133">
        <v>2003</v>
      </c>
      <c r="H133">
        <v>19</v>
      </c>
      <c r="I133">
        <v>74</v>
      </c>
      <c r="J133" t="s">
        <v>11</v>
      </c>
    </row>
    <row r="134" spans="1:10" x14ac:dyDescent="0.25">
      <c r="A134" s="1" t="s">
        <v>20</v>
      </c>
      <c r="B134" s="1" t="s">
        <v>57</v>
      </c>
      <c r="C134">
        <v>15</v>
      </c>
      <c r="D134">
        <v>8</v>
      </c>
      <c r="E134">
        <v>383</v>
      </c>
      <c r="F134">
        <v>170</v>
      </c>
      <c r="G134">
        <v>3563</v>
      </c>
      <c r="H134">
        <v>10</v>
      </c>
      <c r="I134">
        <v>70</v>
      </c>
      <c r="J134" t="s">
        <v>9</v>
      </c>
    </row>
    <row r="135" spans="1:10" x14ac:dyDescent="0.25">
      <c r="A135" s="1" t="s">
        <v>20</v>
      </c>
      <c r="B135" s="1" t="s">
        <v>59</v>
      </c>
      <c r="C135">
        <v>29</v>
      </c>
      <c r="D135">
        <v>4</v>
      </c>
      <c r="E135">
        <v>135</v>
      </c>
      <c r="F135">
        <v>84</v>
      </c>
      <c r="G135">
        <v>2525</v>
      </c>
      <c r="H135">
        <v>16</v>
      </c>
      <c r="I135">
        <v>82</v>
      </c>
      <c r="J135" t="s">
        <v>9</v>
      </c>
    </row>
    <row r="136" spans="1:10" x14ac:dyDescent="0.25">
      <c r="A136" s="1" t="s">
        <v>20</v>
      </c>
      <c r="B136" s="1" t="s">
        <v>84</v>
      </c>
      <c r="C136">
        <v>25.8</v>
      </c>
      <c r="D136">
        <v>4</v>
      </c>
      <c r="E136">
        <v>156</v>
      </c>
      <c r="F136">
        <v>92</v>
      </c>
      <c r="G136">
        <v>2620</v>
      </c>
      <c r="H136">
        <v>14.4</v>
      </c>
      <c r="I136">
        <v>81</v>
      </c>
      <c r="J136" t="s">
        <v>9</v>
      </c>
    </row>
    <row r="137" spans="1:10" x14ac:dyDescent="0.25">
      <c r="A137" s="1" t="s">
        <v>20</v>
      </c>
      <c r="B137" s="1" t="s">
        <v>116</v>
      </c>
      <c r="C137">
        <v>16</v>
      </c>
      <c r="D137">
        <v>8</v>
      </c>
      <c r="E137">
        <v>318</v>
      </c>
      <c r="F137">
        <v>150</v>
      </c>
      <c r="G137">
        <v>4190</v>
      </c>
      <c r="H137">
        <v>13</v>
      </c>
      <c r="I137">
        <v>76</v>
      </c>
      <c r="J137" t="s">
        <v>9</v>
      </c>
    </row>
    <row r="138" spans="1:10" x14ac:dyDescent="0.25">
      <c r="A138" s="1" t="s">
        <v>20</v>
      </c>
      <c r="B138" s="1" t="s">
        <v>123</v>
      </c>
      <c r="C138">
        <v>17.5</v>
      </c>
      <c r="D138">
        <v>8</v>
      </c>
      <c r="E138">
        <v>318</v>
      </c>
      <c r="F138">
        <v>140</v>
      </c>
      <c r="G138">
        <v>4080</v>
      </c>
      <c r="H138">
        <v>13.7</v>
      </c>
      <c r="I138">
        <v>78</v>
      </c>
      <c r="J138" t="s">
        <v>9</v>
      </c>
    </row>
    <row r="139" spans="1:10" x14ac:dyDescent="0.25">
      <c r="A139" s="1" t="s">
        <v>20</v>
      </c>
      <c r="B139" s="1" t="s">
        <v>147</v>
      </c>
      <c r="C139">
        <v>20</v>
      </c>
      <c r="D139">
        <v>6</v>
      </c>
      <c r="E139">
        <v>225</v>
      </c>
      <c r="F139">
        <v>100</v>
      </c>
      <c r="G139">
        <v>3651</v>
      </c>
      <c r="H139">
        <v>17.7</v>
      </c>
      <c r="I139">
        <v>76</v>
      </c>
      <c r="J139" t="s">
        <v>9</v>
      </c>
    </row>
    <row r="140" spans="1:10" x14ac:dyDescent="0.25">
      <c r="A140" s="1" t="s">
        <v>20</v>
      </c>
      <c r="B140" s="1" t="s">
        <v>195</v>
      </c>
      <c r="C140">
        <v>19.100000000000001</v>
      </c>
      <c r="D140">
        <v>6</v>
      </c>
      <c r="E140">
        <v>225</v>
      </c>
      <c r="F140">
        <v>90</v>
      </c>
      <c r="G140">
        <v>3381</v>
      </c>
      <c r="H140">
        <v>18.7</v>
      </c>
      <c r="I140">
        <v>80</v>
      </c>
      <c r="J140" t="s">
        <v>9</v>
      </c>
    </row>
    <row r="141" spans="1:10" x14ac:dyDescent="0.25">
      <c r="A141" s="1" t="s">
        <v>20</v>
      </c>
      <c r="B141" s="1" t="s">
        <v>197</v>
      </c>
      <c r="C141">
        <v>20.6</v>
      </c>
      <c r="D141">
        <v>6</v>
      </c>
      <c r="E141">
        <v>225</v>
      </c>
      <c r="F141">
        <v>110</v>
      </c>
      <c r="G141">
        <v>3360</v>
      </c>
      <c r="H141">
        <v>16.600000000000001</v>
      </c>
      <c r="I141">
        <v>79</v>
      </c>
      <c r="J141" t="s">
        <v>9</v>
      </c>
    </row>
    <row r="142" spans="1:10" x14ac:dyDescent="0.25">
      <c r="A142" s="1" t="s">
        <v>20</v>
      </c>
      <c r="B142" s="1" t="s">
        <v>199</v>
      </c>
      <c r="C142">
        <v>15</v>
      </c>
      <c r="D142">
        <v>8</v>
      </c>
      <c r="E142">
        <v>318</v>
      </c>
      <c r="F142">
        <v>150</v>
      </c>
      <c r="G142">
        <v>3777</v>
      </c>
      <c r="H142">
        <v>12.5</v>
      </c>
      <c r="I142">
        <v>73</v>
      </c>
      <c r="J142" t="s">
        <v>9</v>
      </c>
    </row>
    <row r="143" spans="1:10" x14ac:dyDescent="0.25">
      <c r="A143" s="1" t="s">
        <v>20</v>
      </c>
      <c r="B143" s="1" t="s">
        <v>195</v>
      </c>
      <c r="C143">
        <v>18.600000000000001</v>
      </c>
      <c r="D143">
        <v>6</v>
      </c>
      <c r="E143">
        <v>225</v>
      </c>
      <c r="F143">
        <v>110</v>
      </c>
      <c r="G143">
        <v>3620</v>
      </c>
      <c r="H143">
        <v>18.7</v>
      </c>
      <c r="I143">
        <v>78</v>
      </c>
      <c r="J143" t="s">
        <v>9</v>
      </c>
    </row>
    <row r="144" spans="1:10" x14ac:dyDescent="0.25">
      <c r="A144" s="1" t="s">
        <v>20</v>
      </c>
      <c r="B144" s="1" t="s">
        <v>209</v>
      </c>
      <c r="C144">
        <v>26</v>
      </c>
      <c r="D144">
        <v>4</v>
      </c>
      <c r="E144">
        <v>98</v>
      </c>
      <c r="F144">
        <v>79</v>
      </c>
      <c r="G144">
        <v>2255</v>
      </c>
      <c r="H144">
        <v>17.7</v>
      </c>
      <c r="I144">
        <v>76</v>
      </c>
      <c r="J144" t="s">
        <v>9</v>
      </c>
    </row>
    <row r="145" spans="1:10" x14ac:dyDescent="0.25">
      <c r="A145" s="1" t="s">
        <v>20</v>
      </c>
      <c r="B145" s="1" t="s">
        <v>220</v>
      </c>
      <c r="C145">
        <v>14</v>
      </c>
      <c r="D145">
        <v>8</v>
      </c>
      <c r="E145">
        <v>318</v>
      </c>
      <c r="F145">
        <v>150</v>
      </c>
      <c r="G145">
        <v>4457</v>
      </c>
      <c r="H145">
        <v>13.5</v>
      </c>
      <c r="I145">
        <v>74</v>
      </c>
      <c r="J145" t="s">
        <v>9</v>
      </c>
    </row>
    <row r="146" spans="1:10" x14ac:dyDescent="0.25">
      <c r="A146" s="1" t="s">
        <v>20</v>
      </c>
      <c r="B146" s="1" t="s">
        <v>238</v>
      </c>
      <c r="C146">
        <v>33.5</v>
      </c>
      <c r="D146">
        <v>4</v>
      </c>
      <c r="E146">
        <v>98</v>
      </c>
      <c r="F146">
        <v>83</v>
      </c>
      <c r="G146">
        <v>2075</v>
      </c>
      <c r="H146">
        <v>15.9</v>
      </c>
      <c r="I146">
        <v>77</v>
      </c>
      <c r="J146" t="s">
        <v>9</v>
      </c>
    </row>
    <row r="147" spans="1:10" x14ac:dyDescent="0.25">
      <c r="A147" s="1" t="s">
        <v>20</v>
      </c>
      <c r="B147" s="1" t="s">
        <v>239</v>
      </c>
      <c r="C147">
        <v>15</v>
      </c>
      <c r="D147">
        <v>8</v>
      </c>
      <c r="E147">
        <v>318</v>
      </c>
      <c r="F147">
        <v>150</v>
      </c>
      <c r="G147">
        <v>3399</v>
      </c>
      <c r="H147">
        <v>11</v>
      </c>
      <c r="I147">
        <v>73</v>
      </c>
      <c r="J147" t="s">
        <v>9</v>
      </c>
    </row>
    <row r="148" spans="1:10" x14ac:dyDescent="0.25">
      <c r="A148" s="1" t="s">
        <v>20</v>
      </c>
      <c r="B148" s="1" t="s">
        <v>241</v>
      </c>
      <c r="C148">
        <v>19.399999999999999</v>
      </c>
      <c r="D148">
        <v>8</v>
      </c>
      <c r="E148">
        <v>318</v>
      </c>
      <c r="F148">
        <v>140</v>
      </c>
      <c r="G148">
        <v>3735</v>
      </c>
      <c r="H148">
        <v>13.2</v>
      </c>
      <c r="I148">
        <v>78</v>
      </c>
      <c r="J148" t="s">
        <v>9</v>
      </c>
    </row>
    <row r="149" spans="1:10" x14ac:dyDescent="0.25">
      <c r="A149" s="1" t="s">
        <v>20</v>
      </c>
      <c r="B149" s="1" t="s">
        <v>253</v>
      </c>
      <c r="C149">
        <v>13</v>
      </c>
      <c r="D149">
        <v>8</v>
      </c>
      <c r="E149">
        <v>318</v>
      </c>
      <c r="F149">
        <v>150</v>
      </c>
      <c r="G149">
        <v>3755</v>
      </c>
      <c r="H149">
        <v>14</v>
      </c>
      <c r="I149">
        <v>76</v>
      </c>
      <c r="J149" t="s">
        <v>9</v>
      </c>
    </row>
    <row r="150" spans="1:10" x14ac:dyDescent="0.25">
      <c r="A150" s="1" t="s">
        <v>20</v>
      </c>
      <c r="B150" s="1" t="s">
        <v>259</v>
      </c>
      <c r="C150">
        <v>28</v>
      </c>
      <c r="D150">
        <v>4</v>
      </c>
      <c r="E150">
        <v>98</v>
      </c>
      <c r="F150">
        <v>80</v>
      </c>
      <c r="G150">
        <v>2164</v>
      </c>
      <c r="H150">
        <v>15</v>
      </c>
      <c r="I150">
        <v>72</v>
      </c>
      <c r="J150" t="s">
        <v>9</v>
      </c>
    </row>
    <row r="151" spans="1:10" x14ac:dyDescent="0.25">
      <c r="A151" s="1" t="s">
        <v>20</v>
      </c>
      <c r="B151" s="1" t="s">
        <v>209</v>
      </c>
      <c r="C151">
        <v>28</v>
      </c>
      <c r="D151">
        <v>4</v>
      </c>
      <c r="E151">
        <v>90</v>
      </c>
      <c r="F151">
        <v>75</v>
      </c>
      <c r="G151">
        <v>2125</v>
      </c>
      <c r="H151">
        <v>14.5</v>
      </c>
      <c r="I151">
        <v>74</v>
      </c>
      <c r="J151" t="s">
        <v>9</v>
      </c>
    </row>
    <row r="152" spans="1:10" x14ac:dyDescent="0.25">
      <c r="A152" s="1" t="s">
        <v>20</v>
      </c>
      <c r="B152" s="1" t="s">
        <v>264</v>
      </c>
      <c r="C152">
        <v>11</v>
      </c>
      <c r="D152">
        <v>8</v>
      </c>
      <c r="E152">
        <v>318</v>
      </c>
      <c r="F152">
        <v>210</v>
      </c>
      <c r="G152">
        <v>4382</v>
      </c>
      <c r="H152">
        <v>13.5</v>
      </c>
      <c r="I152">
        <v>70</v>
      </c>
      <c r="J152" t="s">
        <v>9</v>
      </c>
    </row>
    <row r="153" spans="1:10" x14ac:dyDescent="0.25">
      <c r="A153" s="1" t="s">
        <v>20</v>
      </c>
      <c r="B153" s="1" t="s">
        <v>272</v>
      </c>
      <c r="C153">
        <v>15.5</v>
      </c>
      <c r="D153">
        <v>8</v>
      </c>
      <c r="E153">
        <v>318</v>
      </c>
      <c r="F153">
        <v>145</v>
      </c>
      <c r="G153">
        <v>4140</v>
      </c>
      <c r="H153">
        <v>13.7</v>
      </c>
      <c r="I153">
        <v>77</v>
      </c>
      <c r="J153" t="s">
        <v>9</v>
      </c>
    </row>
    <row r="154" spans="1:10" x14ac:dyDescent="0.25">
      <c r="A154" s="1" t="s">
        <v>20</v>
      </c>
      <c r="B154" s="1" t="s">
        <v>273</v>
      </c>
      <c r="C154">
        <v>35.700000000000003</v>
      </c>
      <c r="D154">
        <v>4</v>
      </c>
      <c r="E154">
        <v>98</v>
      </c>
      <c r="F154">
        <v>80</v>
      </c>
      <c r="G154">
        <v>1915</v>
      </c>
      <c r="H154">
        <v>14.4</v>
      </c>
      <c r="I154">
        <v>79</v>
      </c>
      <c r="J154" t="s">
        <v>9</v>
      </c>
    </row>
    <row r="155" spans="1:10" x14ac:dyDescent="0.25">
      <c r="A155" s="1" t="s">
        <v>20</v>
      </c>
      <c r="B155" s="1" t="s">
        <v>289</v>
      </c>
      <c r="C155">
        <v>30.9</v>
      </c>
      <c r="D155">
        <v>4</v>
      </c>
      <c r="E155">
        <v>105</v>
      </c>
      <c r="F155">
        <v>75</v>
      </c>
      <c r="G155">
        <v>2230</v>
      </c>
      <c r="H155">
        <v>14.5</v>
      </c>
      <c r="I155">
        <v>78</v>
      </c>
      <c r="J155" t="s">
        <v>9</v>
      </c>
    </row>
    <row r="156" spans="1:10" x14ac:dyDescent="0.25">
      <c r="A156" s="1" t="s">
        <v>20</v>
      </c>
      <c r="B156" s="1" t="s">
        <v>292</v>
      </c>
      <c r="C156">
        <v>12</v>
      </c>
      <c r="D156">
        <v>8</v>
      </c>
      <c r="E156">
        <v>383</v>
      </c>
      <c r="F156">
        <v>180</v>
      </c>
      <c r="G156">
        <v>4955</v>
      </c>
      <c r="H156">
        <v>11.5</v>
      </c>
      <c r="I156">
        <v>71</v>
      </c>
      <c r="J156" t="s">
        <v>9</v>
      </c>
    </row>
    <row r="157" spans="1:10" x14ac:dyDescent="0.25">
      <c r="A157" s="1" t="s">
        <v>20</v>
      </c>
      <c r="B157" s="1" t="s">
        <v>303</v>
      </c>
      <c r="C157">
        <v>36</v>
      </c>
      <c r="D157">
        <v>4</v>
      </c>
      <c r="E157">
        <v>135</v>
      </c>
      <c r="F157">
        <v>84</v>
      </c>
      <c r="G157">
        <v>2370</v>
      </c>
      <c r="H157">
        <v>13</v>
      </c>
      <c r="I157">
        <v>82</v>
      </c>
      <c r="J157" t="s">
        <v>9</v>
      </c>
    </row>
    <row r="158" spans="1:10" x14ac:dyDescent="0.25">
      <c r="A158" s="1" t="s">
        <v>20</v>
      </c>
      <c r="B158" s="1" t="s">
        <v>323</v>
      </c>
      <c r="C158">
        <v>25</v>
      </c>
      <c r="D158">
        <v>4</v>
      </c>
      <c r="E158">
        <v>98</v>
      </c>
      <c r="F158">
        <v>80</v>
      </c>
      <c r="G158">
        <v>2126</v>
      </c>
      <c r="H158">
        <v>17</v>
      </c>
      <c r="I158">
        <v>72</v>
      </c>
      <c r="J158" t="s">
        <v>9</v>
      </c>
    </row>
    <row r="159" spans="1:10" x14ac:dyDescent="0.25">
      <c r="A159" s="1" t="s">
        <v>20</v>
      </c>
      <c r="B159" s="1" t="s">
        <v>209</v>
      </c>
      <c r="C159">
        <v>27.9</v>
      </c>
      <c r="D159">
        <v>4</v>
      </c>
      <c r="E159">
        <v>156</v>
      </c>
      <c r="F159">
        <v>105</v>
      </c>
      <c r="G159">
        <v>2800</v>
      </c>
      <c r="H159">
        <v>14.4</v>
      </c>
      <c r="I159">
        <v>80</v>
      </c>
      <c r="J159" t="s">
        <v>9</v>
      </c>
    </row>
    <row r="160" spans="1:10" x14ac:dyDescent="0.25">
      <c r="A160" s="1" t="s">
        <v>20</v>
      </c>
      <c r="B160" s="1" t="s">
        <v>335</v>
      </c>
      <c r="C160">
        <v>32</v>
      </c>
      <c r="D160">
        <v>4</v>
      </c>
      <c r="E160">
        <v>135</v>
      </c>
      <c r="F160">
        <v>84</v>
      </c>
      <c r="G160">
        <v>2295</v>
      </c>
      <c r="H160">
        <v>11.6</v>
      </c>
      <c r="I160">
        <v>82</v>
      </c>
      <c r="J160" t="s">
        <v>9</v>
      </c>
    </row>
    <row r="161" spans="1:10" x14ac:dyDescent="0.25">
      <c r="A161" s="1" t="s">
        <v>20</v>
      </c>
      <c r="B161" s="1" t="s">
        <v>343</v>
      </c>
      <c r="C161">
        <v>18.2</v>
      </c>
      <c r="D161">
        <v>8</v>
      </c>
      <c r="E161">
        <v>318</v>
      </c>
      <c r="F161">
        <v>135</v>
      </c>
      <c r="G161">
        <v>3830</v>
      </c>
      <c r="H161">
        <v>15.2</v>
      </c>
      <c r="I161">
        <v>79</v>
      </c>
      <c r="J161" t="s">
        <v>9</v>
      </c>
    </row>
    <row r="162" spans="1:10" x14ac:dyDescent="0.25">
      <c r="A162" s="1" t="s">
        <v>35</v>
      </c>
      <c r="B162" s="1" t="s">
        <v>118</v>
      </c>
      <c r="C162">
        <v>26</v>
      </c>
      <c r="D162">
        <v>4</v>
      </c>
      <c r="E162">
        <v>98</v>
      </c>
      <c r="F162">
        <v>90</v>
      </c>
      <c r="G162">
        <v>2265</v>
      </c>
      <c r="H162">
        <v>15.5</v>
      </c>
      <c r="I162">
        <v>73</v>
      </c>
      <c r="J162" t="s">
        <v>10</v>
      </c>
    </row>
    <row r="163" spans="1:10" x14ac:dyDescent="0.25">
      <c r="A163" s="1" t="s">
        <v>35</v>
      </c>
      <c r="B163" s="1" t="s">
        <v>161</v>
      </c>
      <c r="C163">
        <v>29</v>
      </c>
      <c r="D163">
        <v>4</v>
      </c>
      <c r="E163">
        <v>68</v>
      </c>
      <c r="F163">
        <v>49</v>
      </c>
      <c r="G163">
        <v>1867</v>
      </c>
      <c r="H163">
        <v>19.5</v>
      </c>
      <c r="I163">
        <v>73</v>
      </c>
      <c r="J163" t="s">
        <v>10</v>
      </c>
    </row>
    <row r="164" spans="1:10" x14ac:dyDescent="0.25">
      <c r="A164" s="1" t="s">
        <v>35</v>
      </c>
      <c r="B164" s="1" t="s">
        <v>163</v>
      </c>
      <c r="C164">
        <v>28</v>
      </c>
      <c r="D164">
        <v>4</v>
      </c>
      <c r="E164">
        <v>107</v>
      </c>
      <c r="F164">
        <v>86</v>
      </c>
      <c r="G164">
        <v>2464</v>
      </c>
      <c r="H164">
        <v>15.5</v>
      </c>
      <c r="I164">
        <v>76</v>
      </c>
      <c r="J164" t="s">
        <v>10</v>
      </c>
    </row>
    <row r="165" spans="1:10" x14ac:dyDescent="0.25">
      <c r="A165" s="1" t="s">
        <v>35</v>
      </c>
      <c r="B165" s="1" t="s">
        <v>183</v>
      </c>
      <c r="C165">
        <v>30</v>
      </c>
      <c r="D165">
        <v>4</v>
      </c>
      <c r="E165">
        <v>88</v>
      </c>
      <c r="F165">
        <v>76</v>
      </c>
      <c r="G165">
        <v>2065</v>
      </c>
      <c r="H165">
        <v>14.5</v>
      </c>
      <c r="I165">
        <v>71</v>
      </c>
      <c r="J165" t="s">
        <v>10</v>
      </c>
    </row>
    <row r="166" spans="1:10" x14ac:dyDescent="0.25">
      <c r="A166" s="1" t="s">
        <v>35</v>
      </c>
      <c r="B166" s="1" t="s">
        <v>204</v>
      </c>
      <c r="C166">
        <v>37.299999999999997</v>
      </c>
      <c r="D166">
        <v>4</v>
      </c>
      <c r="E166">
        <v>91</v>
      </c>
      <c r="F166">
        <v>69</v>
      </c>
      <c r="G166">
        <v>2130</v>
      </c>
      <c r="H166">
        <v>14.7</v>
      </c>
      <c r="I166">
        <v>79</v>
      </c>
      <c r="J166" t="s">
        <v>10</v>
      </c>
    </row>
    <row r="167" spans="1:10" x14ac:dyDescent="0.25">
      <c r="A167" s="1" t="s">
        <v>35</v>
      </c>
      <c r="B167" s="1" t="s">
        <v>211</v>
      </c>
      <c r="C167">
        <v>26</v>
      </c>
      <c r="D167">
        <v>4</v>
      </c>
      <c r="E167">
        <v>116</v>
      </c>
      <c r="F167">
        <v>75</v>
      </c>
      <c r="G167">
        <v>2246</v>
      </c>
      <c r="H167">
        <v>14</v>
      </c>
      <c r="I167">
        <v>74</v>
      </c>
      <c r="J167" t="s">
        <v>10</v>
      </c>
    </row>
    <row r="168" spans="1:10" x14ac:dyDescent="0.25">
      <c r="A168" s="1" t="s">
        <v>35</v>
      </c>
      <c r="B168" s="1" t="s">
        <v>234</v>
      </c>
      <c r="C168">
        <v>31</v>
      </c>
      <c r="D168">
        <v>4</v>
      </c>
      <c r="E168">
        <v>79</v>
      </c>
      <c r="F168">
        <v>67</v>
      </c>
      <c r="G168">
        <v>2000</v>
      </c>
      <c r="H168">
        <v>16</v>
      </c>
      <c r="I168">
        <v>74</v>
      </c>
      <c r="J168" t="s">
        <v>10</v>
      </c>
    </row>
    <row r="169" spans="1:10" x14ac:dyDescent="0.25">
      <c r="A169" s="1" t="s">
        <v>35</v>
      </c>
      <c r="B169" s="1" t="s">
        <v>161</v>
      </c>
      <c r="C169">
        <v>24</v>
      </c>
      <c r="D169">
        <v>4</v>
      </c>
      <c r="E169">
        <v>90</v>
      </c>
      <c r="F169">
        <v>75</v>
      </c>
      <c r="G169">
        <v>2108</v>
      </c>
      <c r="H169">
        <v>15.5</v>
      </c>
      <c r="I169">
        <v>74</v>
      </c>
      <c r="J169" t="s">
        <v>10</v>
      </c>
    </row>
    <row r="170" spans="1:10" x14ac:dyDescent="0.25">
      <c r="A170" s="1" t="s">
        <v>16</v>
      </c>
      <c r="B170" s="1" t="s">
        <v>53</v>
      </c>
      <c r="C170">
        <v>36.1</v>
      </c>
      <c r="D170">
        <v>4</v>
      </c>
      <c r="E170">
        <v>98</v>
      </c>
      <c r="F170">
        <v>66</v>
      </c>
      <c r="G170">
        <v>1800</v>
      </c>
      <c r="H170">
        <v>14.4</v>
      </c>
      <c r="I170">
        <v>78</v>
      </c>
      <c r="J170" t="s">
        <v>9</v>
      </c>
    </row>
    <row r="171" spans="1:10" x14ac:dyDescent="0.25">
      <c r="A171" s="1" t="s">
        <v>16</v>
      </c>
      <c r="B171" s="1" t="s">
        <v>60</v>
      </c>
      <c r="C171">
        <v>26.4</v>
      </c>
      <c r="D171">
        <v>4</v>
      </c>
      <c r="E171">
        <v>140</v>
      </c>
      <c r="F171">
        <v>88</v>
      </c>
      <c r="G171">
        <v>2870</v>
      </c>
      <c r="H171">
        <v>18.100000000000001</v>
      </c>
      <c r="I171">
        <v>80</v>
      </c>
      <c r="J171" t="s">
        <v>9</v>
      </c>
    </row>
    <row r="172" spans="1:10" x14ac:dyDescent="0.25">
      <c r="A172" s="1" t="s">
        <v>16</v>
      </c>
      <c r="B172" s="1" t="s">
        <v>75</v>
      </c>
      <c r="C172">
        <v>23</v>
      </c>
      <c r="D172">
        <v>4</v>
      </c>
      <c r="E172">
        <v>140</v>
      </c>
      <c r="F172">
        <v>83</v>
      </c>
      <c r="G172">
        <v>2639</v>
      </c>
      <c r="H172">
        <v>17</v>
      </c>
      <c r="I172">
        <v>75</v>
      </c>
      <c r="J172" t="s">
        <v>9</v>
      </c>
    </row>
    <row r="173" spans="1:10" x14ac:dyDescent="0.25">
      <c r="A173" s="1" t="s">
        <v>16</v>
      </c>
      <c r="B173" s="1" t="s">
        <v>80</v>
      </c>
      <c r="C173">
        <v>29.9</v>
      </c>
      <c r="D173">
        <v>4</v>
      </c>
      <c r="E173">
        <v>98</v>
      </c>
      <c r="F173">
        <v>65</v>
      </c>
      <c r="G173">
        <v>2380</v>
      </c>
      <c r="H173">
        <v>20.7</v>
      </c>
      <c r="I173">
        <v>81</v>
      </c>
      <c r="J173" t="s">
        <v>9</v>
      </c>
    </row>
    <row r="174" spans="1:10" x14ac:dyDescent="0.25">
      <c r="A174" s="1" t="s">
        <v>16</v>
      </c>
      <c r="B174" s="1" t="s">
        <v>82</v>
      </c>
      <c r="C174">
        <v>25.1</v>
      </c>
      <c r="D174">
        <v>4</v>
      </c>
      <c r="E174">
        <v>140</v>
      </c>
      <c r="F174">
        <v>88</v>
      </c>
      <c r="G174">
        <v>2720</v>
      </c>
      <c r="H174">
        <v>15.4</v>
      </c>
      <c r="I174">
        <v>78</v>
      </c>
      <c r="J174" t="s">
        <v>9</v>
      </c>
    </row>
    <row r="175" spans="1:10" x14ac:dyDescent="0.25">
      <c r="A175" s="1" t="s">
        <v>16</v>
      </c>
      <c r="B175" s="1" t="s">
        <v>85</v>
      </c>
      <c r="C175">
        <v>25.5</v>
      </c>
      <c r="D175">
        <v>4</v>
      </c>
      <c r="E175">
        <v>140</v>
      </c>
      <c r="F175">
        <v>89</v>
      </c>
      <c r="G175">
        <v>2755</v>
      </c>
      <c r="H175">
        <v>15.8</v>
      </c>
      <c r="I175">
        <v>77</v>
      </c>
      <c r="J175" t="s">
        <v>9</v>
      </c>
    </row>
    <row r="176" spans="1:10" x14ac:dyDescent="0.25">
      <c r="A176" s="1" t="s">
        <v>16</v>
      </c>
      <c r="B176" s="1" t="s">
        <v>105</v>
      </c>
      <c r="C176">
        <v>19</v>
      </c>
      <c r="D176">
        <v>6</v>
      </c>
      <c r="E176">
        <v>250</v>
      </c>
      <c r="F176">
        <v>88</v>
      </c>
      <c r="G176">
        <v>3302</v>
      </c>
      <c r="H176">
        <v>15.5</v>
      </c>
      <c r="I176">
        <v>71</v>
      </c>
      <c r="J176" t="s">
        <v>9</v>
      </c>
    </row>
    <row r="177" spans="1:10" x14ac:dyDescent="0.25">
      <c r="A177" s="1" t="s">
        <v>16</v>
      </c>
      <c r="B177" s="1" t="s">
        <v>111</v>
      </c>
      <c r="C177">
        <v>24</v>
      </c>
      <c r="D177">
        <v>4</v>
      </c>
      <c r="E177">
        <v>140</v>
      </c>
      <c r="F177">
        <v>92</v>
      </c>
      <c r="G177">
        <v>2865</v>
      </c>
      <c r="H177">
        <v>16.399999999999999</v>
      </c>
      <c r="I177">
        <v>82</v>
      </c>
      <c r="J177" t="s">
        <v>9</v>
      </c>
    </row>
    <row r="178" spans="1:10" x14ac:dyDescent="0.25">
      <c r="A178" s="1" t="s">
        <v>16</v>
      </c>
      <c r="B178" s="1" t="s">
        <v>112</v>
      </c>
      <c r="C178">
        <v>16</v>
      </c>
      <c r="D178">
        <v>8</v>
      </c>
      <c r="E178">
        <v>351</v>
      </c>
      <c r="F178">
        <v>149</v>
      </c>
      <c r="G178">
        <v>4335</v>
      </c>
      <c r="H178">
        <v>14.5</v>
      </c>
      <c r="I178">
        <v>77</v>
      </c>
      <c r="J178" t="s">
        <v>9</v>
      </c>
    </row>
    <row r="179" spans="1:10" x14ac:dyDescent="0.25">
      <c r="A179" s="1" t="s">
        <v>16</v>
      </c>
      <c r="B179" s="1" t="s">
        <v>115</v>
      </c>
      <c r="C179">
        <v>15</v>
      </c>
      <c r="D179">
        <v>8</v>
      </c>
      <c r="E179">
        <v>429</v>
      </c>
      <c r="F179">
        <v>198</v>
      </c>
      <c r="G179">
        <v>4341</v>
      </c>
      <c r="H179">
        <v>10</v>
      </c>
      <c r="I179">
        <v>70</v>
      </c>
      <c r="J179" t="s">
        <v>9</v>
      </c>
    </row>
    <row r="180" spans="1:10" x14ac:dyDescent="0.25">
      <c r="A180" s="1" t="s">
        <v>16</v>
      </c>
      <c r="B180" s="1" t="s">
        <v>132</v>
      </c>
      <c r="C180">
        <v>18</v>
      </c>
      <c r="D180">
        <v>6</v>
      </c>
      <c r="E180">
        <v>250</v>
      </c>
      <c r="F180">
        <v>88</v>
      </c>
      <c r="G180">
        <v>3021</v>
      </c>
      <c r="H180">
        <v>16.5</v>
      </c>
      <c r="I180">
        <v>73</v>
      </c>
      <c r="J180" t="s">
        <v>9</v>
      </c>
    </row>
    <row r="181" spans="1:10" x14ac:dyDescent="0.25">
      <c r="A181" s="1" t="s">
        <v>16</v>
      </c>
      <c r="B181" s="1" t="s">
        <v>152</v>
      </c>
      <c r="C181">
        <v>16</v>
      </c>
      <c r="D181">
        <v>8</v>
      </c>
      <c r="E181">
        <v>302</v>
      </c>
      <c r="F181">
        <v>140</v>
      </c>
      <c r="G181">
        <v>4141</v>
      </c>
      <c r="H181">
        <v>14</v>
      </c>
      <c r="I181">
        <v>74</v>
      </c>
      <c r="J181" t="s">
        <v>9</v>
      </c>
    </row>
    <row r="182" spans="1:10" x14ac:dyDescent="0.25">
      <c r="A182" s="1" t="s">
        <v>16</v>
      </c>
      <c r="B182" s="1" t="s">
        <v>153</v>
      </c>
      <c r="C182">
        <v>34.4</v>
      </c>
      <c r="D182">
        <v>4</v>
      </c>
      <c r="E182">
        <v>98</v>
      </c>
      <c r="F182">
        <v>65</v>
      </c>
      <c r="G182">
        <v>2045</v>
      </c>
      <c r="H182">
        <v>16.2</v>
      </c>
      <c r="I182">
        <v>81</v>
      </c>
      <c r="J182" t="s">
        <v>9</v>
      </c>
    </row>
    <row r="183" spans="1:10" x14ac:dyDescent="0.25">
      <c r="A183" s="1" t="s">
        <v>16</v>
      </c>
      <c r="B183" s="1" t="s">
        <v>155</v>
      </c>
      <c r="C183">
        <v>22</v>
      </c>
      <c r="D183">
        <v>6</v>
      </c>
      <c r="E183">
        <v>232</v>
      </c>
      <c r="F183">
        <v>112</v>
      </c>
      <c r="G183">
        <v>2835</v>
      </c>
      <c r="H183">
        <v>14.7</v>
      </c>
      <c r="I183">
        <v>82</v>
      </c>
      <c r="J183" t="s">
        <v>9</v>
      </c>
    </row>
    <row r="184" spans="1:10" x14ac:dyDescent="0.25">
      <c r="A184" s="1" t="s">
        <v>16</v>
      </c>
      <c r="B184" s="1" t="s">
        <v>132</v>
      </c>
      <c r="C184">
        <v>21</v>
      </c>
      <c r="D184">
        <v>6</v>
      </c>
      <c r="E184">
        <v>200</v>
      </c>
      <c r="F184">
        <v>85</v>
      </c>
      <c r="G184">
        <v>2587</v>
      </c>
      <c r="H184">
        <v>16</v>
      </c>
      <c r="I184">
        <v>70</v>
      </c>
      <c r="J184" t="s">
        <v>9</v>
      </c>
    </row>
    <row r="185" spans="1:10" x14ac:dyDescent="0.25">
      <c r="A185" s="1" t="s">
        <v>16</v>
      </c>
      <c r="B185" s="1" t="s">
        <v>171</v>
      </c>
      <c r="C185">
        <v>22</v>
      </c>
      <c r="D185">
        <v>4</v>
      </c>
      <c r="E185">
        <v>122</v>
      </c>
      <c r="F185">
        <v>86</v>
      </c>
      <c r="G185">
        <v>2395</v>
      </c>
      <c r="H185">
        <v>16</v>
      </c>
      <c r="I185">
        <v>72</v>
      </c>
      <c r="J185" t="s">
        <v>9</v>
      </c>
    </row>
    <row r="186" spans="1:10" x14ac:dyDescent="0.25">
      <c r="A186" s="1" t="s">
        <v>16</v>
      </c>
      <c r="B186" s="1" t="s">
        <v>187</v>
      </c>
      <c r="C186">
        <v>28</v>
      </c>
      <c r="D186">
        <v>4</v>
      </c>
      <c r="E186">
        <v>120</v>
      </c>
      <c r="F186">
        <v>79</v>
      </c>
      <c r="G186">
        <v>2625</v>
      </c>
      <c r="H186">
        <v>18.600000000000001</v>
      </c>
      <c r="I186">
        <v>82</v>
      </c>
      <c r="J186" t="s">
        <v>9</v>
      </c>
    </row>
    <row r="187" spans="1:10" x14ac:dyDescent="0.25">
      <c r="A187" s="1" t="s">
        <v>16</v>
      </c>
      <c r="B187" s="1" t="s">
        <v>189</v>
      </c>
      <c r="C187">
        <v>18</v>
      </c>
      <c r="D187">
        <v>6</v>
      </c>
      <c r="E187">
        <v>250</v>
      </c>
      <c r="F187">
        <v>88</v>
      </c>
      <c r="G187">
        <v>3139</v>
      </c>
      <c r="H187">
        <v>14.5</v>
      </c>
      <c r="I187">
        <v>71</v>
      </c>
      <c r="J187" t="s">
        <v>9</v>
      </c>
    </row>
    <row r="188" spans="1:10" x14ac:dyDescent="0.25">
      <c r="A188" s="1" t="s">
        <v>16</v>
      </c>
      <c r="B188" s="1" t="s">
        <v>202</v>
      </c>
      <c r="C188">
        <v>18</v>
      </c>
      <c r="D188">
        <v>6</v>
      </c>
      <c r="E188">
        <v>250</v>
      </c>
      <c r="F188">
        <v>78</v>
      </c>
      <c r="G188">
        <v>3574</v>
      </c>
      <c r="H188">
        <v>21</v>
      </c>
      <c r="I188">
        <v>76</v>
      </c>
      <c r="J188" t="s">
        <v>9</v>
      </c>
    </row>
    <row r="189" spans="1:10" x14ac:dyDescent="0.25">
      <c r="A189" s="1" t="s">
        <v>16</v>
      </c>
      <c r="B189" s="1" t="s">
        <v>203</v>
      </c>
      <c r="C189">
        <v>13</v>
      </c>
      <c r="D189">
        <v>8</v>
      </c>
      <c r="E189">
        <v>400</v>
      </c>
      <c r="F189">
        <v>170</v>
      </c>
      <c r="G189">
        <v>4746</v>
      </c>
      <c r="H189">
        <v>12</v>
      </c>
      <c r="I189">
        <v>71</v>
      </c>
      <c r="J189" t="s">
        <v>9</v>
      </c>
    </row>
    <row r="190" spans="1:10" x14ac:dyDescent="0.25">
      <c r="A190" s="1" t="s">
        <v>16</v>
      </c>
      <c r="B190" s="1" t="s">
        <v>75</v>
      </c>
      <c r="C190">
        <v>26</v>
      </c>
      <c r="D190">
        <v>4</v>
      </c>
      <c r="E190">
        <v>122</v>
      </c>
      <c r="F190">
        <v>80</v>
      </c>
      <c r="G190">
        <v>2451</v>
      </c>
      <c r="H190">
        <v>16.5</v>
      </c>
      <c r="I190">
        <v>74</v>
      </c>
      <c r="J190" t="s">
        <v>9</v>
      </c>
    </row>
    <row r="191" spans="1:10" x14ac:dyDescent="0.25">
      <c r="A191" s="1" t="s">
        <v>16</v>
      </c>
      <c r="B191" s="1" t="s">
        <v>215</v>
      </c>
      <c r="C191">
        <v>18.100000000000001</v>
      </c>
      <c r="D191">
        <v>8</v>
      </c>
      <c r="E191">
        <v>302</v>
      </c>
      <c r="F191">
        <v>139</v>
      </c>
      <c r="G191">
        <v>3205</v>
      </c>
      <c r="H191">
        <v>11.2</v>
      </c>
      <c r="I191">
        <v>78</v>
      </c>
      <c r="J191" t="s">
        <v>9</v>
      </c>
    </row>
    <row r="192" spans="1:10" x14ac:dyDescent="0.25">
      <c r="A192" s="1" t="s">
        <v>16</v>
      </c>
      <c r="B192" s="1" t="s">
        <v>75</v>
      </c>
      <c r="C192">
        <v>19</v>
      </c>
      <c r="D192">
        <v>4</v>
      </c>
      <c r="E192">
        <v>122</v>
      </c>
      <c r="F192">
        <v>85</v>
      </c>
      <c r="G192">
        <v>2310</v>
      </c>
      <c r="H192">
        <v>18.5</v>
      </c>
      <c r="I192">
        <v>73</v>
      </c>
      <c r="J192" t="s">
        <v>9</v>
      </c>
    </row>
    <row r="193" spans="1:10" x14ac:dyDescent="0.25">
      <c r="A193" s="1" t="s">
        <v>16</v>
      </c>
      <c r="B193" s="1" t="s">
        <v>221</v>
      </c>
      <c r="C193">
        <v>22.3</v>
      </c>
      <c r="D193">
        <v>4</v>
      </c>
      <c r="E193">
        <v>140</v>
      </c>
      <c r="F193">
        <v>88</v>
      </c>
      <c r="G193">
        <v>2890</v>
      </c>
      <c r="H193">
        <v>17.3</v>
      </c>
      <c r="I193">
        <v>79</v>
      </c>
      <c r="J193" t="s">
        <v>9</v>
      </c>
    </row>
    <row r="194" spans="1:10" x14ac:dyDescent="0.25">
      <c r="A194" s="1" t="s">
        <v>16</v>
      </c>
      <c r="B194" s="1" t="s">
        <v>236</v>
      </c>
      <c r="C194">
        <v>17</v>
      </c>
      <c r="D194">
        <v>8</v>
      </c>
      <c r="E194">
        <v>302</v>
      </c>
      <c r="F194">
        <v>140</v>
      </c>
      <c r="G194">
        <v>3449</v>
      </c>
      <c r="H194">
        <v>10.5</v>
      </c>
      <c r="I194">
        <v>70</v>
      </c>
      <c r="J194" t="s">
        <v>9</v>
      </c>
    </row>
    <row r="195" spans="1:10" x14ac:dyDescent="0.25">
      <c r="A195" s="1" t="s">
        <v>16</v>
      </c>
      <c r="B195" s="1" t="s">
        <v>152</v>
      </c>
      <c r="C195">
        <v>14.5</v>
      </c>
      <c r="D195">
        <v>8</v>
      </c>
      <c r="E195">
        <v>351</v>
      </c>
      <c r="F195">
        <v>152</v>
      </c>
      <c r="G195">
        <v>4215</v>
      </c>
      <c r="H195">
        <v>12.8</v>
      </c>
      <c r="I195">
        <v>76</v>
      </c>
      <c r="J195" t="s">
        <v>9</v>
      </c>
    </row>
    <row r="196" spans="1:10" x14ac:dyDescent="0.25">
      <c r="A196" s="1" t="s">
        <v>16</v>
      </c>
      <c r="B196" s="1" t="s">
        <v>247</v>
      </c>
      <c r="C196">
        <v>14</v>
      </c>
      <c r="D196">
        <v>8</v>
      </c>
      <c r="E196">
        <v>302</v>
      </c>
      <c r="F196">
        <v>140</v>
      </c>
      <c r="G196">
        <v>4638</v>
      </c>
      <c r="H196">
        <v>16</v>
      </c>
      <c r="I196">
        <v>74</v>
      </c>
      <c r="J196" t="s">
        <v>9</v>
      </c>
    </row>
    <row r="197" spans="1:10" x14ac:dyDescent="0.25">
      <c r="A197" s="1" t="s">
        <v>16</v>
      </c>
      <c r="B197" s="1" t="s">
        <v>132</v>
      </c>
      <c r="C197">
        <v>15</v>
      </c>
      <c r="D197">
        <v>6</v>
      </c>
      <c r="E197">
        <v>250</v>
      </c>
      <c r="F197">
        <v>72</v>
      </c>
      <c r="G197">
        <v>3158</v>
      </c>
      <c r="H197">
        <v>19.5</v>
      </c>
      <c r="I197">
        <v>75</v>
      </c>
      <c r="J197" t="s">
        <v>9</v>
      </c>
    </row>
    <row r="198" spans="1:10" x14ac:dyDescent="0.25">
      <c r="A198" s="1" t="s">
        <v>16</v>
      </c>
      <c r="B198" s="1" t="s">
        <v>249</v>
      </c>
      <c r="C198">
        <v>13</v>
      </c>
      <c r="D198">
        <v>8</v>
      </c>
      <c r="E198">
        <v>351</v>
      </c>
      <c r="F198">
        <v>158</v>
      </c>
      <c r="G198">
        <v>4363</v>
      </c>
      <c r="H198">
        <v>13</v>
      </c>
      <c r="I198">
        <v>73</v>
      </c>
      <c r="J198" t="s">
        <v>9</v>
      </c>
    </row>
    <row r="199" spans="1:10" x14ac:dyDescent="0.25">
      <c r="A199" s="1" t="s">
        <v>16</v>
      </c>
      <c r="B199" s="1" t="s">
        <v>261</v>
      </c>
      <c r="C199">
        <v>21</v>
      </c>
      <c r="D199">
        <v>4</v>
      </c>
      <c r="E199">
        <v>122</v>
      </c>
      <c r="F199">
        <v>86</v>
      </c>
      <c r="G199">
        <v>2226</v>
      </c>
      <c r="H199">
        <v>16.5</v>
      </c>
      <c r="I199">
        <v>72</v>
      </c>
      <c r="J199" t="s">
        <v>9</v>
      </c>
    </row>
    <row r="200" spans="1:10" x14ac:dyDescent="0.25">
      <c r="A200" s="1" t="s">
        <v>16</v>
      </c>
      <c r="B200" s="1" t="s">
        <v>152</v>
      </c>
      <c r="C200">
        <v>14</v>
      </c>
      <c r="D200">
        <v>8</v>
      </c>
      <c r="E200">
        <v>302</v>
      </c>
      <c r="F200">
        <v>137</v>
      </c>
      <c r="G200">
        <v>4042</v>
      </c>
      <c r="H200">
        <v>14.5</v>
      </c>
      <c r="I200">
        <v>73</v>
      </c>
      <c r="J200" t="s">
        <v>9</v>
      </c>
    </row>
    <row r="201" spans="1:10" x14ac:dyDescent="0.25">
      <c r="A201" s="1" t="s">
        <v>16</v>
      </c>
      <c r="B201" s="1" t="s">
        <v>247</v>
      </c>
      <c r="C201">
        <v>13</v>
      </c>
      <c r="D201">
        <v>8</v>
      </c>
      <c r="E201">
        <v>302</v>
      </c>
      <c r="F201">
        <v>140</v>
      </c>
      <c r="G201">
        <v>4294</v>
      </c>
      <c r="H201">
        <v>16</v>
      </c>
      <c r="I201">
        <v>72</v>
      </c>
      <c r="J201" t="s">
        <v>9</v>
      </c>
    </row>
    <row r="202" spans="1:10" x14ac:dyDescent="0.25">
      <c r="A202" s="1" t="s">
        <v>16</v>
      </c>
      <c r="B202" s="1" t="s">
        <v>274</v>
      </c>
      <c r="C202">
        <v>20.2</v>
      </c>
      <c r="D202">
        <v>6</v>
      </c>
      <c r="E202">
        <v>200</v>
      </c>
      <c r="F202">
        <v>85</v>
      </c>
      <c r="G202">
        <v>2965</v>
      </c>
      <c r="H202">
        <v>15.8</v>
      </c>
      <c r="I202">
        <v>78</v>
      </c>
      <c r="J202" t="s">
        <v>9</v>
      </c>
    </row>
    <row r="203" spans="1:10" x14ac:dyDescent="0.25">
      <c r="A203" s="1" t="s">
        <v>16</v>
      </c>
      <c r="B203" s="1" t="s">
        <v>115</v>
      </c>
      <c r="C203">
        <v>14</v>
      </c>
      <c r="D203">
        <v>8</v>
      </c>
      <c r="E203">
        <v>351</v>
      </c>
      <c r="F203">
        <v>153</v>
      </c>
      <c r="G203">
        <v>4154</v>
      </c>
      <c r="H203">
        <v>13.5</v>
      </c>
      <c r="I203">
        <v>71</v>
      </c>
      <c r="J203" t="s">
        <v>9</v>
      </c>
    </row>
    <row r="204" spans="1:10" x14ac:dyDescent="0.25">
      <c r="A204" s="1" t="s">
        <v>16</v>
      </c>
      <c r="B204" s="1" t="s">
        <v>75</v>
      </c>
      <c r="C204">
        <v>26.5</v>
      </c>
      <c r="D204">
        <v>4</v>
      </c>
      <c r="E204">
        <v>140</v>
      </c>
      <c r="F204">
        <v>72</v>
      </c>
      <c r="G204">
        <v>2565</v>
      </c>
      <c r="H204">
        <v>13.6</v>
      </c>
      <c r="I204">
        <v>76</v>
      </c>
      <c r="J204" t="s">
        <v>9</v>
      </c>
    </row>
    <row r="205" spans="1:10" x14ac:dyDescent="0.25">
      <c r="A205" s="1" t="s">
        <v>16</v>
      </c>
      <c r="B205" s="1" t="s">
        <v>297</v>
      </c>
      <c r="C205">
        <v>18.5</v>
      </c>
      <c r="D205">
        <v>6</v>
      </c>
      <c r="E205">
        <v>250</v>
      </c>
      <c r="F205">
        <v>98</v>
      </c>
      <c r="G205">
        <v>3525</v>
      </c>
      <c r="H205">
        <v>19</v>
      </c>
      <c r="I205">
        <v>77</v>
      </c>
      <c r="J205" t="s">
        <v>9</v>
      </c>
    </row>
    <row r="206" spans="1:10" x14ac:dyDescent="0.25">
      <c r="A206" s="1" t="s">
        <v>16</v>
      </c>
      <c r="B206" s="1" t="s">
        <v>249</v>
      </c>
      <c r="C206">
        <v>14</v>
      </c>
      <c r="D206">
        <v>8</v>
      </c>
      <c r="E206">
        <v>351</v>
      </c>
      <c r="F206">
        <v>148</v>
      </c>
      <c r="G206">
        <v>4657</v>
      </c>
      <c r="H206">
        <v>13.5</v>
      </c>
      <c r="I206">
        <v>75</v>
      </c>
      <c r="J206" t="s">
        <v>9</v>
      </c>
    </row>
    <row r="207" spans="1:10" x14ac:dyDescent="0.25">
      <c r="A207" s="1" t="s">
        <v>16</v>
      </c>
      <c r="B207" s="1" t="s">
        <v>75</v>
      </c>
      <c r="C207">
        <v>18</v>
      </c>
      <c r="D207">
        <v>6</v>
      </c>
      <c r="E207">
        <v>171</v>
      </c>
      <c r="F207">
        <v>97</v>
      </c>
      <c r="G207">
        <v>2984</v>
      </c>
      <c r="H207">
        <v>14.5</v>
      </c>
      <c r="I207">
        <v>75</v>
      </c>
      <c r="J207" t="s">
        <v>9</v>
      </c>
    </row>
    <row r="208" spans="1:10" x14ac:dyDescent="0.25">
      <c r="A208" s="1" t="s">
        <v>16</v>
      </c>
      <c r="B208" s="1" t="s">
        <v>132</v>
      </c>
      <c r="C208">
        <v>24</v>
      </c>
      <c r="D208">
        <v>6</v>
      </c>
      <c r="E208">
        <v>200</v>
      </c>
      <c r="F208">
        <v>81</v>
      </c>
      <c r="G208">
        <v>3012</v>
      </c>
      <c r="H208">
        <v>17.600000000000001</v>
      </c>
      <c r="I208">
        <v>76</v>
      </c>
      <c r="J208" t="s">
        <v>9</v>
      </c>
    </row>
    <row r="209" spans="1:10" x14ac:dyDescent="0.25">
      <c r="A209" s="1" t="s">
        <v>16</v>
      </c>
      <c r="B209" s="1" t="s">
        <v>319</v>
      </c>
      <c r="C209">
        <v>10</v>
      </c>
      <c r="D209">
        <v>8</v>
      </c>
      <c r="E209">
        <v>360</v>
      </c>
      <c r="F209">
        <v>215</v>
      </c>
      <c r="G209">
        <v>4615</v>
      </c>
      <c r="H209">
        <v>14</v>
      </c>
      <c r="I209">
        <v>70</v>
      </c>
      <c r="J209" t="s">
        <v>9</v>
      </c>
    </row>
    <row r="210" spans="1:10" x14ac:dyDescent="0.25">
      <c r="A210" s="1" t="s">
        <v>16</v>
      </c>
      <c r="B210" s="1" t="s">
        <v>324</v>
      </c>
      <c r="C210">
        <v>27</v>
      </c>
      <c r="D210">
        <v>4</v>
      </c>
      <c r="E210">
        <v>140</v>
      </c>
      <c r="F210">
        <v>86</v>
      </c>
      <c r="G210">
        <v>2790</v>
      </c>
      <c r="H210">
        <v>15.6</v>
      </c>
      <c r="I210">
        <v>82</v>
      </c>
      <c r="J210" t="s">
        <v>9</v>
      </c>
    </row>
    <row r="211" spans="1:10" x14ac:dyDescent="0.25">
      <c r="A211" s="1" t="s">
        <v>16</v>
      </c>
      <c r="B211" s="1" t="s">
        <v>325</v>
      </c>
      <c r="C211">
        <v>20.2</v>
      </c>
      <c r="D211">
        <v>6</v>
      </c>
      <c r="E211">
        <v>200</v>
      </c>
      <c r="F211">
        <v>88</v>
      </c>
      <c r="G211">
        <v>3060</v>
      </c>
      <c r="H211">
        <v>17.100000000000001</v>
      </c>
      <c r="I211">
        <v>81</v>
      </c>
      <c r="J211" t="s">
        <v>9</v>
      </c>
    </row>
    <row r="212" spans="1:10" x14ac:dyDescent="0.25">
      <c r="A212" s="1" t="s">
        <v>16</v>
      </c>
      <c r="B212" s="1" t="s">
        <v>326</v>
      </c>
      <c r="C212">
        <v>13</v>
      </c>
      <c r="D212">
        <v>8</v>
      </c>
      <c r="E212">
        <v>302</v>
      </c>
      <c r="F212">
        <v>130</v>
      </c>
      <c r="G212">
        <v>3870</v>
      </c>
      <c r="H212">
        <v>15</v>
      </c>
      <c r="I212">
        <v>76</v>
      </c>
      <c r="J212" t="s">
        <v>9</v>
      </c>
    </row>
    <row r="213" spans="1:10" x14ac:dyDescent="0.25">
      <c r="A213" s="1" t="s">
        <v>16</v>
      </c>
      <c r="B213" s="1" t="s">
        <v>332</v>
      </c>
      <c r="C213">
        <v>17.600000000000001</v>
      </c>
      <c r="D213">
        <v>8</v>
      </c>
      <c r="E213">
        <v>302</v>
      </c>
      <c r="F213">
        <v>129</v>
      </c>
      <c r="G213">
        <v>3725</v>
      </c>
      <c r="H213">
        <v>13.4</v>
      </c>
      <c r="I213">
        <v>79</v>
      </c>
      <c r="J213" t="s">
        <v>9</v>
      </c>
    </row>
    <row r="214" spans="1:10" x14ac:dyDescent="0.25">
      <c r="A214" s="1" t="s">
        <v>16</v>
      </c>
      <c r="B214" s="1" t="s">
        <v>115</v>
      </c>
      <c r="C214">
        <v>14</v>
      </c>
      <c r="D214">
        <v>8</v>
      </c>
      <c r="E214">
        <v>351</v>
      </c>
      <c r="F214">
        <v>153</v>
      </c>
      <c r="G214">
        <v>4129</v>
      </c>
      <c r="H214">
        <v>13</v>
      </c>
      <c r="I214">
        <v>72</v>
      </c>
      <c r="J214" t="s">
        <v>9</v>
      </c>
    </row>
    <row r="215" spans="1:10" x14ac:dyDescent="0.25">
      <c r="A215" s="1" t="s">
        <v>16</v>
      </c>
      <c r="B215" s="1" t="s">
        <v>337</v>
      </c>
      <c r="C215">
        <v>13</v>
      </c>
      <c r="D215">
        <v>8</v>
      </c>
      <c r="E215">
        <v>302</v>
      </c>
      <c r="F215">
        <v>129</v>
      </c>
      <c r="G215">
        <v>3169</v>
      </c>
      <c r="H215">
        <v>12</v>
      </c>
      <c r="I215">
        <v>75</v>
      </c>
      <c r="J215" t="s">
        <v>9</v>
      </c>
    </row>
    <row r="216" spans="1:10" x14ac:dyDescent="0.25">
      <c r="A216" s="1" t="s">
        <v>16</v>
      </c>
      <c r="B216" s="1" t="s">
        <v>342</v>
      </c>
      <c r="C216">
        <v>12</v>
      </c>
      <c r="D216">
        <v>8</v>
      </c>
      <c r="E216">
        <v>400</v>
      </c>
      <c r="F216">
        <v>167</v>
      </c>
      <c r="G216">
        <v>4906</v>
      </c>
      <c r="H216">
        <v>12.5</v>
      </c>
      <c r="I216">
        <v>73</v>
      </c>
      <c r="J216" t="s">
        <v>9</v>
      </c>
    </row>
    <row r="217" spans="1:10" x14ac:dyDescent="0.25">
      <c r="A217" s="1" t="s">
        <v>16</v>
      </c>
      <c r="B217" s="1" t="s">
        <v>203</v>
      </c>
      <c r="C217">
        <v>15.5</v>
      </c>
      <c r="D217">
        <v>8</v>
      </c>
      <c r="E217">
        <v>351</v>
      </c>
      <c r="F217">
        <v>142</v>
      </c>
      <c r="G217">
        <v>4054</v>
      </c>
      <c r="H217">
        <v>14.3</v>
      </c>
      <c r="I217">
        <v>79</v>
      </c>
      <c r="J217" t="s">
        <v>9</v>
      </c>
    </row>
    <row r="218" spans="1:10" x14ac:dyDescent="0.25">
      <c r="A218" s="1" t="s">
        <v>43</v>
      </c>
      <c r="B218" s="1" t="s">
        <v>242</v>
      </c>
      <c r="C218">
        <v>9</v>
      </c>
      <c r="D218">
        <v>8</v>
      </c>
      <c r="E218">
        <v>304</v>
      </c>
      <c r="F218">
        <v>193</v>
      </c>
      <c r="G218">
        <v>4732</v>
      </c>
      <c r="H218">
        <v>18.5</v>
      </c>
      <c r="I218">
        <v>70</v>
      </c>
      <c r="J218" t="s">
        <v>9</v>
      </c>
    </row>
    <row r="219" spans="1:10" x14ac:dyDescent="0.25">
      <c r="A219" s="1" t="s">
        <v>31</v>
      </c>
      <c r="B219" s="1" t="s">
        <v>99</v>
      </c>
      <c r="C219">
        <v>44.6</v>
      </c>
      <c r="D219">
        <v>4</v>
      </c>
      <c r="E219">
        <v>91</v>
      </c>
      <c r="F219">
        <v>67</v>
      </c>
      <c r="G219">
        <v>1850</v>
      </c>
      <c r="H219">
        <v>13.8</v>
      </c>
      <c r="I219">
        <v>80</v>
      </c>
      <c r="J219" t="s">
        <v>11</v>
      </c>
    </row>
    <row r="220" spans="1:10" x14ac:dyDescent="0.25">
      <c r="A220" s="1" t="s">
        <v>31</v>
      </c>
      <c r="B220" s="1" t="s">
        <v>119</v>
      </c>
      <c r="C220">
        <v>36.1</v>
      </c>
      <c r="D220">
        <v>4</v>
      </c>
      <c r="E220">
        <v>91</v>
      </c>
      <c r="F220">
        <v>60</v>
      </c>
      <c r="G220">
        <v>1800</v>
      </c>
      <c r="H220">
        <v>16.399999999999999</v>
      </c>
      <c r="I220">
        <v>78</v>
      </c>
      <c r="J220" t="s">
        <v>11</v>
      </c>
    </row>
    <row r="221" spans="1:10" x14ac:dyDescent="0.25">
      <c r="A221" s="1" t="s">
        <v>31</v>
      </c>
      <c r="B221" s="1" t="s">
        <v>222</v>
      </c>
      <c r="C221">
        <v>38</v>
      </c>
      <c r="D221">
        <v>4</v>
      </c>
      <c r="E221">
        <v>91</v>
      </c>
      <c r="F221">
        <v>67</v>
      </c>
      <c r="G221">
        <v>1965</v>
      </c>
      <c r="H221">
        <v>15</v>
      </c>
      <c r="I221">
        <v>82</v>
      </c>
      <c r="J221" t="s">
        <v>11</v>
      </c>
    </row>
    <row r="222" spans="1:10" x14ac:dyDescent="0.25">
      <c r="A222" s="1" t="s">
        <v>31</v>
      </c>
      <c r="B222" s="1" t="s">
        <v>223</v>
      </c>
      <c r="C222">
        <v>32</v>
      </c>
      <c r="D222">
        <v>4</v>
      </c>
      <c r="E222">
        <v>91</v>
      </c>
      <c r="F222">
        <v>67</v>
      </c>
      <c r="G222">
        <v>1965</v>
      </c>
      <c r="H222">
        <v>15.7</v>
      </c>
      <c r="I222">
        <v>82</v>
      </c>
      <c r="J222" t="s">
        <v>11</v>
      </c>
    </row>
    <row r="223" spans="1:10" x14ac:dyDescent="0.25">
      <c r="A223" s="1" t="s">
        <v>31</v>
      </c>
      <c r="B223" s="1" t="s">
        <v>231</v>
      </c>
      <c r="C223">
        <v>32.4</v>
      </c>
      <c r="D223">
        <v>4</v>
      </c>
      <c r="E223">
        <v>107</v>
      </c>
      <c r="F223">
        <v>72</v>
      </c>
      <c r="G223">
        <v>2290</v>
      </c>
      <c r="H223">
        <v>17</v>
      </c>
      <c r="I223">
        <v>80</v>
      </c>
      <c r="J223" t="s">
        <v>11</v>
      </c>
    </row>
    <row r="224" spans="1:10" x14ac:dyDescent="0.25">
      <c r="A224" s="1" t="s">
        <v>31</v>
      </c>
      <c r="B224" s="1" t="s">
        <v>119</v>
      </c>
      <c r="C224">
        <v>33</v>
      </c>
      <c r="D224">
        <v>4</v>
      </c>
      <c r="E224">
        <v>91</v>
      </c>
      <c r="F224">
        <v>53</v>
      </c>
      <c r="G224">
        <v>1795</v>
      </c>
      <c r="H224">
        <v>17.5</v>
      </c>
      <c r="I224">
        <v>75</v>
      </c>
      <c r="J224" t="s">
        <v>11</v>
      </c>
    </row>
    <row r="225" spans="1:10" x14ac:dyDescent="0.25">
      <c r="A225" s="1" t="s">
        <v>31</v>
      </c>
      <c r="B225" s="1" t="s">
        <v>231</v>
      </c>
      <c r="C225">
        <v>36</v>
      </c>
      <c r="D225">
        <v>4</v>
      </c>
      <c r="E225">
        <v>107</v>
      </c>
      <c r="F225">
        <v>75</v>
      </c>
      <c r="G225">
        <v>2205</v>
      </c>
      <c r="H225">
        <v>14.5</v>
      </c>
      <c r="I225">
        <v>82</v>
      </c>
      <c r="J225" t="s">
        <v>11</v>
      </c>
    </row>
    <row r="226" spans="1:10" x14ac:dyDescent="0.25">
      <c r="A226" s="1" t="s">
        <v>31</v>
      </c>
      <c r="B226" s="1" t="s">
        <v>265</v>
      </c>
      <c r="C226">
        <v>29.5</v>
      </c>
      <c r="D226">
        <v>4</v>
      </c>
      <c r="E226">
        <v>98</v>
      </c>
      <c r="F226">
        <v>68</v>
      </c>
      <c r="G226">
        <v>2135</v>
      </c>
      <c r="H226">
        <v>16.600000000000001</v>
      </c>
      <c r="I226">
        <v>78</v>
      </c>
      <c r="J226" t="s">
        <v>11</v>
      </c>
    </row>
    <row r="227" spans="1:10" x14ac:dyDescent="0.25">
      <c r="A227" s="1" t="s">
        <v>31</v>
      </c>
      <c r="B227" s="1" t="s">
        <v>271</v>
      </c>
      <c r="C227">
        <v>33.700000000000003</v>
      </c>
      <c r="D227">
        <v>4</v>
      </c>
      <c r="E227">
        <v>107</v>
      </c>
      <c r="F227">
        <v>75</v>
      </c>
      <c r="G227">
        <v>2210</v>
      </c>
      <c r="H227">
        <v>14.4</v>
      </c>
      <c r="I227">
        <v>81</v>
      </c>
      <c r="J227" t="s">
        <v>11</v>
      </c>
    </row>
    <row r="228" spans="1:10" x14ac:dyDescent="0.25">
      <c r="A228" s="1" t="s">
        <v>31</v>
      </c>
      <c r="B228" s="1" t="s">
        <v>296</v>
      </c>
      <c r="C228">
        <v>31.5</v>
      </c>
      <c r="D228">
        <v>4</v>
      </c>
      <c r="E228">
        <v>98</v>
      </c>
      <c r="F228">
        <v>68</v>
      </c>
      <c r="G228">
        <v>2045</v>
      </c>
      <c r="H228">
        <v>18.5</v>
      </c>
      <c r="I228">
        <v>77</v>
      </c>
      <c r="J228" t="s">
        <v>11</v>
      </c>
    </row>
    <row r="229" spans="1:10" x14ac:dyDescent="0.25">
      <c r="A229" s="1" t="s">
        <v>31</v>
      </c>
      <c r="B229" s="1" t="s">
        <v>222</v>
      </c>
      <c r="C229">
        <v>33</v>
      </c>
      <c r="D229">
        <v>4</v>
      </c>
      <c r="E229">
        <v>91</v>
      </c>
      <c r="F229">
        <v>53</v>
      </c>
      <c r="G229">
        <v>1795</v>
      </c>
      <c r="H229">
        <v>17.399999999999999</v>
      </c>
      <c r="I229">
        <v>76</v>
      </c>
      <c r="J229" t="s">
        <v>11</v>
      </c>
    </row>
    <row r="230" spans="1:10" x14ac:dyDescent="0.25">
      <c r="A230" s="1" t="s">
        <v>31</v>
      </c>
      <c r="B230" s="1" t="s">
        <v>222</v>
      </c>
      <c r="C230">
        <v>24</v>
      </c>
      <c r="D230">
        <v>4</v>
      </c>
      <c r="E230">
        <v>120</v>
      </c>
      <c r="F230">
        <v>97</v>
      </c>
      <c r="G230">
        <v>2489</v>
      </c>
      <c r="H230">
        <v>15</v>
      </c>
      <c r="I230">
        <v>74</v>
      </c>
      <c r="J230" t="s">
        <v>11</v>
      </c>
    </row>
    <row r="231" spans="1:10" x14ac:dyDescent="0.25">
      <c r="A231" s="1" t="s">
        <v>31</v>
      </c>
      <c r="B231" s="1" t="s">
        <v>336</v>
      </c>
      <c r="C231">
        <v>35.1</v>
      </c>
      <c r="D231">
        <v>4</v>
      </c>
      <c r="E231">
        <v>81</v>
      </c>
      <c r="F231">
        <v>60</v>
      </c>
      <c r="G231">
        <v>1760</v>
      </c>
      <c r="H231">
        <v>16.100000000000001</v>
      </c>
      <c r="I231">
        <v>81</v>
      </c>
      <c r="J231" t="s">
        <v>11</v>
      </c>
    </row>
    <row r="232" spans="1:10" x14ac:dyDescent="0.25">
      <c r="A232" s="1" t="s">
        <v>34</v>
      </c>
      <c r="B232" s="1" t="s">
        <v>108</v>
      </c>
      <c r="C232">
        <v>18</v>
      </c>
      <c r="D232">
        <v>3</v>
      </c>
      <c r="E232">
        <v>70</v>
      </c>
      <c r="F232">
        <v>90</v>
      </c>
      <c r="G232">
        <v>2124</v>
      </c>
      <c r="H232">
        <v>13.5</v>
      </c>
      <c r="I232">
        <v>73</v>
      </c>
      <c r="J232" t="s">
        <v>11</v>
      </c>
    </row>
    <row r="233" spans="1:10" x14ac:dyDescent="0.25">
      <c r="A233" s="1" t="s">
        <v>34</v>
      </c>
      <c r="B233" s="1" t="s">
        <v>136</v>
      </c>
      <c r="C233">
        <v>34.1</v>
      </c>
      <c r="D233">
        <v>4</v>
      </c>
      <c r="E233">
        <v>86</v>
      </c>
      <c r="F233">
        <v>65</v>
      </c>
      <c r="G233">
        <v>1975</v>
      </c>
      <c r="H233">
        <v>15.2</v>
      </c>
      <c r="I233">
        <v>79</v>
      </c>
      <c r="J233" t="s">
        <v>11</v>
      </c>
    </row>
    <row r="234" spans="1:10" x14ac:dyDescent="0.25">
      <c r="A234" s="1" t="s">
        <v>19</v>
      </c>
      <c r="B234" s="1" t="s">
        <v>56</v>
      </c>
      <c r="C234">
        <v>23.7</v>
      </c>
      <c r="D234">
        <v>3</v>
      </c>
      <c r="E234">
        <v>70</v>
      </c>
      <c r="F234">
        <v>100</v>
      </c>
      <c r="G234">
        <v>2420</v>
      </c>
      <c r="H234">
        <v>12.5</v>
      </c>
      <c r="I234">
        <v>80</v>
      </c>
      <c r="J234" t="s">
        <v>11</v>
      </c>
    </row>
    <row r="235" spans="1:10" x14ac:dyDescent="0.25">
      <c r="A235" s="1" t="s">
        <v>19</v>
      </c>
      <c r="B235" s="1" t="s">
        <v>114</v>
      </c>
      <c r="C235">
        <v>46.6</v>
      </c>
      <c r="D235">
        <v>4</v>
      </c>
      <c r="E235">
        <v>86</v>
      </c>
      <c r="F235">
        <v>65</v>
      </c>
      <c r="G235">
        <v>2110</v>
      </c>
      <c r="H235">
        <v>17.899999999999999</v>
      </c>
      <c r="I235">
        <v>80</v>
      </c>
      <c r="J235" t="s">
        <v>11</v>
      </c>
    </row>
    <row r="236" spans="1:10" x14ac:dyDescent="0.25">
      <c r="A236" s="1" t="s">
        <v>19</v>
      </c>
      <c r="B236" s="1" t="s">
        <v>117</v>
      </c>
      <c r="C236">
        <v>21.5</v>
      </c>
      <c r="D236">
        <v>3</v>
      </c>
      <c r="E236">
        <v>80</v>
      </c>
      <c r="F236">
        <v>110</v>
      </c>
      <c r="G236">
        <v>2720</v>
      </c>
      <c r="H236">
        <v>13.5</v>
      </c>
      <c r="I236">
        <v>77</v>
      </c>
      <c r="J236" t="s">
        <v>11</v>
      </c>
    </row>
    <row r="237" spans="1:10" x14ac:dyDescent="0.25">
      <c r="A237" s="1" t="s">
        <v>19</v>
      </c>
      <c r="B237" s="1" t="s">
        <v>127</v>
      </c>
      <c r="C237">
        <v>31</v>
      </c>
      <c r="D237">
        <v>4</v>
      </c>
      <c r="E237">
        <v>91</v>
      </c>
      <c r="F237">
        <v>68</v>
      </c>
      <c r="G237">
        <v>1970</v>
      </c>
      <c r="H237">
        <v>17.600000000000001</v>
      </c>
      <c r="I237">
        <v>82</v>
      </c>
      <c r="J237" t="s">
        <v>11</v>
      </c>
    </row>
    <row r="238" spans="1:10" x14ac:dyDescent="0.25">
      <c r="A238" s="1" t="s">
        <v>19</v>
      </c>
      <c r="B238" s="1" t="s">
        <v>149</v>
      </c>
      <c r="C238">
        <v>31.3</v>
      </c>
      <c r="D238">
        <v>4</v>
      </c>
      <c r="E238">
        <v>120</v>
      </c>
      <c r="F238">
        <v>75</v>
      </c>
      <c r="G238">
        <v>2542</v>
      </c>
      <c r="H238">
        <v>17.5</v>
      </c>
      <c r="I238">
        <v>80</v>
      </c>
      <c r="J238" t="s">
        <v>11</v>
      </c>
    </row>
    <row r="239" spans="1:10" x14ac:dyDescent="0.25">
      <c r="A239" s="1" t="s">
        <v>19</v>
      </c>
      <c r="B239" s="1" t="s">
        <v>164</v>
      </c>
      <c r="C239">
        <v>34.1</v>
      </c>
      <c r="D239">
        <v>4</v>
      </c>
      <c r="E239">
        <v>91</v>
      </c>
      <c r="F239">
        <v>68</v>
      </c>
      <c r="G239">
        <v>1985</v>
      </c>
      <c r="H239">
        <v>16</v>
      </c>
      <c r="I239">
        <v>81</v>
      </c>
      <c r="J239" t="s">
        <v>11</v>
      </c>
    </row>
    <row r="240" spans="1:10" x14ac:dyDescent="0.25">
      <c r="A240" s="1" t="s">
        <v>19</v>
      </c>
      <c r="B240" s="1" t="s">
        <v>136</v>
      </c>
      <c r="C240">
        <v>32.799999999999997</v>
      </c>
      <c r="D240">
        <v>4</v>
      </c>
      <c r="E240">
        <v>78</v>
      </c>
      <c r="F240">
        <v>52</v>
      </c>
      <c r="G240">
        <v>1985</v>
      </c>
      <c r="H240">
        <v>19.399999999999999</v>
      </c>
      <c r="I240">
        <v>78</v>
      </c>
      <c r="J240" t="s">
        <v>11</v>
      </c>
    </row>
    <row r="241" spans="1:10" x14ac:dyDescent="0.25">
      <c r="A241" s="1" t="s">
        <v>19</v>
      </c>
      <c r="B241" s="1" t="s">
        <v>243</v>
      </c>
      <c r="C241">
        <v>37</v>
      </c>
      <c r="D241">
        <v>4</v>
      </c>
      <c r="E241">
        <v>91</v>
      </c>
      <c r="F241">
        <v>68</v>
      </c>
      <c r="G241">
        <v>2025</v>
      </c>
      <c r="H241">
        <v>18.2</v>
      </c>
      <c r="I241">
        <v>82</v>
      </c>
      <c r="J241" t="s">
        <v>11</v>
      </c>
    </row>
    <row r="242" spans="1:10" x14ac:dyDescent="0.25">
      <c r="A242" s="1" t="s">
        <v>19</v>
      </c>
      <c r="B242" s="1" t="s">
        <v>149</v>
      </c>
      <c r="C242">
        <v>31.6</v>
      </c>
      <c r="D242">
        <v>4</v>
      </c>
      <c r="E242">
        <v>120</v>
      </c>
      <c r="F242">
        <v>74</v>
      </c>
      <c r="G242">
        <v>2635</v>
      </c>
      <c r="H242">
        <v>18.3</v>
      </c>
      <c r="I242">
        <v>81</v>
      </c>
      <c r="J242" t="s">
        <v>11</v>
      </c>
    </row>
    <row r="243" spans="1:10" x14ac:dyDescent="0.25">
      <c r="A243" s="1" t="s">
        <v>19</v>
      </c>
      <c r="B243" s="1" t="s">
        <v>307</v>
      </c>
      <c r="C243">
        <v>19</v>
      </c>
      <c r="D243">
        <v>3</v>
      </c>
      <c r="E243">
        <v>70</v>
      </c>
      <c r="F243">
        <v>97</v>
      </c>
      <c r="G243">
        <v>2330</v>
      </c>
      <c r="H243">
        <v>13.5</v>
      </c>
      <c r="I243">
        <v>72</v>
      </c>
      <c r="J243" t="s">
        <v>11</v>
      </c>
    </row>
    <row r="244" spans="1:10" x14ac:dyDescent="0.25">
      <c r="A244" s="1" t="s">
        <v>41</v>
      </c>
      <c r="B244" s="1" t="s">
        <v>188</v>
      </c>
      <c r="C244">
        <v>25.4</v>
      </c>
      <c r="D244">
        <v>5</v>
      </c>
      <c r="E244">
        <v>183</v>
      </c>
      <c r="F244">
        <v>77</v>
      </c>
      <c r="G244">
        <v>3530</v>
      </c>
      <c r="H244">
        <v>20.100000000000001</v>
      </c>
      <c r="I244">
        <v>79</v>
      </c>
      <c r="J244" t="s">
        <v>10</v>
      </c>
    </row>
    <row r="245" spans="1:10" x14ac:dyDescent="0.25">
      <c r="A245" s="1" t="s">
        <v>45</v>
      </c>
      <c r="B245" s="1" t="s">
        <v>278</v>
      </c>
      <c r="C245">
        <v>16.5</v>
      </c>
      <c r="D245">
        <v>6</v>
      </c>
      <c r="E245">
        <v>168</v>
      </c>
      <c r="F245">
        <v>120</v>
      </c>
      <c r="G245">
        <v>3820</v>
      </c>
      <c r="H245">
        <v>16.7</v>
      </c>
      <c r="I245">
        <v>76</v>
      </c>
      <c r="J245" t="s">
        <v>10</v>
      </c>
    </row>
    <row r="246" spans="1:10" x14ac:dyDescent="0.25">
      <c r="A246" s="1" t="s">
        <v>45</v>
      </c>
      <c r="B246" s="1" t="s">
        <v>344</v>
      </c>
      <c r="C246">
        <v>30</v>
      </c>
      <c r="D246">
        <v>4</v>
      </c>
      <c r="E246">
        <v>146</v>
      </c>
      <c r="F246">
        <v>67</v>
      </c>
      <c r="G246">
        <v>3250</v>
      </c>
      <c r="H246">
        <v>21.8</v>
      </c>
      <c r="I246">
        <v>80</v>
      </c>
      <c r="J246" t="s">
        <v>10</v>
      </c>
    </row>
    <row r="247" spans="1:10" x14ac:dyDescent="0.25">
      <c r="A247" s="1" t="s">
        <v>26</v>
      </c>
      <c r="B247" s="1" t="s">
        <v>71</v>
      </c>
      <c r="C247">
        <v>21</v>
      </c>
      <c r="D247">
        <v>6</v>
      </c>
      <c r="E247">
        <v>155</v>
      </c>
      <c r="F247">
        <v>107</v>
      </c>
      <c r="G247">
        <v>2472</v>
      </c>
      <c r="H247">
        <v>14</v>
      </c>
      <c r="I247">
        <v>73</v>
      </c>
      <c r="J247" t="s">
        <v>9</v>
      </c>
    </row>
    <row r="248" spans="1:10" x14ac:dyDescent="0.25">
      <c r="A248" s="1" t="s">
        <v>26</v>
      </c>
      <c r="B248" s="1" t="s">
        <v>79</v>
      </c>
      <c r="C248">
        <v>20.2</v>
      </c>
      <c r="D248">
        <v>8</v>
      </c>
      <c r="E248">
        <v>302</v>
      </c>
      <c r="F248">
        <v>139</v>
      </c>
      <c r="G248">
        <v>3570</v>
      </c>
      <c r="H248">
        <v>12.8</v>
      </c>
      <c r="I248">
        <v>78</v>
      </c>
      <c r="J248" t="s">
        <v>9</v>
      </c>
    </row>
    <row r="249" spans="1:10" x14ac:dyDescent="0.25">
      <c r="A249" s="1" t="s">
        <v>26</v>
      </c>
      <c r="B249" s="1" t="s">
        <v>159</v>
      </c>
      <c r="C249">
        <v>15</v>
      </c>
      <c r="D249">
        <v>6</v>
      </c>
      <c r="E249">
        <v>250</v>
      </c>
      <c r="F249">
        <v>72</v>
      </c>
      <c r="G249">
        <v>3432</v>
      </c>
      <c r="H249">
        <v>21</v>
      </c>
      <c r="I249">
        <v>75</v>
      </c>
      <c r="J249" t="s">
        <v>9</v>
      </c>
    </row>
    <row r="250" spans="1:10" x14ac:dyDescent="0.25">
      <c r="A250" s="1" t="s">
        <v>26</v>
      </c>
      <c r="B250" s="1" t="s">
        <v>196</v>
      </c>
      <c r="C250">
        <v>36</v>
      </c>
      <c r="D250">
        <v>4</v>
      </c>
      <c r="E250">
        <v>98</v>
      </c>
      <c r="F250">
        <v>70</v>
      </c>
      <c r="G250">
        <v>2125</v>
      </c>
      <c r="H250">
        <v>17.3</v>
      </c>
      <c r="I250">
        <v>82</v>
      </c>
      <c r="J250" t="s">
        <v>9</v>
      </c>
    </row>
    <row r="251" spans="1:10" x14ac:dyDescent="0.25">
      <c r="A251" s="1" t="s">
        <v>26</v>
      </c>
      <c r="B251" s="1" t="s">
        <v>207</v>
      </c>
      <c r="C251">
        <v>15</v>
      </c>
      <c r="D251">
        <v>8</v>
      </c>
      <c r="E251">
        <v>302</v>
      </c>
      <c r="F251">
        <v>130</v>
      </c>
      <c r="G251">
        <v>4295</v>
      </c>
      <c r="H251">
        <v>14.9</v>
      </c>
      <c r="I251">
        <v>77</v>
      </c>
      <c r="J251" t="s">
        <v>9</v>
      </c>
    </row>
    <row r="252" spans="1:10" x14ac:dyDescent="0.25">
      <c r="A252" s="1" t="s">
        <v>26</v>
      </c>
      <c r="B252" s="1" t="s">
        <v>228</v>
      </c>
      <c r="C252">
        <v>23</v>
      </c>
      <c r="D252">
        <v>4</v>
      </c>
      <c r="E252">
        <v>122</v>
      </c>
      <c r="F252">
        <v>86</v>
      </c>
      <c r="G252">
        <v>2220</v>
      </c>
      <c r="H252">
        <v>14</v>
      </c>
      <c r="I252">
        <v>71</v>
      </c>
      <c r="J252" t="s">
        <v>9</v>
      </c>
    </row>
    <row r="253" spans="1:10" x14ac:dyDescent="0.25">
      <c r="A253" s="1" t="s">
        <v>26</v>
      </c>
      <c r="B253" s="1" t="s">
        <v>230</v>
      </c>
      <c r="C253">
        <v>19.8</v>
      </c>
      <c r="D253">
        <v>6</v>
      </c>
      <c r="E253">
        <v>200</v>
      </c>
      <c r="F253">
        <v>85</v>
      </c>
      <c r="G253">
        <v>2990</v>
      </c>
      <c r="H253">
        <v>18.2</v>
      </c>
      <c r="I253">
        <v>79</v>
      </c>
      <c r="J253" t="s">
        <v>9</v>
      </c>
    </row>
    <row r="254" spans="1:10" x14ac:dyDescent="0.25">
      <c r="A254" s="1" t="s">
        <v>26</v>
      </c>
      <c r="B254" s="1" t="s">
        <v>252</v>
      </c>
      <c r="C254">
        <v>20.8</v>
      </c>
      <c r="D254">
        <v>6</v>
      </c>
      <c r="E254">
        <v>200</v>
      </c>
      <c r="F254">
        <v>85</v>
      </c>
      <c r="G254">
        <v>3070</v>
      </c>
      <c r="H254">
        <v>16.7</v>
      </c>
      <c r="I254">
        <v>78</v>
      </c>
      <c r="J254" t="s">
        <v>9</v>
      </c>
    </row>
    <row r="255" spans="1:10" x14ac:dyDescent="0.25">
      <c r="A255" s="1" t="s">
        <v>26</v>
      </c>
      <c r="B255" s="1" t="s">
        <v>268</v>
      </c>
      <c r="C255">
        <v>16.5</v>
      </c>
      <c r="D255">
        <v>8</v>
      </c>
      <c r="E255">
        <v>351</v>
      </c>
      <c r="F255">
        <v>138</v>
      </c>
      <c r="G255">
        <v>3955</v>
      </c>
      <c r="H255">
        <v>13.2</v>
      </c>
      <c r="I255">
        <v>79</v>
      </c>
      <c r="J255" t="s">
        <v>9</v>
      </c>
    </row>
    <row r="256" spans="1:10" x14ac:dyDescent="0.25">
      <c r="A256" s="1" t="s">
        <v>26</v>
      </c>
      <c r="B256" s="1" t="s">
        <v>283</v>
      </c>
      <c r="C256">
        <v>12</v>
      </c>
      <c r="D256">
        <v>8</v>
      </c>
      <c r="E256">
        <v>429</v>
      </c>
      <c r="F256">
        <v>198</v>
      </c>
      <c r="G256">
        <v>4952</v>
      </c>
      <c r="H256">
        <v>11.5</v>
      </c>
      <c r="I256">
        <v>73</v>
      </c>
      <c r="J256" t="s">
        <v>9</v>
      </c>
    </row>
    <row r="257" spans="1:10" x14ac:dyDescent="0.25">
      <c r="A257" s="1" t="s">
        <v>26</v>
      </c>
      <c r="B257" s="1" t="s">
        <v>284</v>
      </c>
      <c r="C257">
        <v>11</v>
      </c>
      <c r="D257">
        <v>8</v>
      </c>
      <c r="E257">
        <v>429</v>
      </c>
      <c r="F257">
        <v>208</v>
      </c>
      <c r="G257">
        <v>4633</v>
      </c>
      <c r="H257">
        <v>11</v>
      </c>
      <c r="I257">
        <v>72</v>
      </c>
      <c r="J257" t="s">
        <v>9</v>
      </c>
    </row>
    <row r="258" spans="1:10" x14ac:dyDescent="0.25">
      <c r="A258" s="1" t="s">
        <v>37</v>
      </c>
      <c r="B258" s="1" t="s">
        <v>125</v>
      </c>
      <c r="C258">
        <v>36</v>
      </c>
      <c r="D258">
        <v>4</v>
      </c>
      <c r="E258">
        <v>120</v>
      </c>
      <c r="F258">
        <v>88</v>
      </c>
      <c r="G258">
        <v>2160</v>
      </c>
      <c r="H258">
        <v>14.5</v>
      </c>
      <c r="I258">
        <v>82</v>
      </c>
      <c r="J258" t="s">
        <v>11</v>
      </c>
    </row>
    <row r="259" spans="1:10" x14ac:dyDescent="0.25">
      <c r="A259" s="1" t="s">
        <v>22</v>
      </c>
      <c r="B259" s="1" t="s">
        <v>63</v>
      </c>
      <c r="C259">
        <v>23.9</v>
      </c>
      <c r="D259">
        <v>8</v>
      </c>
      <c r="E259">
        <v>260</v>
      </c>
      <c r="F259">
        <v>90</v>
      </c>
      <c r="G259">
        <v>3420</v>
      </c>
      <c r="H259">
        <v>22.2</v>
      </c>
      <c r="I259">
        <v>79</v>
      </c>
      <c r="J259" t="s">
        <v>9</v>
      </c>
    </row>
    <row r="260" spans="1:10" x14ac:dyDescent="0.25">
      <c r="A260" s="1" t="s">
        <v>22</v>
      </c>
      <c r="B260" s="1" t="s">
        <v>89</v>
      </c>
      <c r="C260">
        <v>38</v>
      </c>
      <c r="D260">
        <v>6</v>
      </c>
      <c r="E260">
        <v>262</v>
      </c>
      <c r="F260">
        <v>85</v>
      </c>
      <c r="G260">
        <v>3015</v>
      </c>
      <c r="H260">
        <v>17</v>
      </c>
      <c r="I260">
        <v>82</v>
      </c>
      <c r="J260" t="s">
        <v>9</v>
      </c>
    </row>
    <row r="261" spans="1:10" x14ac:dyDescent="0.25">
      <c r="A261" s="1" t="s">
        <v>22</v>
      </c>
      <c r="B261" s="1" t="s">
        <v>139</v>
      </c>
      <c r="C261">
        <v>12</v>
      </c>
      <c r="D261">
        <v>8</v>
      </c>
      <c r="E261">
        <v>350</v>
      </c>
      <c r="F261">
        <v>160</v>
      </c>
      <c r="G261">
        <v>4456</v>
      </c>
      <c r="H261">
        <v>13.5</v>
      </c>
      <c r="I261">
        <v>72</v>
      </c>
      <c r="J261" t="s">
        <v>9</v>
      </c>
    </row>
    <row r="262" spans="1:10" x14ac:dyDescent="0.25">
      <c r="A262" s="1" t="s">
        <v>22</v>
      </c>
      <c r="B262" s="1" t="s">
        <v>145</v>
      </c>
      <c r="C262">
        <v>17</v>
      </c>
      <c r="D262">
        <v>8</v>
      </c>
      <c r="E262">
        <v>260</v>
      </c>
      <c r="F262">
        <v>110</v>
      </c>
      <c r="G262">
        <v>4060</v>
      </c>
      <c r="H262">
        <v>19</v>
      </c>
      <c r="I262">
        <v>77</v>
      </c>
      <c r="J262" t="s">
        <v>9</v>
      </c>
    </row>
    <row r="263" spans="1:10" x14ac:dyDescent="0.25">
      <c r="A263" s="1" t="s">
        <v>22</v>
      </c>
      <c r="B263" s="1" t="s">
        <v>198</v>
      </c>
      <c r="C263">
        <v>23.8</v>
      </c>
      <c r="D263">
        <v>4</v>
      </c>
      <c r="E263">
        <v>151</v>
      </c>
      <c r="F263">
        <v>85</v>
      </c>
      <c r="G263">
        <v>2855</v>
      </c>
      <c r="H263">
        <v>17.600000000000001</v>
      </c>
      <c r="I263">
        <v>78</v>
      </c>
      <c r="J263" t="s">
        <v>9</v>
      </c>
    </row>
    <row r="264" spans="1:10" x14ac:dyDescent="0.25">
      <c r="A264" s="1" t="s">
        <v>22</v>
      </c>
      <c r="B264" s="1" t="s">
        <v>226</v>
      </c>
      <c r="C264">
        <v>26.6</v>
      </c>
      <c r="D264">
        <v>8</v>
      </c>
      <c r="E264">
        <v>350</v>
      </c>
      <c r="F264">
        <v>105</v>
      </c>
      <c r="G264">
        <v>3725</v>
      </c>
      <c r="H264">
        <v>19</v>
      </c>
      <c r="I264">
        <v>81</v>
      </c>
      <c r="J264" t="s">
        <v>9</v>
      </c>
    </row>
    <row r="265" spans="1:10" x14ac:dyDescent="0.25">
      <c r="A265" s="1" t="s">
        <v>22</v>
      </c>
      <c r="B265" s="1" t="s">
        <v>63</v>
      </c>
      <c r="C265">
        <v>19.899999999999999</v>
      </c>
      <c r="D265">
        <v>8</v>
      </c>
      <c r="E265">
        <v>260</v>
      </c>
      <c r="F265">
        <v>110</v>
      </c>
      <c r="G265">
        <v>3365</v>
      </c>
      <c r="H265">
        <v>15.5</v>
      </c>
      <c r="I265">
        <v>78</v>
      </c>
      <c r="J265" t="s">
        <v>9</v>
      </c>
    </row>
    <row r="266" spans="1:10" x14ac:dyDescent="0.25">
      <c r="A266" s="1" t="s">
        <v>22</v>
      </c>
      <c r="B266" s="1" t="s">
        <v>313</v>
      </c>
      <c r="C266">
        <v>26.8</v>
      </c>
      <c r="D266">
        <v>6</v>
      </c>
      <c r="E266">
        <v>173</v>
      </c>
      <c r="F266">
        <v>115</v>
      </c>
      <c r="G266">
        <v>2700</v>
      </c>
      <c r="H266">
        <v>12.9</v>
      </c>
      <c r="I266">
        <v>79</v>
      </c>
      <c r="J266" t="s">
        <v>9</v>
      </c>
    </row>
    <row r="267" spans="1:10" x14ac:dyDescent="0.25">
      <c r="A267" s="1" t="s">
        <v>22</v>
      </c>
      <c r="B267" s="1" t="s">
        <v>327</v>
      </c>
      <c r="C267">
        <v>11</v>
      </c>
      <c r="D267">
        <v>8</v>
      </c>
      <c r="E267">
        <v>350</v>
      </c>
      <c r="F267">
        <v>180</v>
      </c>
      <c r="G267">
        <v>3664</v>
      </c>
      <c r="H267">
        <v>11</v>
      </c>
      <c r="I267">
        <v>73</v>
      </c>
      <c r="J267" t="s">
        <v>9</v>
      </c>
    </row>
    <row r="268" spans="1:10" x14ac:dyDescent="0.25">
      <c r="A268" s="1" t="s">
        <v>22</v>
      </c>
      <c r="B268" s="1" t="s">
        <v>341</v>
      </c>
      <c r="C268">
        <v>12</v>
      </c>
      <c r="D268">
        <v>8</v>
      </c>
      <c r="E268">
        <v>350</v>
      </c>
      <c r="F268">
        <v>180</v>
      </c>
      <c r="G268">
        <v>4499</v>
      </c>
      <c r="H268">
        <v>12.5</v>
      </c>
      <c r="I268">
        <v>73</v>
      </c>
      <c r="J268" t="s">
        <v>9</v>
      </c>
    </row>
    <row r="269" spans="1:10" x14ac:dyDescent="0.25">
      <c r="A269" s="1" t="s">
        <v>39</v>
      </c>
      <c r="B269" s="1" t="s">
        <v>168</v>
      </c>
      <c r="C269">
        <v>26</v>
      </c>
      <c r="D269">
        <v>4</v>
      </c>
      <c r="E269">
        <v>97</v>
      </c>
      <c r="F269">
        <v>78</v>
      </c>
      <c r="G269">
        <v>2300</v>
      </c>
      <c r="H269">
        <v>14.5</v>
      </c>
      <c r="I269">
        <v>74</v>
      </c>
      <c r="J269" t="s">
        <v>10</v>
      </c>
    </row>
    <row r="270" spans="1:10" x14ac:dyDescent="0.25">
      <c r="A270" s="1" t="s">
        <v>39</v>
      </c>
      <c r="B270" s="1" t="s">
        <v>194</v>
      </c>
      <c r="C270">
        <v>28</v>
      </c>
      <c r="D270">
        <v>4</v>
      </c>
      <c r="E270">
        <v>116</v>
      </c>
      <c r="F270">
        <v>90</v>
      </c>
      <c r="G270">
        <v>2123</v>
      </c>
      <c r="H270">
        <v>14</v>
      </c>
      <c r="I270">
        <v>71</v>
      </c>
      <c r="J270" t="s">
        <v>10</v>
      </c>
    </row>
    <row r="271" spans="1:10" x14ac:dyDescent="0.25">
      <c r="A271" s="1" t="s">
        <v>39</v>
      </c>
      <c r="B271" s="1" t="s">
        <v>168</v>
      </c>
      <c r="C271">
        <v>24</v>
      </c>
      <c r="D271">
        <v>4</v>
      </c>
      <c r="E271">
        <v>116</v>
      </c>
      <c r="F271">
        <v>75</v>
      </c>
      <c r="G271">
        <v>2158</v>
      </c>
      <c r="H271">
        <v>15.5</v>
      </c>
      <c r="I271">
        <v>73</v>
      </c>
      <c r="J271" t="s">
        <v>10</v>
      </c>
    </row>
    <row r="272" spans="1:10" x14ac:dyDescent="0.25">
      <c r="A272" s="1" t="s">
        <v>39</v>
      </c>
      <c r="B272" s="1" t="s">
        <v>194</v>
      </c>
      <c r="C272">
        <v>25</v>
      </c>
      <c r="D272">
        <v>4</v>
      </c>
      <c r="E272">
        <v>116</v>
      </c>
      <c r="F272">
        <v>81</v>
      </c>
      <c r="G272">
        <v>2220</v>
      </c>
      <c r="H272">
        <v>16.899999999999999</v>
      </c>
      <c r="I272">
        <v>76</v>
      </c>
      <c r="J272" t="s">
        <v>10</v>
      </c>
    </row>
    <row r="273" spans="1:10" x14ac:dyDescent="0.25">
      <c r="A273" s="1" t="s">
        <v>30</v>
      </c>
      <c r="B273" s="1" t="s">
        <v>97</v>
      </c>
      <c r="C273">
        <v>21</v>
      </c>
      <c r="D273">
        <v>4</v>
      </c>
      <c r="E273">
        <v>120</v>
      </c>
      <c r="F273">
        <v>87</v>
      </c>
      <c r="G273">
        <v>2979</v>
      </c>
      <c r="H273">
        <v>19.5</v>
      </c>
      <c r="I273">
        <v>72</v>
      </c>
      <c r="J273" t="s">
        <v>10</v>
      </c>
    </row>
    <row r="274" spans="1:10" x14ac:dyDescent="0.25">
      <c r="A274" s="1" t="s">
        <v>30</v>
      </c>
      <c r="B274" s="1" t="s">
        <v>146</v>
      </c>
      <c r="C274">
        <v>16.2</v>
      </c>
      <c r="D274">
        <v>6</v>
      </c>
      <c r="E274">
        <v>163</v>
      </c>
      <c r="F274">
        <v>133</v>
      </c>
      <c r="G274">
        <v>3410</v>
      </c>
      <c r="H274">
        <v>15.8</v>
      </c>
      <c r="I274">
        <v>78</v>
      </c>
      <c r="J274" t="s">
        <v>10</v>
      </c>
    </row>
    <row r="275" spans="1:10" x14ac:dyDescent="0.25">
      <c r="A275" s="1" t="s">
        <v>30</v>
      </c>
      <c r="B275" s="1" t="s">
        <v>158</v>
      </c>
      <c r="C275">
        <v>27.2</v>
      </c>
      <c r="D275">
        <v>4</v>
      </c>
      <c r="E275">
        <v>141</v>
      </c>
      <c r="F275">
        <v>71</v>
      </c>
      <c r="G275">
        <v>3190</v>
      </c>
      <c r="H275">
        <v>24.8</v>
      </c>
      <c r="I275">
        <v>79</v>
      </c>
      <c r="J275" t="s">
        <v>10</v>
      </c>
    </row>
    <row r="276" spans="1:10" x14ac:dyDescent="0.25">
      <c r="A276" s="1" t="s">
        <v>30</v>
      </c>
      <c r="B276" s="1" t="s">
        <v>158</v>
      </c>
      <c r="C276">
        <v>23</v>
      </c>
      <c r="D276">
        <v>4</v>
      </c>
      <c r="E276">
        <v>120</v>
      </c>
      <c r="F276">
        <v>88</v>
      </c>
      <c r="G276">
        <v>2957</v>
      </c>
      <c r="H276">
        <v>17</v>
      </c>
      <c r="I276">
        <v>75</v>
      </c>
      <c r="J276" t="s">
        <v>10</v>
      </c>
    </row>
    <row r="277" spans="1:10" x14ac:dyDescent="0.25">
      <c r="A277" s="1" t="s">
        <v>30</v>
      </c>
      <c r="B277" s="1" t="s">
        <v>158</v>
      </c>
      <c r="C277">
        <v>19</v>
      </c>
      <c r="D277">
        <v>4</v>
      </c>
      <c r="E277">
        <v>120</v>
      </c>
      <c r="F277">
        <v>88</v>
      </c>
      <c r="G277">
        <v>3270</v>
      </c>
      <c r="H277">
        <v>21.9</v>
      </c>
      <c r="I277">
        <v>76</v>
      </c>
      <c r="J277" t="s">
        <v>10</v>
      </c>
    </row>
    <row r="278" spans="1:10" x14ac:dyDescent="0.25">
      <c r="A278" s="1" t="s">
        <v>30</v>
      </c>
      <c r="B278" s="1" t="s">
        <v>216</v>
      </c>
      <c r="C278">
        <v>30</v>
      </c>
      <c r="D278">
        <v>4</v>
      </c>
      <c r="E278">
        <v>79</v>
      </c>
      <c r="F278">
        <v>70</v>
      </c>
      <c r="G278">
        <v>2074</v>
      </c>
      <c r="H278">
        <v>19.5</v>
      </c>
      <c r="I278">
        <v>71</v>
      </c>
      <c r="J278" t="s">
        <v>10</v>
      </c>
    </row>
    <row r="279" spans="1:10" x14ac:dyDescent="0.25">
      <c r="A279" s="1" t="s">
        <v>30</v>
      </c>
      <c r="B279" s="1" t="s">
        <v>158</v>
      </c>
      <c r="C279">
        <v>25</v>
      </c>
      <c r="D279">
        <v>4</v>
      </c>
      <c r="E279">
        <v>110</v>
      </c>
      <c r="F279">
        <v>87</v>
      </c>
      <c r="G279">
        <v>2672</v>
      </c>
      <c r="H279">
        <v>17.5</v>
      </c>
      <c r="I279">
        <v>70</v>
      </c>
      <c r="J279" t="s">
        <v>10</v>
      </c>
    </row>
    <row r="280" spans="1:10" x14ac:dyDescent="0.25">
      <c r="A280" s="1" t="s">
        <v>30</v>
      </c>
      <c r="B280" s="1" t="s">
        <v>277</v>
      </c>
      <c r="C280">
        <v>28.1</v>
      </c>
      <c r="D280">
        <v>4</v>
      </c>
      <c r="E280">
        <v>141</v>
      </c>
      <c r="F280">
        <v>80</v>
      </c>
      <c r="G280">
        <v>3230</v>
      </c>
      <c r="H280">
        <v>20.399999999999999</v>
      </c>
      <c r="I280">
        <v>81</v>
      </c>
      <c r="J280" t="s">
        <v>10</v>
      </c>
    </row>
    <row r="281" spans="1:10" x14ac:dyDescent="0.25">
      <c r="A281" s="1" t="s">
        <v>17</v>
      </c>
      <c r="B281" s="1" t="s">
        <v>54</v>
      </c>
      <c r="C281">
        <v>18</v>
      </c>
      <c r="D281">
        <v>6</v>
      </c>
      <c r="E281">
        <v>225</v>
      </c>
      <c r="F281">
        <v>105</v>
      </c>
      <c r="G281">
        <v>3613</v>
      </c>
      <c r="H281">
        <v>16.5</v>
      </c>
      <c r="I281">
        <v>74</v>
      </c>
      <c r="J281" t="s">
        <v>9</v>
      </c>
    </row>
    <row r="282" spans="1:10" x14ac:dyDescent="0.25">
      <c r="A282" s="1" t="s">
        <v>17</v>
      </c>
      <c r="B282" s="1" t="s">
        <v>64</v>
      </c>
      <c r="C282">
        <v>13</v>
      </c>
      <c r="D282">
        <v>8</v>
      </c>
      <c r="E282">
        <v>360</v>
      </c>
      <c r="F282">
        <v>170</v>
      </c>
      <c r="G282">
        <v>4654</v>
      </c>
      <c r="H282">
        <v>13</v>
      </c>
      <c r="I282">
        <v>73</v>
      </c>
      <c r="J282" t="s">
        <v>9</v>
      </c>
    </row>
    <row r="283" spans="1:10" x14ac:dyDescent="0.25">
      <c r="A283" s="1" t="s">
        <v>17</v>
      </c>
      <c r="B283" s="1" t="s">
        <v>66</v>
      </c>
      <c r="C283">
        <v>19</v>
      </c>
      <c r="D283">
        <v>6</v>
      </c>
      <c r="E283">
        <v>225</v>
      </c>
      <c r="F283">
        <v>95</v>
      </c>
      <c r="G283">
        <v>3264</v>
      </c>
      <c r="H283">
        <v>16</v>
      </c>
      <c r="I283">
        <v>75</v>
      </c>
      <c r="J283" t="s">
        <v>9</v>
      </c>
    </row>
    <row r="284" spans="1:10" x14ac:dyDescent="0.25">
      <c r="A284" s="1" t="s">
        <v>17</v>
      </c>
      <c r="B284" s="1" t="s">
        <v>92</v>
      </c>
      <c r="C284">
        <v>22</v>
      </c>
      <c r="D284">
        <v>6</v>
      </c>
      <c r="E284">
        <v>198</v>
      </c>
      <c r="F284">
        <v>95</v>
      </c>
      <c r="G284">
        <v>2833</v>
      </c>
      <c r="H284">
        <v>15.5</v>
      </c>
      <c r="I284">
        <v>70</v>
      </c>
      <c r="J284" t="s">
        <v>9</v>
      </c>
    </row>
    <row r="285" spans="1:10" x14ac:dyDescent="0.25">
      <c r="A285" s="1" t="s">
        <v>17</v>
      </c>
      <c r="B285" s="1" t="s">
        <v>98</v>
      </c>
      <c r="C285">
        <v>16</v>
      </c>
      <c r="D285">
        <v>8</v>
      </c>
      <c r="E285">
        <v>318</v>
      </c>
      <c r="F285">
        <v>150</v>
      </c>
      <c r="G285">
        <v>4498</v>
      </c>
      <c r="H285">
        <v>14.5</v>
      </c>
      <c r="I285">
        <v>75</v>
      </c>
      <c r="J285" t="s">
        <v>9</v>
      </c>
    </row>
    <row r="286" spans="1:10" x14ac:dyDescent="0.25">
      <c r="A286" s="1" t="s">
        <v>17</v>
      </c>
      <c r="B286" s="1" t="s">
        <v>100</v>
      </c>
      <c r="C286">
        <v>14</v>
      </c>
      <c r="D286">
        <v>8</v>
      </c>
      <c r="E286">
        <v>318</v>
      </c>
      <c r="F286">
        <v>150</v>
      </c>
      <c r="G286">
        <v>4096</v>
      </c>
      <c r="H286">
        <v>13</v>
      </c>
      <c r="I286">
        <v>71</v>
      </c>
      <c r="J286" t="s">
        <v>9</v>
      </c>
    </row>
    <row r="287" spans="1:10" x14ac:dyDescent="0.25">
      <c r="A287" s="1" t="s">
        <v>17</v>
      </c>
      <c r="B287" s="1" t="s">
        <v>104</v>
      </c>
      <c r="C287">
        <v>39</v>
      </c>
      <c r="D287">
        <v>4</v>
      </c>
      <c r="E287">
        <v>86</v>
      </c>
      <c r="F287">
        <v>64</v>
      </c>
      <c r="G287">
        <v>1875</v>
      </c>
      <c r="H287">
        <v>16.399999999999999</v>
      </c>
      <c r="I287">
        <v>81</v>
      </c>
      <c r="J287" t="s">
        <v>9</v>
      </c>
    </row>
    <row r="288" spans="1:10" x14ac:dyDescent="0.25">
      <c r="A288" s="1" t="s">
        <v>17</v>
      </c>
      <c r="B288" s="1" t="s">
        <v>109</v>
      </c>
      <c r="C288">
        <v>14</v>
      </c>
      <c r="D288">
        <v>8</v>
      </c>
      <c r="E288">
        <v>318</v>
      </c>
      <c r="F288">
        <v>150</v>
      </c>
      <c r="G288">
        <v>4077</v>
      </c>
      <c r="H288">
        <v>14</v>
      </c>
      <c r="I288">
        <v>72</v>
      </c>
      <c r="J288" t="s">
        <v>9</v>
      </c>
    </row>
    <row r="289" spans="1:10" x14ac:dyDescent="0.25">
      <c r="A289" s="1" t="s">
        <v>17</v>
      </c>
      <c r="B289" s="1" t="s">
        <v>126</v>
      </c>
      <c r="C289">
        <v>34.200000000000003</v>
      </c>
      <c r="D289">
        <v>4</v>
      </c>
      <c r="E289">
        <v>105</v>
      </c>
      <c r="F289">
        <v>70</v>
      </c>
      <c r="G289">
        <v>2200</v>
      </c>
      <c r="H289">
        <v>13.2</v>
      </c>
      <c r="I289">
        <v>79</v>
      </c>
      <c r="J289" t="s">
        <v>9</v>
      </c>
    </row>
    <row r="290" spans="1:10" x14ac:dyDescent="0.25">
      <c r="A290" s="1" t="s">
        <v>17</v>
      </c>
      <c r="B290" s="1" t="s">
        <v>156</v>
      </c>
      <c r="C290">
        <v>38</v>
      </c>
      <c r="D290">
        <v>4</v>
      </c>
      <c r="E290">
        <v>105</v>
      </c>
      <c r="F290">
        <v>63</v>
      </c>
      <c r="G290">
        <v>2125</v>
      </c>
      <c r="H290">
        <v>14.7</v>
      </c>
      <c r="I290">
        <v>82</v>
      </c>
      <c r="J290" t="s">
        <v>9</v>
      </c>
    </row>
    <row r="291" spans="1:10" x14ac:dyDescent="0.25">
      <c r="A291" s="1" t="s">
        <v>17</v>
      </c>
      <c r="B291" s="1" t="s">
        <v>162</v>
      </c>
      <c r="C291">
        <v>13</v>
      </c>
      <c r="D291">
        <v>8</v>
      </c>
      <c r="E291">
        <v>318</v>
      </c>
      <c r="F291">
        <v>150</v>
      </c>
      <c r="G291">
        <v>3940</v>
      </c>
      <c r="H291">
        <v>13.2</v>
      </c>
      <c r="I291">
        <v>76</v>
      </c>
      <c r="J291" t="s">
        <v>9</v>
      </c>
    </row>
    <row r="292" spans="1:10" x14ac:dyDescent="0.25">
      <c r="A292" s="1" t="s">
        <v>17</v>
      </c>
      <c r="B292" s="1" t="s">
        <v>169</v>
      </c>
      <c r="C292">
        <v>14</v>
      </c>
      <c r="D292">
        <v>8</v>
      </c>
      <c r="E292">
        <v>340</v>
      </c>
      <c r="F292">
        <v>160</v>
      </c>
      <c r="G292">
        <v>3609</v>
      </c>
      <c r="H292">
        <v>8</v>
      </c>
      <c r="I292">
        <v>70</v>
      </c>
      <c r="J292" t="s">
        <v>9</v>
      </c>
    </row>
    <row r="293" spans="1:10" x14ac:dyDescent="0.25">
      <c r="A293" s="1" t="s">
        <v>17</v>
      </c>
      <c r="B293" s="1" t="s">
        <v>176</v>
      </c>
      <c r="C293">
        <v>25.5</v>
      </c>
      <c r="D293">
        <v>4</v>
      </c>
      <c r="E293">
        <v>122</v>
      </c>
      <c r="F293">
        <v>96</v>
      </c>
      <c r="G293">
        <v>2300</v>
      </c>
      <c r="H293">
        <v>15.5</v>
      </c>
      <c r="I293">
        <v>77</v>
      </c>
      <c r="J293" t="s">
        <v>9</v>
      </c>
    </row>
    <row r="294" spans="1:10" x14ac:dyDescent="0.25">
      <c r="A294" s="1" t="s">
        <v>17</v>
      </c>
      <c r="B294" s="1" t="s">
        <v>191</v>
      </c>
      <c r="C294">
        <v>23.2</v>
      </c>
      <c r="D294">
        <v>4</v>
      </c>
      <c r="E294">
        <v>156</v>
      </c>
      <c r="F294">
        <v>105</v>
      </c>
      <c r="G294">
        <v>2745</v>
      </c>
      <c r="H294">
        <v>16.7</v>
      </c>
      <c r="I294">
        <v>78</v>
      </c>
      <c r="J294" t="s">
        <v>9</v>
      </c>
    </row>
    <row r="295" spans="1:10" x14ac:dyDescent="0.25">
      <c r="A295" s="1" t="s">
        <v>17</v>
      </c>
      <c r="B295" s="1" t="s">
        <v>193</v>
      </c>
      <c r="C295">
        <v>14</v>
      </c>
      <c r="D295">
        <v>8</v>
      </c>
      <c r="E295">
        <v>318</v>
      </c>
      <c r="F295">
        <v>150</v>
      </c>
      <c r="G295">
        <v>4237</v>
      </c>
      <c r="H295">
        <v>14.5</v>
      </c>
      <c r="I295">
        <v>73</v>
      </c>
      <c r="J295" t="s">
        <v>9</v>
      </c>
    </row>
    <row r="296" spans="1:10" x14ac:dyDescent="0.25">
      <c r="A296" s="1" t="s">
        <v>17</v>
      </c>
      <c r="B296" s="1" t="s">
        <v>92</v>
      </c>
      <c r="C296">
        <v>23</v>
      </c>
      <c r="D296">
        <v>6</v>
      </c>
      <c r="E296">
        <v>198</v>
      </c>
      <c r="F296">
        <v>95</v>
      </c>
      <c r="G296">
        <v>2904</v>
      </c>
      <c r="H296">
        <v>16</v>
      </c>
      <c r="I296">
        <v>73</v>
      </c>
      <c r="J296" t="s">
        <v>9</v>
      </c>
    </row>
    <row r="297" spans="1:10" x14ac:dyDescent="0.25">
      <c r="A297" s="1" t="s">
        <v>17</v>
      </c>
      <c r="B297" s="1" t="s">
        <v>92</v>
      </c>
      <c r="C297">
        <v>20</v>
      </c>
      <c r="D297">
        <v>6</v>
      </c>
      <c r="E297">
        <v>198</v>
      </c>
      <c r="F297">
        <v>95</v>
      </c>
      <c r="G297">
        <v>3102</v>
      </c>
      <c r="H297">
        <v>16.5</v>
      </c>
      <c r="I297">
        <v>74</v>
      </c>
      <c r="J297" t="s">
        <v>9</v>
      </c>
    </row>
    <row r="298" spans="1:10" x14ac:dyDescent="0.25">
      <c r="A298" s="1" t="s">
        <v>17</v>
      </c>
      <c r="B298" s="1" t="s">
        <v>206</v>
      </c>
      <c r="C298">
        <v>22</v>
      </c>
      <c r="D298">
        <v>6</v>
      </c>
      <c r="E298">
        <v>225</v>
      </c>
      <c r="F298">
        <v>100</v>
      </c>
      <c r="G298">
        <v>3233</v>
      </c>
      <c r="H298">
        <v>15.4</v>
      </c>
      <c r="I298">
        <v>76</v>
      </c>
      <c r="J298" t="s">
        <v>9</v>
      </c>
    </row>
    <row r="299" spans="1:10" x14ac:dyDescent="0.25">
      <c r="A299" s="1" t="s">
        <v>17</v>
      </c>
      <c r="B299" s="1" t="s">
        <v>208</v>
      </c>
      <c r="C299">
        <v>34.5</v>
      </c>
      <c r="D299">
        <v>4</v>
      </c>
      <c r="E299">
        <v>105</v>
      </c>
      <c r="F299">
        <v>70</v>
      </c>
      <c r="G299">
        <v>2150</v>
      </c>
      <c r="H299">
        <v>14.9</v>
      </c>
      <c r="I299">
        <v>79</v>
      </c>
      <c r="J299" t="s">
        <v>9</v>
      </c>
    </row>
    <row r="300" spans="1:10" x14ac:dyDescent="0.25">
      <c r="A300" s="1" t="s">
        <v>17</v>
      </c>
      <c r="B300" s="1" t="s">
        <v>212</v>
      </c>
      <c r="C300">
        <v>16</v>
      </c>
      <c r="D300">
        <v>6</v>
      </c>
      <c r="E300">
        <v>225</v>
      </c>
      <c r="F300">
        <v>105</v>
      </c>
      <c r="G300">
        <v>3439</v>
      </c>
      <c r="H300">
        <v>15.5</v>
      </c>
      <c r="I300">
        <v>71</v>
      </c>
      <c r="J300" t="s">
        <v>9</v>
      </c>
    </row>
    <row r="301" spans="1:10" x14ac:dyDescent="0.25">
      <c r="A301" s="1" t="s">
        <v>17</v>
      </c>
      <c r="B301" s="1" t="s">
        <v>225</v>
      </c>
      <c r="C301">
        <v>30</v>
      </c>
      <c r="D301">
        <v>4</v>
      </c>
      <c r="E301">
        <v>135</v>
      </c>
      <c r="F301">
        <v>84</v>
      </c>
      <c r="G301">
        <v>2385</v>
      </c>
      <c r="H301">
        <v>12.9</v>
      </c>
      <c r="I301">
        <v>81</v>
      </c>
      <c r="J301" t="s">
        <v>9</v>
      </c>
    </row>
    <row r="302" spans="1:10" x14ac:dyDescent="0.25">
      <c r="A302" s="1" t="s">
        <v>17</v>
      </c>
      <c r="B302" s="1" t="s">
        <v>206</v>
      </c>
      <c r="C302">
        <v>18</v>
      </c>
      <c r="D302">
        <v>6</v>
      </c>
      <c r="E302">
        <v>225</v>
      </c>
      <c r="F302">
        <v>105</v>
      </c>
      <c r="G302">
        <v>3121</v>
      </c>
      <c r="H302">
        <v>16.5</v>
      </c>
      <c r="I302">
        <v>73</v>
      </c>
      <c r="J302" t="s">
        <v>9</v>
      </c>
    </row>
    <row r="303" spans="1:10" x14ac:dyDescent="0.25">
      <c r="A303" s="1" t="s">
        <v>17</v>
      </c>
      <c r="B303" s="1" t="s">
        <v>266</v>
      </c>
      <c r="C303">
        <v>18</v>
      </c>
      <c r="D303">
        <v>6</v>
      </c>
      <c r="E303">
        <v>225</v>
      </c>
      <c r="F303">
        <v>95</v>
      </c>
      <c r="G303">
        <v>3785</v>
      </c>
      <c r="H303">
        <v>19</v>
      </c>
      <c r="I303">
        <v>75</v>
      </c>
      <c r="J303" t="s">
        <v>9</v>
      </c>
    </row>
    <row r="304" spans="1:10" x14ac:dyDescent="0.25">
      <c r="A304" s="1" t="s">
        <v>17</v>
      </c>
      <c r="B304" s="1" t="s">
        <v>100</v>
      </c>
      <c r="C304">
        <v>15</v>
      </c>
      <c r="D304">
        <v>8</v>
      </c>
      <c r="E304">
        <v>318</v>
      </c>
      <c r="F304">
        <v>150</v>
      </c>
      <c r="G304">
        <v>4135</v>
      </c>
      <c r="H304">
        <v>13.5</v>
      </c>
      <c r="I304">
        <v>72</v>
      </c>
      <c r="J304" t="s">
        <v>9</v>
      </c>
    </row>
    <row r="305" spans="1:10" x14ac:dyDescent="0.25">
      <c r="A305" s="1" t="s">
        <v>17</v>
      </c>
      <c r="B305" s="1" t="s">
        <v>275</v>
      </c>
      <c r="C305">
        <v>20.5</v>
      </c>
      <c r="D305">
        <v>6</v>
      </c>
      <c r="E305">
        <v>225</v>
      </c>
      <c r="F305">
        <v>100</v>
      </c>
      <c r="G305">
        <v>3430</v>
      </c>
      <c r="H305">
        <v>17.2</v>
      </c>
      <c r="I305">
        <v>78</v>
      </c>
      <c r="J305" t="s">
        <v>9</v>
      </c>
    </row>
    <row r="306" spans="1:10" x14ac:dyDescent="0.25">
      <c r="A306" s="1" t="s">
        <v>17</v>
      </c>
      <c r="B306" s="1" t="s">
        <v>287</v>
      </c>
      <c r="C306">
        <v>19</v>
      </c>
      <c r="D306">
        <v>6</v>
      </c>
      <c r="E306">
        <v>225</v>
      </c>
      <c r="F306">
        <v>100</v>
      </c>
      <c r="G306">
        <v>3630</v>
      </c>
      <c r="H306">
        <v>17.7</v>
      </c>
      <c r="I306">
        <v>77</v>
      </c>
      <c r="J306" t="s">
        <v>9</v>
      </c>
    </row>
    <row r="307" spans="1:10" x14ac:dyDescent="0.25">
      <c r="A307" s="1" t="s">
        <v>17</v>
      </c>
      <c r="B307" s="1" t="s">
        <v>306</v>
      </c>
      <c r="C307">
        <v>26</v>
      </c>
      <c r="D307">
        <v>4</v>
      </c>
      <c r="E307">
        <v>91</v>
      </c>
      <c r="F307">
        <v>70</v>
      </c>
      <c r="G307">
        <v>1955</v>
      </c>
      <c r="H307">
        <v>20.5</v>
      </c>
      <c r="I307">
        <v>71</v>
      </c>
      <c r="J307" t="s">
        <v>9</v>
      </c>
    </row>
    <row r="308" spans="1:10" x14ac:dyDescent="0.25">
      <c r="A308" s="1" t="s">
        <v>17</v>
      </c>
      <c r="B308" s="1" t="s">
        <v>225</v>
      </c>
      <c r="C308">
        <v>27.2</v>
      </c>
      <c r="D308">
        <v>4</v>
      </c>
      <c r="E308">
        <v>135</v>
      </c>
      <c r="F308">
        <v>84</v>
      </c>
      <c r="G308">
        <v>2490</v>
      </c>
      <c r="H308">
        <v>15.7</v>
      </c>
      <c r="I308">
        <v>81</v>
      </c>
      <c r="J308" t="s">
        <v>9</v>
      </c>
    </row>
    <row r="309" spans="1:10" x14ac:dyDescent="0.25">
      <c r="A309" s="1" t="s">
        <v>17</v>
      </c>
      <c r="B309" s="1" t="s">
        <v>329</v>
      </c>
      <c r="C309">
        <v>18</v>
      </c>
      <c r="D309">
        <v>8</v>
      </c>
      <c r="E309">
        <v>318</v>
      </c>
      <c r="F309">
        <v>150</v>
      </c>
      <c r="G309">
        <v>3436</v>
      </c>
      <c r="H309">
        <v>11</v>
      </c>
      <c r="I309">
        <v>70</v>
      </c>
      <c r="J309" t="s">
        <v>9</v>
      </c>
    </row>
    <row r="310" spans="1:10" x14ac:dyDescent="0.25">
      <c r="A310" s="1" t="s">
        <v>17</v>
      </c>
      <c r="B310" s="1" t="s">
        <v>331</v>
      </c>
      <c r="C310">
        <v>34.700000000000003</v>
      </c>
      <c r="D310">
        <v>4</v>
      </c>
      <c r="E310">
        <v>105</v>
      </c>
      <c r="F310">
        <v>63</v>
      </c>
      <c r="G310">
        <v>2215</v>
      </c>
      <c r="H310">
        <v>14.9</v>
      </c>
      <c r="I310">
        <v>81</v>
      </c>
      <c r="J310" t="s">
        <v>9</v>
      </c>
    </row>
    <row r="311" spans="1:10" x14ac:dyDescent="0.25">
      <c r="A311" s="1" t="s">
        <v>17</v>
      </c>
      <c r="B311" s="1" t="s">
        <v>100</v>
      </c>
      <c r="C311">
        <v>14</v>
      </c>
      <c r="D311">
        <v>8</v>
      </c>
      <c r="E311">
        <v>440</v>
      </c>
      <c r="F311">
        <v>215</v>
      </c>
      <c r="G311">
        <v>4312</v>
      </c>
      <c r="H311">
        <v>8.5</v>
      </c>
      <c r="I311">
        <v>70</v>
      </c>
      <c r="J311" t="s">
        <v>9</v>
      </c>
    </row>
    <row r="312" spans="1:10" x14ac:dyDescent="0.25">
      <c r="A312" s="1" t="s">
        <v>36</v>
      </c>
      <c r="B312" s="1" t="s">
        <v>124</v>
      </c>
      <c r="C312">
        <v>24.5</v>
      </c>
      <c r="D312">
        <v>4</v>
      </c>
      <c r="E312">
        <v>151</v>
      </c>
      <c r="F312">
        <v>88</v>
      </c>
      <c r="G312">
        <v>2740</v>
      </c>
      <c r="H312">
        <v>16</v>
      </c>
      <c r="I312">
        <v>77</v>
      </c>
      <c r="J312" t="s">
        <v>9</v>
      </c>
    </row>
    <row r="313" spans="1:10" x14ac:dyDescent="0.25">
      <c r="A313" s="1" t="s">
        <v>36</v>
      </c>
      <c r="B313" s="1" t="s">
        <v>130</v>
      </c>
      <c r="C313">
        <v>16</v>
      </c>
      <c r="D313">
        <v>8</v>
      </c>
      <c r="E313">
        <v>400</v>
      </c>
      <c r="F313">
        <v>230</v>
      </c>
      <c r="G313">
        <v>4278</v>
      </c>
      <c r="H313">
        <v>9.5</v>
      </c>
      <c r="I313">
        <v>73</v>
      </c>
      <c r="J313" t="s">
        <v>9</v>
      </c>
    </row>
    <row r="314" spans="1:10" x14ac:dyDescent="0.25">
      <c r="A314" s="1" t="s">
        <v>36</v>
      </c>
      <c r="B314" s="1" t="s">
        <v>133</v>
      </c>
      <c r="C314">
        <v>18.5</v>
      </c>
      <c r="D314">
        <v>6</v>
      </c>
      <c r="E314">
        <v>250</v>
      </c>
      <c r="F314">
        <v>110</v>
      </c>
      <c r="G314">
        <v>3645</v>
      </c>
      <c r="H314">
        <v>16.2</v>
      </c>
      <c r="I314">
        <v>76</v>
      </c>
      <c r="J314" t="s">
        <v>9</v>
      </c>
    </row>
    <row r="315" spans="1:10" x14ac:dyDescent="0.25">
      <c r="A315" s="1" t="s">
        <v>36</v>
      </c>
      <c r="B315" s="1" t="s">
        <v>177</v>
      </c>
      <c r="C315">
        <v>27</v>
      </c>
      <c r="D315">
        <v>4</v>
      </c>
      <c r="E315">
        <v>151</v>
      </c>
      <c r="F315">
        <v>90</v>
      </c>
      <c r="G315">
        <v>2735</v>
      </c>
      <c r="H315">
        <v>18</v>
      </c>
      <c r="I315">
        <v>82</v>
      </c>
      <c r="J315" t="s">
        <v>9</v>
      </c>
    </row>
    <row r="316" spans="1:10" x14ac:dyDescent="0.25">
      <c r="A316" s="1" t="s">
        <v>36</v>
      </c>
      <c r="B316" s="1" t="s">
        <v>178</v>
      </c>
      <c r="C316">
        <v>19.2</v>
      </c>
      <c r="D316">
        <v>6</v>
      </c>
      <c r="E316">
        <v>231</v>
      </c>
      <c r="F316">
        <v>105</v>
      </c>
      <c r="G316">
        <v>3535</v>
      </c>
      <c r="H316">
        <v>19.2</v>
      </c>
      <c r="I316">
        <v>78</v>
      </c>
      <c r="J316" t="s">
        <v>9</v>
      </c>
    </row>
    <row r="317" spans="1:10" x14ac:dyDescent="0.25">
      <c r="A317" s="1" t="s">
        <v>36</v>
      </c>
      <c r="B317" s="1" t="s">
        <v>210</v>
      </c>
      <c r="C317">
        <v>14</v>
      </c>
      <c r="D317">
        <v>8</v>
      </c>
      <c r="E317">
        <v>400</v>
      </c>
      <c r="F317">
        <v>175</v>
      </c>
      <c r="G317">
        <v>4464</v>
      </c>
      <c r="H317">
        <v>11.5</v>
      </c>
      <c r="I317">
        <v>71</v>
      </c>
      <c r="J317" t="s">
        <v>9</v>
      </c>
    </row>
    <row r="318" spans="1:10" x14ac:dyDescent="0.25">
      <c r="A318" s="1" t="s">
        <v>36</v>
      </c>
      <c r="B318" s="1" t="s">
        <v>237</v>
      </c>
      <c r="C318">
        <v>13</v>
      </c>
      <c r="D318">
        <v>8</v>
      </c>
      <c r="E318">
        <v>400</v>
      </c>
      <c r="F318">
        <v>175</v>
      </c>
      <c r="G318">
        <v>5140</v>
      </c>
      <c r="H318">
        <v>12</v>
      </c>
      <c r="I318">
        <v>71</v>
      </c>
      <c r="J318" t="s">
        <v>9</v>
      </c>
    </row>
    <row r="319" spans="1:10" x14ac:dyDescent="0.25">
      <c r="A319" s="1" t="s">
        <v>36</v>
      </c>
      <c r="B319" s="1" t="s">
        <v>246</v>
      </c>
      <c r="C319">
        <v>21.5</v>
      </c>
      <c r="D319">
        <v>6</v>
      </c>
      <c r="E319">
        <v>231</v>
      </c>
      <c r="F319">
        <v>115</v>
      </c>
      <c r="G319">
        <v>3245</v>
      </c>
      <c r="H319">
        <v>15.4</v>
      </c>
      <c r="I319">
        <v>79</v>
      </c>
      <c r="J319" t="s">
        <v>9</v>
      </c>
    </row>
    <row r="320" spans="1:10" x14ac:dyDescent="0.25">
      <c r="A320" s="1" t="s">
        <v>36</v>
      </c>
      <c r="B320" s="1" t="s">
        <v>256</v>
      </c>
      <c r="C320">
        <v>19</v>
      </c>
      <c r="D320">
        <v>6</v>
      </c>
      <c r="E320">
        <v>250</v>
      </c>
      <c r="F320">
        <v>100</v>
      </c>
      <c r="G320">
        <v>3282</v>
      </c>
      <c r="H320">
        <v>15</v>
      </c>
      <c r="I320">
        <v>71</v>
      </c>
      <c r="J320" t="s">
        <v>9</v>
      </c>
    </row>
    <row r="321" spans="1:10" x14ac:dyDescent="0.25">
      <c r="A321" s="1" t="s">
        <v>36</v>
      </c>
      <c r="B321" s="1" t="s">
        <v>260</v>
      </c>
      <c r="C321">
        <v>14</v>
      </c>
      <c r="D321">
        <v>8</v>
      </c>
      <c r="E321">
        <v>400</v>
      </c>
      <c r="F321">
        <v>175</v>
      </c>
      <c r="G321">
        <v>4385</v>
      </c>
      <c r="H321">
        <v>12</v>
      </c>
      <c r="I321">
        <v>72</v>
      </c>
      <c r="J321" t="s">
        <v>9</v>
      </c>
    </row>
    <row r="322" spans="1:10" x14ac:dyDescent="0.25">
      <c r="A322" s="1" t="s">
        <v>36</v>
      </c>
      <c r="B322" s="1" t="s">
        <v>260</v>
      </c>
      <c r="C322">
        <v>16</v>
      </c>
      <c r="D322">
        <v>8</v>
      </c>
      <c r="E322">
        <v>400</v>
      </c>
      <c r="F322">
        <v>170</v>
      </c>
      <c r="G322">
        <v>4668</v>
      </c>
      <c r="H322">
        <v>11.5</v>
      </c>
      <c r="I322">
        <v>75</v>
      </c>
      <c r="J322" t="s">
        <v>9</v>
      </c>
    </row>
    <row r="323" spans="1:10" x14ac:dyDescent="0.25">
      <c r="A323" s="1" t="s">
        <v>36</v>
      </c>
      <c r="B323" s="1" t="s">
        <v>260</v>
      </c>
      <c r="C323">
        <v>14</v>
      </c>
      <c r="D323">
        <v>8</v>
      </c>
      <c r="E323">
        <v>455</v>
      </c>
      <c r="F323">
        <v>225</v>
      </c>
      <c r="G323">
        <v>4425</v>
      </c>
      <c r="H323">
        <v>10</v>
      </c>
      <c r="I323">
        <v>70</v>
      </c>
      <c r="J323" t="s">
        <v>9</v>
      </c>
    </row>
    <row r="324" spans="1:10" x14ac:dyDescent="0.25">
      <c r="A324" s="1" t="s">
        <v>36</v>
      </c>
      <c r="B324" s="1" t="s">
        <v>177</v>
      </c>
      <c r="C324">
        <v>33.5</v>
      </c>
      <c r="D324">
        <v>4</v>
      </c>
      <c r="E324">
        <v>151</v>
      </c>
      <c r="F324">
        <v>90</v>
      </c>
      <c r="G324">
        <v>2556</v>
      </c>
      <c r="H324">
        <v>13.2</v>
      </c>
      <c r="I324">
        <v>79</v>
      </c>
      <c r="J324" t="s">
        <v>9</v>
      </c>
    </row>
    <row r="325" spans="1:10" x14ac:dyDescent="0.25">
      <c r="A325" s="1" t="s">
        <v>36</v>
      </c>
      <c r="B325" s="1" t="s">
        <v>294</v>
      </c>
      <c r="C325">
        <v>23</v>
      </c>
      <c r="D325">
        <v>4</v>
      </c>
      <c r="E325">
        <v>140</v>
      </c>
      <c r="F325">
        <v>78</v>
      </c>
      <c r="G325">
        <v>2592</v>
      </c>
      <c r="H325">
        <v>18.5</v>
      </c>
      <c r="I325">
        <v>75</v>
      </c>
      <c r="J325" t="s">
        <v>9</v>
      </c>
    </row>
    <row r="326" spans="1:10" x14ac:dyDescent="0.25">
      <c r="A326" s="1" t="s">
        <v>36</v>
      </c>
      <c r="B326" s="1" t="s">
        <v>312</v>
      </c>
      <c r="C326">
        <v>16</v>
      </c>
      <c r="D326">
        <v>8</v>
      </c>
      <c r="E326">
        <v>400</v>
      </c>
      <c r="F326">
        <v>180</v>
      </c>
      <c r="G326">
        <v>4220</v>
      </c>
      <c r="H326">
        <v>11.1</v>
      </c>
      <c r="I326">
        <v>77</v>
      </c>
      <c r="J326" t="s">
        <v>9</v>
      </c>
    </row>
    <row r="327" spans="1:10" x14ac:dyDescent="0.25">
      <c r="A327" s="1" t="s">
        <v>36</v>
      </c>
      <c r="B327" s="1" t="s">
        <v>339</v>
      </c>
      <c r="C327">
        <v>31</v>
      </c>
      <c r="D327">
        <v>4</v>
      </c>
      <c r="E327">
        <v>112</v>
      </c>
      <c r="F327">
        <v>85</v>
      </c>
      <c r="G327">
        <v>2575</v>
      </c>
      <c r="H327">
        <v>16.2</v>
      </c>
      <c r="I327">
        <v>82</v>
      </c>
      <c r="J327" t="s">
        <v>9</v>
      </c>
    </row>
    <row r="328" spans="1:10" x14ac:dyDescent="0.25">
      <c r="A328" s="1" t="s">
        <v>32</v>
      </c>
      <c r="B328" s="1" t="s">
        <v>102</v>
      </c>
      <c r="C328">
        <v>26</v>
      </c>
      <c r="D328">
        <v>4</v>
      </c>
      <c r="E328">
        <v>96</v>
      </c>
      <c r="F328">
        <v>69</v>
      </c>
      <c r="G328">
        <v>2189</v>
      </c>
      <c r="H328">
        <v>18</v>
      </c>
      <c r="I328">
        <v>72</v>
      </c>
      <c r="J328" t="s">
        <v>10</v>
      </c>
    </row>
    <row r="329" spans="1:10" x14ac:dyDescent="0.25">
      <c r="A329" s="1" t="s">
        <v>32</v>
      </c>
      <c r="B329" s="1" t="s">
        <v>185</v>
      </c>
      <c r="C329">
        <v>36</v>
      </c>
      <c r="D329">
        <v>4</v>
      </c>
      <c r="E329">
        <v>79</v>
      </c>
      <c r="F329">
        <v>58</v>
      </c>
      <c r="G329">
        <v>1825</v>
      </c>
      <c r="H329">
        <v>18.600000000000001</v>
      </c>
      <c r="I329">
        <v>77</v>
      </c>
      <c r="J329" t="s">
        <v>10</v>
      </c>
    </row>
    <row r="330" spans="1:10" x14ac:dyDescent="0.25">
      <c r="A330" s="1" t="s">
        <v>32</v>
      </c>
      <c r="B330" s="1" t="s">
        <v>267</v>
      </c>
      <c r="C330">
        <v>27</v>
      </c>
      <c r="D330">
        <v>4</v>
      </c>
      <c r="E330">
        <v>101</v>
      </c>
      <c r="F330">
        <v>83</v>
      </c>
      <c r="G330">
        <v>2202</v>
      </c>
      <c r="H330">
        <v>15.3</v>
      </c>
      <c r="I330">
        <v>76</v>
      </c>
      <c r="J330" t="s">
        <v>10</v>
      </c>
    </row>
    <row r="331" spans="1:10" x14ac:dyDescent="0.25">
      <c r="A331" s="1" t="s">
        <v>24</v>
      </c>
      <c r="B331" s="1" t="s">
        <v>67</v>
      </c>
      <c r="C331">
        <v>25</v>
      </c>
      <c r="D331">
        <v>4</v>
      </c>
      <c r="E331">
        <v>104</v>
      </c>
      <c r="F331">
        <v>95</v>
      </c>
      <c r="G331">
        <v>2375</v>
      </c>
      <c r="H331">
        <v>17.5</v>
      </c>
      <c r="I331">
        <v>70</v>
      </c>
      <c r="J331" t="s">
        <v>10</v>
      </c>
    </row>
    <row r="332" spans="1:10" x14ac:dyDescent="0.25">
      <c r="A332" s="1" t="s">
        <v>24</v>
      </c>
      <c r="B332" s="1" t="s">
        <v>255</v>
      </c>
      <c r="C332">
        <v>24</v>
      </c>
      <c r="D332">
        <v>4</v>
      </c>
      <c r="E332">
        <v>121</v>
      </c>
      <c r="F332">
        <v>110</v>
      </c>
      <c r="G332">
        <v>2660</v>
      </c>
      <c r="H332">
        <v>14</v>
      </c>
      <c r="I332">
        <v>73</v>
      </c>
      <c r="J332" t="s">
        <v>10</v>
      </c>
    </row>
    <row r="333" spans="1:10" x14ac:dyDescent="0.25">
      <c r="A333" s="1" t="s">
        <v>24</v>
      </c>
      <c r="B333" s="1" t="s">
        <v>255</v>
      </c>
      <c r="C333">
        <v>25</v>
      </c>
      <c r="D333">
        <v>4</v>
      </c>
      <c r="E333">
        <v>121</v>
      </c>
      <c r="F333">
        <v>115</v>
      </c>
      <c r="G333">
        <v>2671</v>
      </c>
      <c r="H333">
        <v>13.5</v>
      </c>
      <c r="I333">
        <v>75</v>
      </c>
      <c r="J333" t="s">
        <v>10</v>
      </c>
    </row>
    <row r="334" spans="1:10" x14ac:dyDescent="0.25">
      <c r="A334" s="1" t="s">
        <v>24</v>
      </c>
      <c r="B334" s="1" t="s">
        <v>308</v>
      </c>
      <c r="C334">
        <v>21.6</v>
      </c>
      <c r="D334">
        <v>4</v>
      </c>
      <c r="E334">
        <v>121</v>
      </c>
      <c r="F334">
        <v>115</v>
      </c>
      <c r="G334">
        <v>2795</v>
      </c>
      <c r="H334">
        <v>15.7</v>
      </c>
      <c r="I334">
        <v>78</v>
      </c>
      <c r="J334" t="s">
        <v>10</v>
      </c>
    </row>
    <row r="335" spans="1:10" x14ac:dyDescent="0.25">
      <c r="A335" s="1" t="s">
        <v>38</v>
      </c>
      <c r="B335" s="1" t="s">
        <v>138</v>
      </c>
      <c r="C335">
        <v>33.799999999999997</v>
      </c>
      <c r="D335">
        <v>4</v>
      </c>
      <c r="E335">
        <v>97</v>
      </c>
      <c r="F335">
        <v>67</v>
      </c>
      <c r="G335">
        <v>2145</v>
      </c>
      <c r="H335">
        <v>18</v>
      </c>
      <c r="I335">
        <v>80</v>
      </c>
      <c r="J335" t="s">
        <v>11</v>
      </c>
    </row>
    <row r="336" spans="1:10" x14ac:dyDescent="0.25">
      <c r="A336" s="1" t="s">
        <v>38</v>
      </c>
      <c r="B336" s="1" t="s">
        <v>200</v>
      </c>
      <c r="C336">
        <v>26</v>
      </c>
      <c r="D336">
        <v>4</v>
      </c>
      <c r="E336">
        <v>108</v>
      </c>
      <c r="F336">
        <v>93</v>
      </c>
      <c r="G336">
        <v>2391</v>
      </c>
      <c r="H336">
        <v>15.5</v>
      </c>
      <c r="I336">
        <v>74</v>
      </c>
      <c r="J336" t="s">
        <v>11</v>
      </c>
    </row>
    <row r="337" spans="1:10" x14ac:dyDescent="0.25">
      <c r="A337" s="1" t="s">
        <v>38</v>
      </c>
      <c r="B337" s="1" t="s">
        <v>138</v>
      </c>
      <c r="C337">
        <v>30</v>
      </c>
      <c r="D337">
        <v>4</v>
      </c>
      <c r="E337">
        <v>97</v>
      </c>
      <c r="F337">
        <v>67</v>
      </c>
      <c r="G337">
        <v>1985</v>
      </c>
      <c r="H337">
        <v>16.399999999999999</v>
      </c>
      <c r="I337">
        <v>77</v>
      </c>
      <c r="J337" t="s">
        <v>11</v>
      </c>
    </row>
    <row r="338" spans="1:10" x14ac:dyDescent="0.25">
      <c r="A338" s="1" t="s">
        <v>38</v>
      </c>
      <c r="B338" s="1" t="s">
        <v>200</v>
      </c>
      <c r="C338">
        <v>32.299999999999997</v>
      </c>
      <c r="D338">
        <v>4</v>
      </c>
      <c r="E338">
        <v>97</v>
      </c>
      <c r="F338">
        <v>67</v>
      </c>
      <c r="G338">
        <v>2065</v>
      </c>
      <c r="H338">
        <v>17.8</v>
      </c>
      <c r="I338">
        <v>81</v>
      </c>
      <c r="J338" t="s">
        <v>11</v>
      </c>
    </row>
    <row r="339" spans="1:10" x14ac:dyDescent="0.25">
      <c r="A339" s="1" t="s">
        <v>18</v>
      </c>
      <c r="B339" s="1" t="s">
        <v>55</v>
      </c>
      <c r="C339">
        <v>32</v>
      </c>
      <c r="D339">
        <v>4</v>
      </c>
      <c r="E339">
        <v>71</v>
      </c>
      <c r="F339">
        <v>65</v>
      </c>
      <c r="G339">
        <v>1836</v>
      </c>
      <c r="H339">
        <v>21</v>
      </c>
      <c r="I339">
        <v>74</v>
      </c>
      <c r="J339" t="s">
        <v>11</v>
      </c>
    </row>
    <row r="340" spans="1:10" x14ac:dyDescent="0.25">
      <c r="A340" s="1" t="s">
        <v>18</v>
      </c>
      <c r="B340" s="1" t="s">
        <v>55</v>
      </c>
      <c r="C340">
        <v>31</v>
      </c>
      <c r="D340">
        <v>4</v>
      </c>
      <c r="E340">
        <v>71</v>
      </c>
      <c r="F340">
        <v>65</v>
      </c>
      <c r="G340">
        <v>1773</v>
      </c>
      <c r="H340">
        <v>19</v>
      </c>
      <c r="I340">
        <v>71</v>
      </c>
      <c r="J340" t="s">
        <v>11</v>
      </c>
    </row>
    <row r="341" spans="1:10" x14ac:dyDescent="0.25">
      <c r="A341" s="1" t="s">
        <v>18</v>
      </c>
      <c r="B341" s="1" t="s">
        <v>83</v>
      </c>
      <c r="C341">
        <v>39.1</v>
      </c>
      <c r="D341">
        <v>4</v>
      </c>
      <c r="E341">
        <v>79</v>
      </c>
      <c r="F341">
        <v>58</v>
      </c>
      <c r="G341">
        <v>1755</v>
      </c>
      <c r="H341">
        <v>16.899999999999999</v>
      </c>
      <c r="I341">
        <v>81</v>
      </c>
      <c r="J341" t="s">
        <v>11</v>
      </c>
    </row>
    <row r="342" spans="1:10" x14ac:dyDescent="0.25">
      <c r="A342" s="1" t="s">
        <v>18</v>
      </c>
      <c r="B342" s="1" t="s">
        <v>87</v>
      </c>
      <c r="C342">
        <v>20</v>
      </c>
      <c r="D342">
        <v>4</v>
      </c>
      <c r="E342">
        <v>97</v>
      </c>
      <c r="F342">
        <v>88</v>
      </c>
      <c r="G342">
        <v>2279</v>
      </c>
      <c r="H342">
        <v>19</v>
      </c>
      <c r="I342">
        <v>73</v>
      </c>
      <c r="J342" t="s">
        <v>11</v>
      </c>
    </row>
    <row r="343" spans="1:10" x14ac:dyDescent="0.25">
      <c r="A343" s="1" t="s">
        <v>18</v>
      </c>
      <c r="B343" s="1" t="s">
        <v>91</v>
      </c>
      <c r="C343">
        <v>24</v>
      </c>
      <c r="D343">
        <v>4</v>
      </c>
      <c r="E343">
        <v>134</v>
      </c>
      <c r="F343">
        <v>96</v>
      </c>
      <c r="G343">
        <v>2702</v>
      </c>
      <c r="H343">
        <v>13.5</v>
      </c>
      <c r="I343">
        <v>75</v>
      </c>
      <c r="J343" t="s">
        <v>11</v>
      </c>
    </row>
    <row r="344" spans="1:10" x14ac:dyDescent="0.25">
      <c r="A344" s="1" t="s">
        <v>18</v>
      </c>
      <c r="B344" s="1" t="s">
        <v>94</v>
      </c>
      <c r="C344">
        <v>19</v>
      </c>
      <c r="D344">
        <v>6</v>
      </c>
      <c r="E344">
        <v>156</v>
      </c>
      <c r="F344">
        <v>108</v>
      </c>
      <c r="G344">
        <v>2930</v>
      </c>
      <c r="H344">
        <v>15.5</v>
      </c>
      <c r="I344">
        <v>76</v>
      </c>
      <c r="J344" t="s">
        <v>11</v>
      </c>
    </row>
    <row r="345" spans="1:10" x14ac:dyDescent="0.25">
      <c r="A345" s="1" t="s">
        <v>18</v>
      </c>
      <c r="B345" s="1" t="s">
        <v>131</v>
      </c>
      <c r="C345">
        <v>26</v>
      </c>
      <c r="D345">
        <v>4</v>
      </c>
      <c r="E345">
        <v>97</v>
      </c>
      <c r="F345">
        <v>75</v>
      </c>
      <c r="G345">
        <v>2265</v>
      </c>
      <c r="H345">
        <v>18.2</v>
      </c>
      <c r="I345">
        <v>77</v>
      </c>
      <c r="J345" t="s">
        <v>11</v>
      </c>
    </row>
    <row r="346" spans="1:10" x14ac:dyDescent="0.25">
      <c r="A346" s="1" t="s">
        <v>18</v>
      </c>
      <c r="B346" s="1" t="s">
        <v>137</v>
      </c>
      <c r="C346">
        <v>29</v>
      </c>
      <c r="D346">
        <v>4</v>
      </c>
      <c r="E346">
        <v>97</v>
      </c>
      <c r="F346">
        <v>75</v>
      </c>
      <c r="G346">
        <v>2171</v>
      </c>
      <c r="H346">
        <v>16</v>
      </c>
      <c r="I346">
        <v>75</v>
      </c>
      <c r="J346" t="s">
        <v>11</v>
      </c>
    </row>
    <row r="347" spans="1:10" x14ac:dyDescent="0.25">
      <c r="A347" s="1" t="s">
        <v>18</v>
      </c>
      <c r="B347" s="1" t="s">
        <v>142</v>
      </c>
      <c r="C347">
        <v>27</v>
      </c>
      <c r="D347">
        <v>4</v>
      </c>
      <c r="E347">
        <v>97</v>
      </c>
      <c r="F347">
        <v>88</v>
      </c>
      <c r="G347">
        <v>2100</v>
      </c>
      <c r="H347">
        <v>16.5</v>
      </c>
      <c r="I347">
        <v>72</v>
      </c>
      <c r="J347" t="s">
        <v>11</v>
      </c>
    </row>
    <row r="348" spans="1:10" x14ac:dyDescent="0.25">
      <c r="A348" s="1" t="s">
        <v>18</v>
      </c>
      <c r="B348" s="1" t="s">
        <v>137</v>
      </c>
      <c r="C348">
        <v>34</v>
      </c>
      <c r="D348">
        <v>4</v>
      </c>
      <c r="E348">
        <v>108</v>
      </c>
      <c r="F348">
        <v>70</v>
      </c>
      <c r="G348">
        <v>2245</v>
      </c>
      <c r="H348">
        <v>16.899999999999999</v>
      </c>
      <c r="I348">
        <v>82</v>
      </c>
      <c r="J348" t="s">
        <v>11</v>
      </c>
    </row>
    <row r="349" spans="1:10" x14ac:dyDescent="0.25">
      <c r="A349" s="1" t="s">
        <v>18</v>
      </c>
      <c r="B349" s="1" t="s">
        <v>166</v>
      </c>
      <c r="C349">
        <v>24</v>
      </c>
      <c r="D349">
        <v>4</v>
      </c>
      <c r="E349">
        <v>113</v>
      </c>
      <c r="F349">
        <v>95</v>
      </c>
      <c r="G349">
        <v>2278</v>
      </c>
      <c r="H349">
        <v>15.5</v>
      </c>
      <c r="I349">
        <v>72</v>
      </c>
      <c r="J349" t="s">
        <v>11</v>
      </c>
    </row>
    <row r="350" spans="1:10" x14ac:dyDescent="0.25">
      <c r="A350" s="1" t="s">
        <v>18</v>
      </c>
      <c r="B350" s="1" t="s">
        <v>91</v>
      </c>
      <c r="C350">
        <v>27.5</v>
      </c>
      <c r="D350">
        <v>4</v>
      </c>
      <c r="E350">
        <v>134</v>
      </c>
      <c r="F350">
        <v>95</v>
      </c>
      <c r="G350">
        <v>2560</v>
      </c>
      <c r="H350">
        <v>14.2</v>
      </c>
      <c r="I350">
        <v>78</v>
      </c>
      <c r="J350" t="s">
        <v>11</v>
      </c>
    </row>
    <row r="351" spans="1:10" x14ac:dyDescent="0.25">
      <c r="A351" s="1" t="s">
        <v>18</v>
      </c>
      <c r="B351" s="1" t="s">
        <v>180</v>
      </c>
      <c r="C351">
        <v>32</v>
      </c>
      <c r="D351">
        <v>4</v>
      </c>
      <c r="E351">
        <v>144</v>
      </c>
      <c r="F351">
        <v>96</v>
      </c>
      <c r="G351">
        <v>2665</v>
      </c>
      <c r="H351">
        <v>13.9</v>
      </c>
      <c r="I351">
        <v>82</v>
      </c>
      <c r="J351" t="s">
        <v>11</v>
      </c>
    </row>
    <row r="352" spans="1:10" x14ac:dyDescent="0.25">
      <c r="A352" s="1" t="s">
        <v>18</v>
      </c>
      <c r="B352" s="1" t="s">
        <v>190</v>
      </c>
      <c r="C352">
        <v>21.1</v>
      </c>
      <c r="D352">
        <v>4</v>
      </c>
      <c r="E352">
        <v>134</v>
      </c>
      <c r="F352">
        <v>95</v>
      </c>
      <c r="G352">
        <v>2515</v>
      </c>
      <c r="H352">
        <v>14.8</v>
      </c>
      <c r="I352">
        <v>78</v>
      </c>
      <c r="J352" t="s">
        <v>11</v>
      </c>
    </row>
    <row r="353" spans="1:10" x14ac:dyDescent="0.25">
      <c r="A353" s="1" t="s">
        <v>18</v>
      </c>
      <c r="B353" s="1" t="s">
        <v>137</v>
      </c>
      <c r="C353">
        <v>32.200000000000003</v>
      </c>
      <c r="D353">
        <v>4</v>
      </c>
      <c r="E353">
        <v>108</v>
      </c>
      <c r="F353">
        <v>75</v>
      </c>
      <c r="G353">
        <v>2265</v>
      </c>
      <c r="H353">
        <v>15.2</v>
      </c>
      <c r="I353">
        <v>80</v>
      </c>
      <c r="J353" t="s">
        <v>11</v>
      </c>
    </row>
    <row r="354" spans="1:10" x14ac:dyDescent="0.25">
      <c r="A354" s="1" t="s">
        <v>18</v>
      </c>
      <c r="B354" s="1" t="s">
        <v>205</v>
      </c>
      <c r="C354">
        <v>29.8</v>
      </c>
      <c r="D354">
        <v>4</v>
      </c>
      <c r="E354">
        <v>134</v>
      </c>
      <c r="F354">
        <v>90</v>
      </c>
      <c r="G354">
        <v>2711</v>
      </c>
      <c r="H354">
        <v>15.5</v>
      </c>
      <c r="I354">
        <v>80</v>
      </c>
      <c r="J354" t="s">
        <v>11</v>
      </c>
    </row>
    <row r="355" spans="1:10" x14ac:dyDescent="0.25">
      <c r="A355" s="1" t="s">
        <v>18</v>
      </c>
      <c r="B355" s="1" t="s">
        <v>218</v>
      </c>
      <c r="C355">
        <v>24</v>
      </c>
      <c r="D355">
        <v>4</v>
      </c>
      <c r="E355">
        <v>113</v>
      </c>
      <c r="F355">
        <v>95</v>
      </c>
      <c r="G355">
        <v>2372</v>
      </c>
      <c r="H355">
        <v>15</v>
      </c>
      <c r="I355">
        <v>70</v>
      </c>
      <c r="J355" t="s">
        <v>11</v>
      </c>
    </row>
    <row r="356" spans="1:10" x14ac:dyDescent="0.25">
      <c r="A356" s="1" t="s">
        <v>18</v>
      </c>
      <c r="B356" s="1" t="s">
        <v>91</v>
      </c>
      <c r="C356">
        <v>31</v>
      </c>
      <c r="D356">
        <v>4</v>
      </c>
      <c r="E356">
        <v>76</v>
      </c>
      <c r="F356">
        <v>52</v>
      </c>
      <c r="G356">
        <v>1649</v>
      </c>
      <c r="H356">
        <v>16.5</v>
      </c>
      <c r="I356">
        <v>74</v>
      </c>
      <c r="J356" t="s">
        <v>11</v>
      </c>
    </row>
    <row r="357" spans="1:10" x14ac:dyDescent="0.25">
      <c r="A357" s="1" t="s">
        <v>18</v>
      </c>
      <c r="B357" s="1" t="s">
        <v>276</v>
      </c>
      <c r="C357">
        <v>25.4</v>
      </c>
      <c r="D357">
        <v>6</v>
      </c>
      <c r="E357">
        <v>168</v>
      </c>
      <c r="F357">
        <v>116</v>
      </c>
      <c r="G357">
        <v>2900</v>
      </c>
      <c r="H357">
        <v>12.6</v>
      </c>
      <c r="I357">
        <v>81</v>
      </c>
      <c r="J357" t="s">
        <v>11</v>
      </c>
    </row>
    <row r="358" spans="1:10" x14ac:dyDescent="0.25">
      <c r="A358" s="1" t="s">
        <v>18</v>
      </c>
      <c r="B358" s="1" t="s">
        <v>137</v>
      </c>
      <c r="C358">
        <v>28</v>
      </c>
      <c r="D358">
        <v>4</v>
      </c>
      <c r="E358">
        <v>97</v>
      </c>
      <c r="F358">
        <v>75</v>
      </c>
      <c r="G358">
        <v>2155</v>
      </c>
      <c r="H358">
        <v>16.399999999999999</v>
      </c>
      <c r="I358">
        <v>76</v>
      </c>
      <c r="J358" t="s">
        <v>11</v>
      </c>
    </row>
    <row r="359" spans="1:10" x14ac:dyDescent="0.25">
      <c r="A359" s="1" t="s">
        <v>18</v>
      </c>
      <c r="B359" s="1" t="s">
        <v>91</v>
      </c>
      <c r="C359">
        <v>25</v>
      </c>
      <c r="D359">
        <v>4</v>
      </c>
      <c r="E359">
        <v>113</v>
      </c>
      <c r="F359">
        <v>95</v>
      </c>
      <c r="G359">
        <v>2228</v>
      </c>
      <c r="H359">
        <v>14</v>
      </c>
      <c r="I359">
        <v>71</v>
      </c>
      <c r="J359" t="s">
        <v>11</v>
      </c>
    </row>
    <row r="360" spans="1:10" x14ac:dyDescent="0.25">
      <c r="A360" s="1" t="s">
        <v>18</v>
      </c>
      <c r="B360" s="1" t="s">
        <v>316</v>
      </c>
      <c r="C360">
        <v>38.1</v>
      </c>
      <c r="D360">
        <v>4</v>
      </c>
      <c r="E360">
        <v>89</v>
      </c>
      <c r="F360">
        <v>60</v>
      </c>
      <c r="G360">
        <v>1968</v>
      </c>
      <c r="H360">
        <v>18.8</v>
      </c>
      <c r="I360">
        <v>80</v>
      </c>
      <c r="J360" t="s">
        <v>11</v>
      </c>
    </row>
    <row r="361" spans="1:10" x14ac:dyDescent="0.25">
      <c r="A361" s="1" t="s">
        <v>18</v>
      </c>
      <c r="B361" s="1" t="s">
        <v>317</v>
      </c>
      <c r="C361">
        <v>37.700000000000003</v>
      </c>
      <c r="D361">
        <v>4</v>
      </c>
      <c r="E361">
        <v>89</v>
      </c>
      <c r="F361">
        <v>62</v>
      </c>
      <c r="G361">
        <v>2050</v>
      </c>
      <c r="H361">
        <v>17.3</v>
      </c>
      <c r="I361">
        <v>81</v>
      </c>
      <c r="J361" t="s">
        <v>11</v>
      </c>
    </row>
    <row r="362" spans="1:10" x14ac:dyDescent="0.25">
      <c r="A362" s="1" t="s">
        <v>18</v>
      </c>
      <c r="B362" s="1" t="s">
        <v>137</v>
      </c>
      <c r="C362">
        <v>32.4</v>
      </c>
      <c r="D362">
        <v>4</v>
      </c>
      <c r="E362">
        <v>108</v>
      </c>
      <c r="F362">
        <v>75</v>
      </c>
      <c r="G362">
        <v>2350</v>
      </c>
      <c r="H362">
        <v>16.8</v>
      </c>
      <c r="I362">
        <v>81</v>
      </c>
      <c r="J362" t="s">
        <v>11</v>
      </c>
    </row>
    <row r="363" spans="1:10" x14ac:dyDescent="0.25">
      <c r="A363" s="1" t="s">
        <v>18</v>
      </c>
      <c r="B363" s="1" t="s">
        <v>94</v>
      </c>
      <c r="C363">
        <v>20</v>
      </c>
      <c r="D363">
        <v>6</v>
      </c>
      <c r="E363">
        <v>156</v>
      </c>
      <c r="F363">
        <v>122</v>
      </c>
      <c r="G363">
        <v>2807</v>
      </c>
      <c r="H363">
        <v>13.5</v>
      </c>
      <c r="I363">
        <v>73</v>
      </c>
      <c r="J363" t="s">
        <v>11</v>
      </c>
    </row>
    <row r="364" spans="1:10" x14ac:dyDescent="0.25">
      <c r="A364" s="1" t="s">
        <v>48</v>
      </c>
      <c r="B364" s="1" t="s">
        <v>338</v>
      </c>
      <c r="C364">
        <v>23</v>
      </c>
      <c r="D364">
        <v>4</v>
      </c>
      <c r="E364">
        <v>120</v>
      </c>
      <c r="F364">
        <v>97</v>
      </c>
      <c r="G364">
        <v>2506</v>
      </c>
      <c r="H364">
        <v>14.5</v>
      </c>
      <c r="I364">
        <v>72</v>
      </c>
      <c r="J364" t="s">
        <v>11</v>
      </c>
    </row>
    <row r="365" spans="1:10" x14ac:dyDescent="0.25">
      <c r="A365" s="1" t="s">
        <v>25</v>
      </c>
      <c r="B365" s="1" t="s">
        <v>70</v>
      </c>
      <c r="C365">
        <v>35</v>
      </c>
      <c r="D365">
        <v>4</v>
      </c>
      <c r="E365">
        <v>122</v>
      </c>
      <c r="F365">
        <v>88</v>
      </c>
      <c r="G365">
        <v>2500</v>
      </c>
      <c r="H365">
        <v>15.1</v>
      </c>
      <c r="I365">
        <v>80</v>
      </c>
      <c r="J365" t="s">
        <v>10</v>
      </c>
    </row>
    <row r="366" spans="1:10" x14ac:dyDescent="0.25">
      <c r="A366" s="1" t="s">
        <v>47</v>
      </c>
      <c r="B366" s="1" t="s">
        <v>106</v>
      </c>
      <c r="C366">
        <v>29.8</v>
      </c>
      <c r="D366">
        <v>4</v>
      </c>
      <c r="E366">
        <v>89</v>
      </c>
      <c r="F366">
        <v>62</v>
      </c>
      <c r="G366">
        <v>1845</v>
      </c>
      <c r="H366">
        <v>15.3</v>
      </c>
      <c r="I366">
        <v>80</v>
      </c>
      <c r="J366" t="s">
        <v>10</v>
      </c>
    </row>
    <row r="367" spans="1:10" x14ac:dyDescent="0.25">
      <c r="A367" s="1" t="s">
        <v>15</v>
      </c>
      <c r="B367" s="1" t="s">
        <v>52</v>
      </c>
      <c r="C367">
        <v>30.5</v>
      </c>
      <c r="D367">
        <v>4</v>
      </c>
      <c r="E367">
        <v>97</v>
      </c>
      <c r="F367">
        <v>78</v>
      </c>
      <c r="G367">
        <v>2190</v>
      </c>
      <c r="H367">
        <v>14.1</v>
      </c>
      <c r="I367">
        <v>77</v>
      </c>
      <c r="J367" t="s">
        <v>10</v>
      </c>
    </row>
    <row r="368" spans="1:10" x14ac:dyDescent="0.25">
      <c r="A368" s="1" t="s">
        <v>15</v>
      </c>
      <c r="B368" s="1" t="s">
        <v>86</v>
      </c>
      <c r="C368">
        <v>26</v>
      </c>
      <c r="D368">
        <v>4</v>
      </c>
      <c r="E368">
        <v>97</v>
      </c>
      <c r="F368">
        <v>46</v>
      </c>
      <c r="G368">
        <v>1950</v>
      </c>
      <c r="H368">
        <v>21</v>
      </c>
      <c r="I368">
        <v>73</v>
      </c>
      <c r="J368" t="s">
        <v>10</v>
      </c>
    </row>
    <row r="369" spans="1:10" x14ac:dyDescent="0.25">
      <c r="A369" s="1" t="s">
        <v>15</v>
      </c>
      <c r="B369" s="1" t="s">
        <v>106</v>
      </c>
      <c r="C369">
        <v>29.5</v>
      </c>
      <c r="D369">
        <v>4</v>
      </c>
      <c r="E369">
        <v>97</v>
      </c>
      <c r="F369">
        <v>71</v>
      </c>
      <c r="G369">
        <v>1825</v>
      </c>
      <c r="H369">
        <v>12.2</v>
      </c>
      <c r="I369">
        <v>76</v>
      </c>
      <c r="J369" t="s">
        <v>10</v>
      </c>
    </row>
    <row r="370" spans="1:10" x14ac:dyDescent="0.25">
      <c r="A370" s="1" t="s">
        <v>15</v>
      </c>
      <c r="B370" s="1" t="s">
        <v>122</v>
      </c>
      <c r="C370">
        <v>26</v>
      </c>
      <c r="D370">
        <v>4</v>
      </c>
      <c r="E370">
        <v>97</v>
      </c>
      <c r="F370">
        <v>46</v>
      </c>
      <c r="G370">
        <v>1835</v>
      </c>
      <c r="H370">
        <v>20.5</v>
      </c>
      <c r="I370">
        <v>70</v>
      </c>
      <c r="J370" t="s">
        <v>10</v>
      </c>
    </row>
    <row r="371" spans="1:10" x14ac:dyDescent="0.25">
      <c r="A371" s="1" t="s">
        <v>15</v>
      </c>
      <c r="B371" s="1" t="s">
        <v>52</v>
      </c>
      <c r="C371">
        <v>26</v>
      </c>
      <c r="D371">
        <v>4</v>
      </c>
      <c r="E371">
        <v>79</v>
      </c>
      <c r="F371">
        <v>67</v>
      </c>
      <c r="G371">
        <v>1963</v>
      </c>
      <c r="H371">
        <v>15.5</v>
      </c>
      <c r="I371">
        <v>74</v>
      </c>
      <c r="J371" t="s">
        <v>10</v>
      </c>
    </row>
    <row r="372" spans="1:10" x14ac:dyDescent="0.25">
      <c r="A372" s="1" t="s">
        <v>15</v>
      </c>
      <c r="B372" s="1" t="s">
        <v>201</v>
      </c>
      <c r="C372">
        <v>43.1</v>
      </c>
      <c r="D372">
        <v>4</v>
      </c>
      <c r="E372">
        <v>90</v>
      </c>
      <c r="F372">
        <v>48</v>
      </c>
      <c r="G372">
        <v>1985</v>
      </c>
      <c r="H372">
        <v>21.5</v>
      </c>
      <c r="I372">
        <v>78</v>
      </c>
      <c r="J372" t="s">
        <v>10</v>
      </c>
    </row>
    <row r="373" spans="1:10" x14ac:dyDescent="0.25">
      <c r="A373" s="1" t="s">
        <v>15</v>
      </c>
      <c r="B373" s="1" t="s">
        <v>217</v>
      </c>
      <c r="C373">
        <v>31.5</v>
      </c>
      <c r="D373">
        <v>4</v>
      </c>
      <c r="E373">
        <v>89</v>
      </c>
      <c r="F373">
        <v>71</v>
      </c>
      <c r="G373">
        <v>1990</v>
      </c>
      <c r="H373">
        <v>14.9</v>
      </c>
      <c r="I373">
        <v>78</v>
      </c>
      <c r="J373" t="s">
        <v>10</v>
      </c>
    </row>
    <row r="374" spans="1:10" x14ac:dyDescent="0.25">
      <c r="A374" s="1" t="s">
        <v>15</v>
      </c>
      <c r="B374" s="1" t="s">
        <v>224</v>
      </c>
      <c r="C374">
        <v>33</v>
      </c>
      <c r="D374">
        <v>4</v>
      </c>
      <c r="E374">
        <v>105</v>
      </c>
      <c r="F374">
        <v>74</v>
      </c>
      <c r="G374">
        <v>2190</v>
      </c>
      <c r="H374">
        <v>14.2</v>
      </c>
      <c r="I374">
        <v>81</v>
      </c>
      <c r="J374" t="s">
        <v>10</v>
      </c>
    </row>
    <row r="375" spans="1:10" x14ac:dyDescent="0.25">
      <c r="A375" s="1" t="s">
        <v>15</v>
      </c>
      <c r="B375" s="1" t="s">
        <v>240</v>
      </c>
      <c r="C375">
        <v>27</v>
      </c>
      <c r="D375">
        <v>4</v>
      </c>
      <c r="E375">
        <v>97</v>
      </c>
      <c r="F375">
        <v>60</v>
      </c>
      <c r="G375">
        <v>1834</v>
      </c>
      <c r="H375">
        <v>19</v>
      </c>
      <c r="I375">
        <v>71</v>
      </c>
      <c r="J375" t="s">
        <v>10</v>
      </c>
    </row>
    <row r="376" spans="1:10" x14ac:dyDescent="0.25">
      <c r="A376" s="1" t="s">
        <v>15</v>
      </c>
      <c r="B376" s="1" t="s">
        <v>254</v>
      </c>
      <c r="C376">
        <v>36</v>
      </c>
      <c r="D376">
        <v>4</v>
      </c>
      <c r="E376">
        <v>105</v>
      </c>
      <c r="F376">
        <v>74</v>
      </c>
      <c r="G376">
        <v>1980</v>
      </c>
      <c r="H376">
        <v>15.3</v>
      </c>
      <c r="I376">
        <v>82</v>
      </c>
      <c r="J376" t="s">
        <v>10</v>
      </c>
    </row>
    <row r="377" spans="1:10" x14ac:dyDescent="0.25">
      <c r="A377" s="1" t="s">
        <v>15</v>
      </c>
      <c r="B377" s="1" t="s">
        <v>279</v>
      </c>
      <c r="C377">
        <v>29</v>
      </c>
      <c r="D377">
        <v>4</v>
      </c>
      <c r="E377">
        <v>97</v>
      </c>
      <c r="F377">
        <v>78</v>
      </c>
      <c r="G377">
        <v>1940</v>
      </c>
      <c r="H377">
        <v>14.5</v>
      </c>
      <c r="I377">
        <v>77</v>
      </c>
      <c r="J377" t="s">
        <v>10</v>
      </c>
    </row>
    <row r="378" spans="1:10" x14ac:dyDescent="0.25">
      <c r="A378" s="1" t="s">
        <v>15</v>
      </c>
      <c r="B378" s="1" t="s">
        <v>52</v>
      </c>
      <c r="C378">
        <v>25</v>
      </c>
      <c r="D378">
        <v>4</v>
      </c>
      <c r="E378">
        <v>90</v>
      </c>
      <c r="F378">
        <v>71</v>
      </c>
      <c r="G378">
        <v>2223</v>
      </c>
      <c r="H378">
        <v>16.5</v>
      </c>
      <c r="I378">
        <v>75</v>
      </c>
      <c r="J378" t="s">
        <v>10</v>
      </c>
    </row>
    <row r="379" spans="1:10" x14ac:dyDescent="0.25">
      <c r="A379" s="1" t="s">
        <v>15</v>
      </c>
      <c r="B379" s="1" t="s">
        <v>293</v>
      </c>
      <c r="C379">
        <v>23</v>
      </c>
      <c r="D379">
        <v>4</v>
      </c>
      <c r="E379">
        <v>97</v>
      </c>
      <c r="F379">
        <v>54</v>
      </c>
      <c r="G379">
        <v>2254</v>
      </c>
      <c r="H379">
        <v>23.5</v>
      </c>
      <c r="I379">
        <v>72</v>
      </c>
      <c r="J379" t="s">
        <v>10</v>
      </c>
    </row>
    <row r="380" spans="1:10" x14ac:dyDescent="0.25">
      <c r="A380" s="1" t="s">
        <v>15</v>
      </c>
      <c r="B380" s="1" t="s">
        <v>310</v>
      </c>
      <c r="C380">
        <v>22</v>
      </c>
      <c r="D380">
        <v>4</v>
      </c>
      <c r="E380">
        <v>121</v>
      </c>
      <c r="F380">
        <v>76</v>
      </c>
      <c r="G380">
        <v>2511</v>
      </c>
      <c r="H380">
        <v>18</v>
      </c>
      <c r="I380">
        <v>72</v>
      </c>
      <c r="J380" t="s">
        <v>10</v>
      </c>
    </row>
    <row r="381" spans="1:10" x14ac:dyDescent="0.25">
      <c r="A381" s="1" t="s">
        <v>15</v>
      </c>
      <c r="B381" s="1" t="s">
        <v>106</v>
      </c>
      <c r="C381">
        <v>29</v>
      </c>
      <c r="D381">
        <v>4</v>
      </c>
      <c r="E381">
        <v>90</v>
      </c>
      <c r="F381">
        <v>70</v>
      </c>
      <c r="G381">
        <v>1937</v>
      </c>
      <c r="H381">
        <v>14</v>
      </c>
      <c r="I381">
        <v>75</v>
      </c>
      <c r="J381" t="s">
        <v>10</v>
      </c>
    </row>
    <row r="382" spans="1:10" x14ac:dyDescent="0.25">
      <c r="A382" s="1" t="s">
        <v>12</v>
      </c>
      <c r="B382" s="1" t="s">
        <v>49</v>
      </c>
      <c r="C382">
        <v>20</v>
      </c>
      <c r="D382">
        <v>4</v>
      </c>
      <c r="E382">
        <v>130</v>
      </c>
      <c r="F382">
        <v>102</v>
      </c>
      <c r="G382">
        <v>3150</v>
      </c>
      <c r="H382">
        <v>15.7</v>
      </c>
      <c r="I382">
        <v>76</v>
      </c>
      <c r="J382" t="s">
        <v>10</v>
      </c>
    </row>
    <row r="383" spans="1:10" x14ac:dyDescent="0.25">
      <c r="A383" s="1" t="s">
        <v>12</v>
      </c>
      <c r="B383" s="1" t="s">
        <v>62</v>
      </c>
      <c r="C383">
        <v>30.7</v>
      </c>
      <c r="D383">
        <v>6</v>
      </c>
      <c r="E383">
        <v>145</v>
      </c>
      <c r="F383">
        <v>76</v>
      </c>
      <c r="G383">
        <v>3160</v>
      </c>
      <c r="H383">
        <v>19.600000000000001</v>
      </c>
      <c r="I383">
        <v>81</v>
      </c>
      <c r="J383" t="s">
        <v>10</v>
      </c>
    </row>
    <row r="384" spans="1:10" x14ac:dyDescent="0.25">
      <c r="A384" s="1" t="s">
        <v>12</v>
      </c>
      <c r="B384" s="1" t="s">
        <v>150</v>
      </c>
      <c r="C384">
        <v>18</v>
      </c>
      <c r="D384">
        <v>4</v>
      </c>
      <c r="E384">
        <v>121</v>
      </c>
      <c r="F384">
        <v>112</v>
      </c>
      <c r="G384">
        <v>2933</v>
      </c>
      <c r="H384">
        <v>14.5</v>
      </c>
      <c r="I384">
        <v>72</v>
      </c>
      <c r="J384" t="s">
        <v>10</v>
      </c>
    </row>
    <row r="385" spans="1:10" x14ac:dyDescent="0.25">
      <c r="A385" s="1" t="s">
        <v>12</v>
      </c>
      <c r="B385" s="1" t="s">
        <v>170</v>
      </c>
      <c r="C385">
        <v>22</v>
      </c>
      <c r="D385">
        <v>4</v>
      </c>
      <c r="E385">
        <v>121</v>
      </c>
      <c r="F385">
        <v>98</v>
      </c>
      <c r="G385">
        <v>2945</v>
      </c>
      <c r="H385">
        <v>14.5</v>
      </c>
      <c r="I385">
        <v>75</v>
      </c>
      <c r="J385" t="s">
        <v>10</v>
      </c>
    </row>
    <row r="386" spans="1:10" x14ac:dyDescent="0.25">
      <c r="A386" s="1" t="s">
        <v>12</v>
      </c>
      <c r="B386" s="1" t="s">
        <v>174</v>
      </c>
      <c r="C386">
        <v>19</v>
      </c>
      <c r="D386">
        <v>4</v>
      </c>
      <c r="E386">
        <v>121</v>
      </c>
      <c r="F386">
        <v>112</v>
      </c>
      <c r="G386">
        <v>2868</v>
      </c>
      <c r="H386">
        <v>15.5</v>
      </c>
      <c r="I386">
        <v>73</v>
      </c>
      <c r="J386" t="s">
        <v>10</v>
      </c>
    </row>
    <row r="387" spans="1:10" x14ac:dyDescent="0.25">
      <c r="A387" s="1" t="s">
        <v>12</v>
      </c>
      <c r="B387" s="1" t="s">
        <v>263</v>
      </c>
      <c r="C387">
        <v>17</v>
      </c>
      <c r="D387">
        <v>6</v>
      </c>
      <c r="E387">
        <v>163</v>
      </c>
      <c r="F387">
        <v>125</v>
      </c>
      <c r="G387">
        <v>3140</v>
      </c>
      <c r="H387">
        <v>13.6</v>
      </c>
      <c r="I387">
        <v>78</v>
      </c>
      <c r="J387" t="s">
        <v>10</v>
      </c>
    </row>
    <row r="388" spans="1:10" x14ac:dyDescent="0.25">
      <c r="A388" s="1" t="s">
        <v>28</v>
      </c>
      <c r="B388" s="1" t="s">
        <v>78</v>
      </c>
      <c r="C388">
        <v>44.3</v>
      </c>
      <c r="D388">
        <v>4</v>
      </c>
      <c r="E388">
        <v>90</v>
      </c>
      <c r="F388">
        <v>48</v>
      </c>
      <c r="G388">
        <v>2085</v>
      </c>
      <c r="H388">
        <v>21.7</v>
      </c>
      <c r="I388">
        <v>80</v>
      </c>
      <c r="J388" t="s">
        <v>10</v>
      </c>
    </row>
    <row r="389" spans="1:10" x14ac:dyDescent="0.25">
      <c r="A389" s="1" t="s">
        <v>28</v>
      </c>
      <c r="B389" s="1" t="s">
        <v>103</v>
      </c>
      <c r="C389">
        <v>44</v>
      </c>
      <c r="D389">
        <v>4</v>
      </c>
      <c r="E389">
        <v>97</v>
      </c>
      <c r="F389">
        <v>52</v>
      </c>
      <c r="G389">
        <v>2130</v>
      </c>
      <c r="H389">
        <v>24.6</v>
      </c>
      <c r="I389">
        <v>82</v>
      </c>
      <c r="J389" t="s">
        <v>10</v>
      </c>
    </row>
    <row r="390" spans="1:10" x14ac:dyDescent="0.25">
      <c r="A390" s="1" t="s">
        <v>28</v>
      </c>
      <c r="B390" s="1" t="s">
        <v>106</v>
      </c>
      <c r="C390">
        <v>41.5</v>
      </c>
      <c r="D390">
        <v>4</v>
      </c>
      <c r="E390">
        <v>98</v>
      </c>
      <c r="F390">
        <v>76</v>
      </c>
      <c r="G390">
        <v>2144</v>
      </c>
      <c r="H390">
        <v>14.7</v>
      </c>
      <c r="I390">
        <v>80</v>
      </c>
      <c r="J390" t="s">
        <v>10</v>
      </c>
    </row>
    <row r="391" spans="1:10" x14ac:dyDescent="0.25">
      <c r="A391" s="1" t="s">
        <v>28</v>
      </c>
      <c r="B391" s="1" t="s">
        <v>299</v>
      </c>
      <c r="C391">
        <v>43.4</v>
      </c>
      <c r="D391">
        <v>4</v>
      </c>
      <c r="E391">
        <v>90</v>
      </c>
      <c r="F391">
        <v>48</v>
      </c>
      <c r="G391">
        <v>2335</v>
      </c>
      <c r="H391">
        <v>23.7</v>
      </c>
      <c r="I391">
        <v>80</v>
      </c>
      <c r="J391" t="s">
        <v>10</v>
      </c>
    </row>
    <row r="392" spans="1:10" x14ac:dyDescent="0.25">
      <c r="A392" s="1" t="s">
        <v>28</v>
      </c>
      <c r="B392" s="1" t="s">
        <v>106</v>
      </c>
      <c r="C392">
        <v>29</v>
      </c>
      <c r="D392">
        <v>4</v>
      </c>
      <c r="E392">
        <v>90</v>
      </c>
      <c r="F392">
        <v>70</v>
      </c>
      <c r="G392">
        <v>1937</v>
      </c>
      <c r="H392">
        <v>14.2</v>
      </c>
      <c r="I392">
        <v>76</v>
      </c>
      <c r="J392" t="s">
        <v>10</v>
      </c>
    </row>
    <row r="393" spans="1:10" x14ac:dyDescent="0.25">
      <c r="A393" s="1" t="s">
        <v>28</v>
      </c>
      <c r="B393" s="1" t="s">
        <v>279</v>
      </c>
      <c r="C393">
        <v>31.9</v>
      </c>
      <c r="D393">
        <v>4</v>
      </c>
      <c r="E393">
        <v>89</v>
      </c>
      <c r="F393">
        <v>71</v>
      </c>
      <c r="G393">
        <v>1925</v>
      </c>
      <c r="H393">
        <v>14</v>
      </c>
      <c r="I393">
        <v>79</v>
      </c>
      <c r="J393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+ X k B U Q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+ X k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5 A V F 9 f t 8 x X w E A A H Q C A A A T A B w A R m 9 y b X V s Y X M v U 2 V j d G l v b j E u b S C i G A A o o B Q A A A A A A A A A A A A A A A A A A A A A A A A A A A B t U l F P w j A Q f i f h P z T z B Z K 6 B B Q S J H s g G 4 o P K g r G G O Z D 6 Y 7 R 2 L W k 1 y G E 8 N / t G A Q N 6 0 v b 7 7 v 7 7 r t e E b g V W p F J u b f 6 9 V q 9 h k t m I C F X 3 v i t d x 0 x y z w S E A m 2 X i N u T X R u O D g k x L U f a Z 5 n o G z j X k j w Q 6 2 s u 2 D D C + / i d w S D c Y o g F 3 E E + G 3 1 K h 5 u O E h y 0 + 2 Q 4 Q Y M F w g Y n 4 r 4 H N d e k 8 4 i k C I T F k z g U Y + S U M s 8 U x j 0 K B k q r h O h 0 q D V 7 r Q p e c 2 1 h Y n d S g j O R / 9 Z K / h q 0 t K r a 8 H o z H E J G Q F L n K G i l S m b u 8 A j c 8 Q b Z V u U z I 7 4 Q M o J Z 5 I Z D K z J / 0 q G S 6 Z S p z j d r u A s N z V M 4 U K b r D R c k N i o q E 9 3 O + 9 J J y B d b 9 Y F E Q s b u 6 f E o e O H E 6 b y b A 7 m g I Z b K V S Z S R 6 V 7 d 7 6 h f S B i g S u J O N Q D O C S H W m D s N I / Y C 6 5 D x D p s i J n w N 1 8 w L D i L 1 R 4 + Q R W I f Z i R C r U f 3 z f r N e E q n y x / i 9 Q S w E C L Q A U A A I A C A D 5 e Q F R A S Q q d 6 c A A A D 4 A A A A E g A A A A A A A A A A A A A A A A A A A A A A Q 2 9 u Z m l n L 1 B h Y 2 t h Z 2 U u e G 1 s U E s B A i 0 A F A A C A A g A + X k B U Q / K 6 a u k A A A A 6 Q A A A B M A A A A A A A A A A A A A A A A A 8 w A A A F t D b 2 5 0 Z W 5 0 X 1 R 5 c G V z X S 5 4 b W x Q S w E C L Q A U A A I A C A D 5 e Q F R f X 7 f M V 8 B A A B 0 A g A A E w A A A A A A A A A A A A A A A A D k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D A A A A A A A A H A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I 5 L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M V Q y M j o x N D o 0 M i 4 z O D A z M T g 5 W i I g L z 4 8 R W 5 0 c n k g V H l w Z T 0 i R m l s b E N v b H V t b l R 5 c G V z I i B W Y W x 1 Z T 0 i c 0 J n V U R B d 0 1 E Q l F N R C I g L z 4 8 R W 5 0 c n k g V H l w Z T 0 i R m l s b E N v b H V t b k 5 h b W V z I i B W Y W x 1 Z T 0 i c 1 s m c X V v d D t N b 2 R l b C Z x d W 9 0 O y w m c X V v d D t N U E c m c X V v d D s s J n F 1 b 3 Q 7 Q 3 l s a W 5 k Z X J z J n F 1 b 3 Q 7 L C Z x d W 9 0 O 0 R p c 3 B s Y W N l b W V u d C Z x d W 9 0 O y w m c X V v d D t I b 3 J z Z X B v d 2 V y J n F 1 b 3 Q 7 L C Z x d W 9 0 O 1 d l a W d o d C Z x d W 9 0 O y w m c X V v d D t B Y 2 N l b G V y Y X R p b 2 4 m c X V v d D s s J n F 1 b 3 Q 7 W W V h c i Z x d W 9 0 O y w m c X V v d D t P c m l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j k t R G F 0 Y S 9 D a G F u Z 2 V k I F R 5 c G U u e 0 1 v Z G V s L D B 9 J n F 1 b 3 Q 7 L C Z x d W 9 0 O 1 N l Y 3 R p b 2 4 x L 1 B S O S 1 E Y X R h L 0 N o Y W 5 n Z W Q g V H l w Z S 5 7 T V B H L D F 9 J n F 1 b 3 Q 7 L C Z x d W 9 0 O 1 N l Y 3 R p b 2 4 x L 1 B S O S 1 E Y X R h L 0 N o Y W 5 n Z W Q g V H l w Z S 5 7 Q 3 l s a W 5 k Z X J z L D J 9 J n F 1 b 3 Q 7 L C Z x d W 9 0 O 1 N l Y 3 R p b 2 4 x L 1 B S O S 1 E Y X R h L 0 N o Y W 5 n Z W Q g V H l w Z S 5 7 R G l z c G x h Y 2 V t Z W 5 0 L D N 9 J n F 1 b 3 Q 7 L C Z x d W 9 0 O 1 N l Y 3 R p b 2 4 x L 1 B S O S 1 E Y X R h L 0 N o Y W 5 n Z W Q g V H l w Z S 5 7 S G 9 y c 2 V w b 3 d l c i w 0 f S Z x d W 9 0 O y w m c X V v d D t T Z W N 0 a W 9 u M S 9 Q U j k t R G F 0 Y S 9 D a G F u Z 2 V k I F R 5 c G U u e 1 d l a W d o d C w 1 f S Z x d W 9 0 O y w m c X V v d D t T Z W N 0 a W 9 u M S 9 Q U j k t R G F 0 Y S 9 D a G F u Z 2 V k I F R 5 c G U u e 0 F j Y 2 V s Z X J h d G l v b i w 2 f S Z x d W 9 0 O y w m c X V v d D t T Z W N 0 a W 9 u M S 9 Q U j k t R G F 0 Y S 9 D a G F u Z 2 V k I F R 5 c G U u e 1 l l Y X I s N 3 0 m c X V v d D s s J n F 1 b 3 Q 7 U 2 V j d G l v b j E v U F I 5 L U R h d G E v Q 2 h h b m d l Z C B U e X B l L n t P c m l n a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F I 5 L U R h d G E v Q 2 h h b m d l Z C B U e X B l L n t N b 2 R l b C w w f S Z x d W 9 0 O y w m c X V v d D t T Z W N 0 a W 9 u M S 9 Q U j k t R G F 0 Y S 9 D a G F u Z 2 V k I F R 5 c G U u e 0 1 Q R y w x f S Z x d W 9 0 O y w m c X V v d D t T Z W N 0 a W 9 u M S 9 Q U j k t R G F 0 Y S 9 D a G F u Z 2 V k I F R 5 c G U u e 0 N 5 b G l u Z G V y c y w y f S Z x d W 9 0 O y w m c X V v d D t T Z W N 0 a W 9 u M S 9 Q U j k t R G F 0 Y S 9 D a G F u Z 2 V k I F R 5 c G U u e 0 R p c 3 B s Y W N l b W V u d C w z f S Z x d W 9 0 O y w m c X V v d D t T Z W N 0 a W 9 u M S 9 Q U j k t R G F 0 Y S 9 D a G F u Z 2 V k I F R 5 c G U u e 0 h v c n N l c G 9 3 Z X I s N H 0 m c X V v d D s s J n F 1 b 3 Q 7 U 2 V j d G l v b j E v U F I 5 L U R h d G E v Q 2 h h b m d l Z C B U e X B l L n t X Z W l n a H Q s N X 0 m c X V v d D s s J n F 1 b 3 Q 7 U 2 V j d G l v b j E v U F I 5 L U R h d G E v Q 2 h h b m d l Z C B U e X B l L n t B Y 2 N l b G V y Y X R p b 2 4 s N n 0 m c X V v d D s s J n F 1 b 3 Q 7 U 2 V j d G l v b j E v U F I 5 L U R h d G E v Q 2 h h b m d l Z C B U e X B l L n t Z Z W F y L D d 9 J n F 1 b 3 Q 7 L C Z x d W 9 0 O 1 N l Y 3 R p b 2 4 x L 1 B S O S 1 E Y X R h L 0 N o Y W 5 n Z W Q g V H l w Z S 5 7 T 3 J p Z 2 l u L D h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I 5 L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I 5 L U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I 5 L U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O M i 0 + b I 0 m / n K M V T 4 2 N p g A A A A A C A A A A A A A Q Z g A A A A E A A C A A A A C 2 Q U v G L i x o 1 k 8 l O 4 r 5 g 8 4 F F L k 1 z S t U O Y Z 0 N T 0 D N O 5 9 A Q A A A A A O g A A A A A I A A C A A A A C Q G R y R 3 W n j r H E i t X V A I 2 X M L g v d Z T 5 t F A z Q g w z X W 2 t 6 a 1 A A A A A i Y I Y i N B f C R d E N r D N S b A a L 6 b i u Q j 1 U B 7 0 S X Y B A 4 w Z k d M Z G z s v L u e M W v z F g c T J U w l m 5 u T f 1 c J W P g b j O I R w e C x 0 p n j 7 N G g F U H 8 n X O H G b 5 9 B n n k A A A A C d E O U F H Z y T w 6 F n G K G 4 X / J u t 9 f Z X 2 E m J n r L x u Y h M M m H M D l E 2 Q w R s + L 4 0 5 H a o / d z Q j B s 4 y x h 0 U K b z y k S E 4 N c 8 A w 1 < / D a t a M a s h u p > 
</file>

<file path=customXml/itemProps1.xml><?xml version="1.0" encoding="utf-8"?>
<ds:datastoreItem xmlns:ds="http://schemas.openxmlformats.org/officeDocument/2006/customXml" ds:itemID="{81601A1C-DEB1-483D-A183-478DDB114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2020-08-01T22:13:30Z</dcterms:created>
  <dcterms:modified xsi:type="dcterms:W3CDTF">2020-08-01T22:41:39Z</dcterms:modified>
</cp:coreProperties>
</file>