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over\Desktop\My Linux Desktop\"/>
    </mc:Choice>
  </mc:AlternateContent>
  <xr:revisionPtr revIDLastSave="0" documentId="13_ncr:1_{8F67422C-C5AB-4531-987D-4B4FD9854F34}" xr6:coauthVersionLast="44" xr6:coauthVersionMax="44" xr10:uidLastSave="{00000000-0000-0000-0000-000000000000}"/>
  <bookViews>
    <workbookView xWindow="1080" yWindow="405" windowWidth="20520" windowHeight="13095" firstSheet="1" activeTab="4" xr2:uid="{123E8F32-7331-4FDA-8237-F96CFB8D0055}"/>
  </bookViews>
  <sheets>
    <sheet name="Employee Data" sheetId="1" r:id="rId1"/>
    <sheet name="Avr Salary" sheetId="2" r:id="rId2"/>
    <sheet name="Avr Age" sheetId="3" r:id="rId3"/>
    <sheet name="Year Hired" sheetId="4" r:id="rId4"/>
    <sheet name="Count By Role" sheetId="5" r:id="rId5"/>
  </sheets>
  <definedNames>
    <definedName name="SC7_Data" localSheetId="0">'Employee Data'!$A$1:$O$31</definedName>
  </definedNames>
  <calcPr calcId="181029"/>
  <pivotCaches>
    <pivotCache cacheId="1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82C37-8679-44B2-A07C-AA6AD99D4B87}" name="SC7-Data" type="6" refreshedVersion="6" background="1" saveData="1">
    <textPr sourceFile="C:\users\crossover\Desktop\My Linux Desktop\SC7-Data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MDY"/>
      </textFields>
    </textPr>
  </connection>
</connections>
</file>

<file path=xl/sharedStrings.xml><?xml version="1.0" encoding="utf-8"?>
<sst xmlns="http://schemas.openxmlformats.org/spreadsheetml/2006/main" count="402" uniqueCount="235">
  <si>
    <t>namefirst</t>
  </si>
  <si>
    <t>namelast</t>
  </si>
  <si>
    <t>username</t>
  </si>
  <si>
    <t>email</t>
  </si>
  <si>
    <t>role</t>
  </si>
  <si>
    <t>age</t>
  </si>
  <si>
    <t>phone</t>
  </si>
  <si>
    <t>sex</t>
  </si>
  <si>
    <t>maritalstatus</t>
  </si>
  <si>
    <t>address</t>
  </si>
  <si>
    <t>city</t>
  </si>
  <si>
    <t>state</t>
  </si>
  <si>
    <t>postcode</t>
  </si>
  <si>
    <t>salary</t>
  </si>
  <si>
    <t>hired</t>
  </si>
  <si>
    <t>Shane</t>
  </si>
  <si>
    <t>Boorman</t>
  </si>
  <si>
    <t>boormans</t>
  </si>
  <si>
    <t>boormans@royaltyhousekeepers.com</t>
  </si>
  <si>
    <t>Purchasing</t>
  </si>
  <si>
    <t>520-873-4974</t>
  </si>
  <si>
    <t>Male</t>
  </si>
  <si>
    <t>Separated</t>
  </si>
  <si>
    <t>4939 Hudson Ct</t>
  </si>
  <si>
    <t>Hereford</t>
  </si>
  <si>
    <t>Arizona</t>
  </si>
  <si>
    <t>Kirk</t>
  </si>
  <si>
    <t>Buckey</t>
  </si>
  <si>
    <t>buckeyk</t>
  </si>
  <si>
    <t>buckeyk@royaltyhousekeepers.com</t>
  </si>
  <si>
    <t>Human Resources</t>
  </si>
  <si>
    <t>520-691-9867</t>
  </si>
  <si>
    <t>Female</t>
  </si>
  <si>
    <t>Widowed</t>
  </si>
  <si>
    <t>7569 Kendale Ct</t>
  </si>
  <si>
    <t>Sierra Vista</t>
  </si>
  <si>
    <t>Jerome</t>
  </si>
  <si>
    <t>Content</t>
  </si>
  <si>
    <t>contentj</t>
  </si>
  <si>
    <t>contentj@royaltyhousekeepers.com</t>
  </si>
  <si>
    <t>Associate</t>
  </si>
  <si>
    <t>520-441-4793</t>
  </si>
  <si>
    <t>Married</t>
  </si>
  <si>
    <t>7605 Lincolnway Blvd</t>
  </si>
  <si>
    <t>Dorsey</t>
  </si>
  <si>
    <t>Drees</t>
  </si>
  <si>
    <t>dreesd</t>
  </si>
  <si>
    <t>dreesd@royaltyhousekeepers.com</t>
  </si>
  <si>
    <t>520-205-9526</t>
  </si>
  <si>
    <t>6759 Shadybrook Trl</t>
  </si>
  <si>
    <t>Gregory</t>
  </si>
  <si>
    <t>Frushon</t>
  </si>
  <si>
    <t>frushong</t>
  </si>
  <si>
    <t>frushong@royaltyhousekeepers.com</t>
  </si>
  <si>
    <t>520-591-5162</t>
  </si>
  <si>
    <t>7168 Oak Ct</t>
  </si>
  <si>
    <t>Curtis</t>
  </si>
  <si>
    <t>Hazuda</t>
  </si>
  <si>
    <t>hazudac</t>
  </si>
  <si>
    <t>hazudac@royaltyhousekeepers.com</t>
  </si>
  <si>
    <t>520-439-9107</t>
  </si>
  <si>
    <t>Single</t>
  </si>
  <si>
    <t>9984 Steuben Ave</t>
  </si>
  <si>
    <t>Huachuca City</t>
  </si>
  <si>
    <t>Mike</t>
  </si>
  <si>
    <t>Hubley</t>
  </si>
  <si>
    <t>hubleym</t>
  </si>
  <si>
    <t>hubleym@royaltyhousekeepers.com</t>
  </si>
  <si>
    <t>520-864-2681</t>
  </si>
  <si>
    <t>6347 Annfield Ave</t>
  </si>
  <si>
    <t>Lewis</t>
  </si>
  <si>
    <t>Jax</t>
  </si>
  <si>
    <t>jaxl</t>
  </si>
  <si>
    <t>jaxl@royaltyhousekeepers.com</t>
  </si>
  <si>
    <t>520-229-9086</t>
  </si>
  <si>
    <t>3637 107th Ct</t>
  </si>
  <si>
    <t>Tombstone</t>
  </si>
  <si>
    <t>Taylor</t>
  </si>
  <si>
    <t>Kleimann</t>
  </si>
  <si>
    <t>kleimannt</t>
  </si>
  <si>
    <t>kleimannt@royaltyhousekeepers.com</t>
  </si>
  <si>
    <t>520-779-3855</t>
  </si>
  <si>
    <t>4075 Northcrest Shopping Trl</t>
  </si>
  <si>
    <t>Bisbee</t>
  </si>
  <si>
    <t>Miguel</t>
  </si>
  <si>
    <t>Lacoy</t>
  </si>
  <si>
    <t>lacoym</t>
  </si>
  <si>
    <t>lacoym@royaltyhousekeepers.com</t>
  </si>
  <si>
    <t>Accounting</t>
  </si>
  <si>
    <t>520-512-5239</t>
  </si>
  <si>
    <t>4243 Peregrine Ave</t>
  </si>
  <si>
    <t>Jarred</t>
  </si>
  <si>
    <t>Langemo</t>
  </si>
  <si>
    <t>langemoj</t>
  </si>
  <si>
    <t>langemoj@royaltyhousekeepers.com</t>
  </si>
  <si>
    <t>520-850-1599</t>
  </si>
  <si>
    <t>4017 9th Street Ct</t>
  </si>
  <si>
    <t>Stefan</t>
  </si>
  <si>
    <t>Lopane</t>
  </si>
  <si>
    <t>lopanes</t>
  </si>
  <si>
    <t>lopanes@royaltyhousekeepers.com</t>
  </si>
  <si>
    <t>CEO</t>
  </si>
  <si>
    <t>520-914-4606</t>
  </si>
  <si>
    <t>Divorced</t>
  </si>
  <si>
    <t>10239 Tropical Ave</t>
  </si>
  <si>
    <t>Malcolm</t>
  </si>
  <si>
    <t>Maras</t>
  </si>
  <si>
    <t>marasm</t>
  </si>
  <si>
    <t>marasm@royaltyhousekeepers.com</t>
  </si>
  <si>
    <t>Team Leader</t>
  </si>
  <si>
    <t>520-958-8041</t>
  </si>
  <si>
    <t>1117 Narrows St</t>
  </si>
  <si>
    <t>Alan</t>
  </si>
  <si>
    <t>Meyle</t>
  </si>
  <si>
    <t>meylea</t>
  </si>
  <si>
    <t>meylea@royaltyhousekeepers.com</t>
  </si>
  <si>
    <t>520-472-6849</t>
  </si>
  <si>
    <t>9758 Midway Ln</t>
  </si>
  <si>
    <t>Laurence</t>
  </si>
  <si>
    <t>Milde</t>
  </si>
  <si>
    <t>mildel</t>
  </si>
  <si>
    <t>mildel@royaltyhousekeepers.com</t>
  </si>
  <si>
    <t>520-220-3291</t>
  </si>
  <si>
    <t>10206 Moonridge Terrace Rd</t>
  </si>
  <si>
    <t>Justin</t>
  </si>
  <si>
    <t>Muller</t>
  </si>
  <si>
    <t>mullerj</t>
  </si>
  <si>
    <t>mullerj@royaltyhousekeepers.com</t>
  </si>
  <si>
    <t>CFO</t>
  </si>
  <si>
    <t>520-001-4020</t>
  </si>
  <si>
    <t>3571 Ross Ade Blvd</t>
  </si>
  <si>
    <t>Joan</t>
  </si>
  <si>
    <t>Paje</t>
  </si>
  <si>
    <t>pajej</t>
  </si>
  <si>
    <t>pajej@royaltyhousekeepers.com</t>
  </si>
  <si>
    <t>520-314-3451</t>
  </si>
  <si>
    <t>1027 Gear Ave</t>
  </si>
  <si>
    <t>Warren</t>
  </si>
  <si>
    <t>Racic</t>
  </si>
  <si>
    <t>racicw</t>
  </si>
  <si>
    <t>racicw@royaltyhousekeepers.com</t>
  </si>
  <si>
    <t>520-730-5519</t>
  </si>
  <si>
    <t>1406 Skyline Ave</t>
  </si>
  <si>
    <t>Hubert</t>
  </si>
  <si>
    <t>Rosensweig</t>
  </si>
  <si>
    <t>rosensweigh</t>
  </si>
  <si>
    <t>rosensweigh@royaltyhousekeepers.com</t>
  </si>
  <si>
    <t>520-307-3894</t>
  </si>
  <si>
    <t>6094 Black Bear Ln</t>
  </si>
  <si>
    <t>Federico</t>
  </si>
  <si>
    <t>Rousset</t>
  </si>
  <si>
    <t>roussetf</t>
  </si>
  <si>
    <t>roussetf@royaltyhousekeepers.com</t>
  </si>
  <si>
    <t>520-017-4997</t>
  </si>
  <si>
    <t>104 Wilson Ct</t>
  </si>
  <si>
    <t>Whetstone</t>
  </si>
  <si>
    <t>Brendan</t>
  </si>
  <si>
    <t>Smirnov</t>
  </si>
  <si>
    <t>smirnovb</t>
  </si>
  <si>
    <t>smirnovb@royaltyhousekeepers.com</t>
  </si>
  <si>
    <t>Intern</t>
  </si>
  <si>
    <t>520-946-8919</t>
  </si>
  <si>
    <t>1270 Horizon Trl</t>
  </si>
  <si>
    <t>Anderson</t>
  </si>
  <si>
    <t>Sochacki</t>
  </si>
  <si>
    <t>sochackia</t>
  </si>
  <si>
    <t>sochackia@royaltyhousekeepers.com</t>
  </si>
  <si>
    <t>Section Supervisor</t>
  </si>
  <si>
    <t>520-103-8522</t>
  </si>
  <si>
    <t>9949 Florian Ln</t>
  </si>
  <si>
    <t>Jordan</t>
  </si>
  <si>
    <t>Stevinson</t>
  </si>
  <si>
    <t>stevinsonj</t>
  </si>
  <si>
    <t>stevinsonj@royaltyhousekeepers.com</t>
  </si>
  <si>
    <t>520-884-6204</t>
  </si>
  <si>
    <t>848 114th Circle Trl</t>
  </si>
  <si>
    <t>Diego</t>
  </si>
  <si>
    <t>Tagle</t>
  </si>
  <si>
    <t>tagled</t>
  </si>
  <si>
    <t>tagled@royaltyhousekeepers.com</t>
  </si>
  <si>
    <t>520-290-5064</t>
  </si>
  <si>
    <t>10391 Melinda Trl</t>
  </si>
  <si>
    <t>Benton</t>
  </si>
  <si>
    <t>Torreshernande</t>
  </si>
  <si>
    <t>torreshernandeb</t>
  </si>
  <si>
    <t>torreshernandeb@royaltyhousekeepers.com</t>
  </si>
  <si>
    <t>520-526-0977</t>
  </si>
  <si>
    <t>1361 108th Circle Blvd</t>
  </si>
  <si>
    <t>Burl</t>
  </si>
  <si>
    <t>Trettin</t>
  </si>
  <si>
    <t>trettinb</t>
  </si>
  <si>
    <t>trettinb@royaltyhousekeepers.com</t>
  </si>
  <si>
    <t>520-759-1180</t>
  </si>
  <si>
    <t>8059 Research Ave</t>
  </si>
  <si>
    <t>Kendall</t>
  </si>
  <si>
    <t>Verbout</t>
  </si>
  <si>
    <t>verboutk</t>
  </si>
  <si>
    <t>verboutk@royaltyhousekeepers.com</t>
  </si>
  <si>
    <t>520-106-5768</t>
  </si>
  <si>
    <t>10094 Puerto Ct</t>
  </si>
  <si>
    <t>Marion</t>
  </si>
  <si>
    <t>Wieclaw</t>
  </si>
  <si>
    <t>wieclawm</t>
  </si>
  <si>
    <t>wieclawm@royaltyhousekeepers.com</t>
  </si>
  <si>
    <t>520-566-2484</t>
  </si>
  <si>
    <t>9148 Normandale Rd</t>
  </si>
  <si>
    <t>Bertram</t>
  </si>
  <si>
    <t>Wolters</t>
  </si>
  <si>
    <t>woltersb</t>
  </si>
  <si>
    <t>woltersb@royaltyhousekeepers.com</t>
  </si>
  <si>
    <t>520-664-9328</t>
  </si>
  <si>
    <t>10638 Portola Ct</t>
  </si>
  <si>
    <t>Andrew</t>
  </si>
  <si>
    <t>Zuehlsdorff</t>
  </si>
  <si>
    <t>zuehlsdorffa</t>
  </si>
  <si>
    <t>zuehlsdorffa@royaltyhousekeepers.com</t>
  </si>
  <si>
    <t>520-670-1604</t>
  </si>
  <si>
    <t>8334 Fairhill Ln</t>
  </si>
  <si>
    <t>Row Labels</t>
  </si>
  <si>
    <t>Grand Total</t>
  </si>
  <si>
    <t>Count</t>
  </si>
  <si>
    <t>Avr Salary</t>
  </si>
  <si>
    <t>Average of age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</si>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</sst>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[Employees.xlsx]Count By Role!PivotTable5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By Role'!$B$1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 By Role'!$A$2:$A$11</c:f>
              <c:strCache>
                <c:ptCount val="9"/>
                <c:pt idx="0">
                  <c:v>Associate</c:v>
                </c:pt>
                <c:pt idx="1">
                  <c:v>Team Leader</c:v>
                </c:pt>
                <c:pt idx="2">
                  <c:v>Human Resources</c:v>
                </c:pt>
                <c:pt idx="3">
                  <c:v>Section Supervisor</c:v>
                </c:pt>
                <c:pt idx="4">
                  <c:v>Purchasing</c:v>
                </c:pt>
                <c:pt idx="5">
                  <c:v>Accounting</c:v>
                </c:pt>
                <c:pt idx="6">
                  <c:v>CEO</c:v>
                </c:pt>
                <c:pt idx="7">
                  <c:v>CFO</c:v>
                </c:pt>
                <c:pt idx="8">
                  <c:v>Intern</c:v>
                </c:pt>
              </c:strCache>
            </c:strRef>
          </c:cat>
          <c:val>
            <c:numRef>
              <c:f>'Count By Role'!$B$2:$B$11</c:f>
              <c:numCache>
                <c:formatCode>General</c:formatCode>
                <c:ptCount val="9"/>
                <c:pt idx="0">
                  <c:v>13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6-48D9-8453-F18CDE100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798080"/>
        <c:axId val="277797608"/>
      </c:barChart>
      <c:catAx>
        <c:axId val="28479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97608"/>
        <c:crosses val="autoZero"/>
        <c:auto val="1"/>
        <c:lblAlgn val="ctr"/>
        <c:lblOffset val="100"/>
        <c:noMultiLvlLbl val="0"/>
      </c:catAx>
      <c:valAx>
        <c:axId val="27779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79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CBDC3-034C-4E39-96EA-981FCCB0D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Self" refreshedDate="43957.597217245369" createdVersion="6" refreshedVersion="6" minRefreshableVersion="3" recordCount="30" xr:uid="{F2D70605-B6E0-4092-898E-8BE1429305F1}">
  <cacheSource type="worksheet">
    <worksheetSource ref="A1:O31" sheet="Employee Data"/>
  </cacheSource>
  <cacheFields count="15">
    <cacheField name="namefirst" numFmtId="0">
      <sharedItems/>
    </cacheField>
    <cacheField name="namelast" numFmtId="0">
      <sharedItems count="30">
        <s v="Boorman"/>
        <s v="Buckey"/>
        <s v="Content"/>
        <s v="Drees"/>
        <s v="Frushon"/>
        <s v="Hazuda"/>
        <s v="Hubley"/>
        <s v="Jax"/>
        <s v="Kleimann"/>
        <s v="Lacoy"/>
        <s v="Langemo"/>
        <s v="Lopane"/>
        <s v="Maras"/>
        <s v="Meyle"/>
        <s v="Milde"/>
        <s v="Muller"/>
        <s v="Paje"/>
        <s v="Racic"/>
        <s v="Rosensweig"/>
        <s v="Rousset"/>
        <s v="Smirnov"/>
        <s v="Sochacki"/>
        <s v="Stevinson"/>
        <s v="Tagle"/>
        <s v="Torreshernande"/>
        <s v="Trettin"/>
        <s v="Verbout"/>
        <s v="Wieclaw"/>
        <s v="Wolters"/>
        <s v="Zuehlsdorff"/>
      </sharedItems>
    </cacheField>
    <cacheField name="username" numFmtId="0">
      <sharedItems count="30">
        <s v="boormans"/>
        <s v="buckeyk"/>
        <s v="contentj"/>
        <s v="dreesd"/>
        <s v="frushong"/>
        <s v="hazudac"/>
        <s v="hubleym"/>
        <s v="jaxl"/>
        <s v="kleimannt"/>
        <s v="lacoym"/>
        <s v="langemoj"/>
        <s v="lopanes"/>
        <s v="marasm"/>
        <s v="meylea"/>
        <s v="mildel"/>
        <s v="mullerj"/>
        <s v="pajej"/>
        <s v="racicw"/>
        <s v="rosensweigh"/>
        <s v="roussetf"/>
        <s v="smirnovb"/>
        <s v="sochackia"/>
        <s v="stevinsonj"/>
        <s v="tagled"/>
        <s v="torreshernandeb"/>
        <s v="trettinb"/>
        <s v="verboutk"/>
        <s v="wieclawm"/>
        <s v="woltersb"/>
        <s v="zuehlsdorffa"/>
      </sharedItems>
    </cacheField>
    <cacheField name="email" numFmtId="0">
      <sharedItems/>
    </cacheField>
    <cacheField name="role" numFmtId="0">
      <sharedItems count="9">
        <s v="Purchasing"/>
        <s v="Human Resources"/>
        <s v="Associate"/>
        <s v="Accounting"/>
        <s v="CEO"/>
        <s v="Team Leader"/>
        <s v="CFO"/>
        <s v="Intern"/>
        <s v="Section Supervisor"/>
      </sharedItems>
    </cacheField>
    <cacheField name="age" numFmtId="0">
      <sharedItems containsSemiMixedTypes="0" containsString="0" containsNumber="1" containsInteger="1" minValue="25" maxValue="68"/>
    </cacheField>
    <cacheField name="phone" numFmtId="0">
      <sharedItems/>
    </cacheField>
    <cacheField name="sex" numFmtId="0">
      <sharedItems count="2">
        <s v="Male"/>
        <s v="Female"/>
      </sharedItems>
    </cacheField>
    <cacheField name="maritalstatus" numFmtId="0">
      <sharedItems count="5">
        <s v="Separated"/>
        <s v="Widowed"/>
        <s v="Married"/>
        <s v="Single"/>
        <s v="Divorced"/>
      </sharedItems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postcode" numFmtId="0">
      <sharedItems containsSemiMixedTypes="0" containsString="0" containsNumber="1" containsInteger="1" minValue="85603" maxValue="85650"/>
    </cacheField>
    <cacheField name="salary" numFmtId="0">
      <sharedItems containsSemiMixedTypes="0" containsString="0" containsNumber="1" containsInteger="1" minValue="25710" maxValue="125000"/>
    </cacheField>
    <cacheField name="hired" numFmtId="14">
      <sharedItems containsSemiMixedTypes="0" containsNonDate="0" containsDate="1" containsString="0" minDate="2007-03-04T00:00:00" maxDate="2018-01-09T00:00:00" count="28">
        <d v="2012-11-11T00:00:00"/>
        <d v="2018-01-08T00:00:00"/>
        <d v="2011-03-23T00:00:00"/>
        <d v="2008-10-26T00:00:00"/>
        <d v="2011-01-15T00:00:00"/>
        <d v="2013-12-13T00:00:00"/>
        <d v="2015-12-05T00:00:00"/>
        <d v="2007-11-15T00:00:00"/>
        <d v="2013-01-05T00:00:00"/>
        <d v="2010-08-19T00:00:00"/>
        <d v="2016-10-31T00:00:00"/>
        <d v="2007-03-04T00:00:00"/>
        <d v="2010-04-30T00:00:00"/>
        <d v="2016-09-02T00:00:00"/>
        <d v="2010-02-13T00:00:00"/>
        <d v="2014-08-31T00:00:00"/>
        <d v="2012-08-31T00:00:00"/>
        <d v="2015-04-17T00:00:00"/>
        <d v="2012-09-04T00:00:00"/>
        <d v="2015-06-30T00:00:00"/>
        <d v="2013-10-16T00:00:00"/>
        <d v="2011-02-09T00:00:00"/>
        <d v="2010-12-29T00:00:00"/>
        <d v="2008-02-21T00:00:00"/>
        <d v="2011-11-23T00:00:00"/>
        <d v="2011-10-08T00:00:00"/>
        <d v="2007-06-29T00:00:00"/>
        <d v="2017-02-13T00:00:00"/>
      </sharedItems>
      <fieldGroup base="14">
        <rangePr groupBy="years" startDate="2007-03-04T00:00:00" endDate="2018-01-09T00:00:00"/>
        <groupItems count="14">
          <s v="&lt;3/4/2007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1/9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Shane"/>
    <x v="0"/>
    <x v="0"/>
    <s v="boormans@royaltyhousekeepers.com"/>
    <x v="0"/>
    <n v="54"/>
    <s v="520-873-4974"/>
    <x v="0"/>
    <x v="0"/>
    <s v="4939 Hudson Ct"/>
    <s v="Hereford"/>
    <s v="Arizona"/>
    <n v="85615"/>
    <n v="50409"/>
    <x v="0"/>
  </r>
  <r>
    <s v="Kirk"/>
    <x v="1"/>
    <x v="1"/>
    <s v="buckeyk@royaltyhousekeepers.com"/>
    <x v="1"/>
    <n v="68"/>
    <s v="520-691-9867"/>
    <x v="1"/>
    <x v="1"/>
    <s v="7569 Kendale Ct"/>
    <s v="Sierra Vista"/>
    <s v="Arizona"/>
    <n v="85635"/>
    <n v="57543"/>
    <x v="1"/>
  </r>
  <r>
    <s v="Jerome"/>
    <x v="2"/>
    <x v="2"/>
    <s v="contentj@royaltyhousekeepers.com"/>
    <x v="2"/>
    <n v="36"/>
    <s v="520-441-4793"/>
    <x v="0"/>
    <x v="2"/>
    <s v="7605 Lincolnway Blvd"/>
    <s v="Sierra Vista"/>
    <s v="Arizona"/>
    <n v="85635"/>
    <n v="30320"/>
    <x v="2"/>
  </r>
  <r>
    <s v="Dorsey"/>
    <x v="3"/>
    <x v="3"/>
    <s v="dreesd@royaltyhousekeepers.com"/>
    <x v="1"/>
    <n v="62"/>
    <s v="520-205-9526"/>
    <x v="1"/>
    <x v="1"/>
    <s v="6759 Shadybrook Trl"/>
    <s v="Sierra Vista"/>
    <s v="Arizona"/>
    <n v="85635"/>
    <n v="73604"/>
    <x v="3"/>
  </r>
  <r>
    <s v="Gregory"/>
    <x v="4"/>
    <x v="4"/>
    <s v="frushong@royaltyhousekeepers.com"/>
    <x v="2"/>
    <n v="40"/>
    <s v="520-591-5162"/>
    <x v="1"/>
    <x v="2"/>
    <s v="7168 Oak Ct"/>
    <s v="Sierra Vista"/>
    <s v="Arizona"/>
    <n v="85650"/>
    <n v="25710"/>
    <x v="4"/>
  </r>
  <r>
    <s v="Curtis"/>
    <x v="5"/>
    <x v="5"/>
    <s v="hazudac@royaltyhousekeepers.com"/>
    <x v="2"/>
    <n v="33"/>
    <s v="520-439-9107"/>
    <x v="1"/>
    <x v="3"/>
    <s v="9984 Steuben Ave"/>
    <s v="Huachuca City"/>
    <s v="Arizona"/>
    <n v="85616"/>
    <n v="27731"/>
    <x v="5"/>
  </r>
  <r>
    <s v="Mike"/>
    <x v="6"/>
    <x v="6"/>
    <s v="hubleym@royaltyhousekeepers.com"/>
    <x v="0"/>
    <n v="38"/>
    <s v="520-864-2681"/>
    <x v="1"/>
    <x v="0"/>
    <s v="6347 Annfield Ave"/>
    <s v="Sierra Vista"/>
    <s v="Arizona"/>
    <n v="85650"/>
    <n v="52486"/>
    <x v="6"/>
  </r>
  <r>
    <s v="Lewis"/>
    <x v="7"/>
    <x v="7"/>
    <s v="jaxl@royaltyhousekeepers.com"/>
    <x v="2"/>
    <n v="39"/>
    <s v="520-229-9086"/>
    <x v="1"/>
    <x v="2"/>
    <s v="3637 107th Ct"/>
    <s v="Tombstone"/>
    <s v="Arizona"/>
    <n v="85638"/>
    <n v="36463"/>
    <x v="7"/>
  </r>
  <r>
    <s v="Taylor"/>
    <x v="8"/>
    <x v="8"/>
    <s v="kleimannt@royaltyhousekeepers.com"/>
    <x v="2"/>
    <n v="35"/>
    <s v="520-779-3855"/>
    <x v="1"/>
    <x v="3"/>
    <s v="4075 Northcrest Shopping Trl"/>
    <s v="Bisbee"/>
    <s v="Arizona"/>
    <n v="85603"/>
    <n v="29890"/>
    <x v="8"/>
  </r>
  <r>
    <s v="Miguel"/>
    <x v="9"/>
    <x v="9"/>
    <s v="lacoym@royaltyhousekeepers.com"/>
    <x v="3"/>
    <n v="57"/>
    <s v="520-512-5239"/>
    <x v="0"/>
    <x v="1"/>
    <s v="4243 Peregrine Ave"/>
    <s v="Sierra Vista"/>
    <s v="Arizona"/>
    <n v="85650"/>
    <n v="68746"/>
    <x v="9"/>
  </r>
  <r>
    <s v="Jarred"/>
    <x v="10"/>
    <x v="10"/>
    <s v="langemoj@royaltyhousekeepers.com"/>
    <x v="2"/>
    <n v="25"/>
    <s v="520-850-1599"/>
    <x v="1"/>
    <x v="3"/>
    <s v="4017 9th Street Ct"/>
    <s v="Sierra Vista"/>
    <s v="Arizona"/>
    <n v="85650"/>
    <n v="32208"/>
    <x v="10"/>
  </r>
  <r>
    <s v="Stefan"/>
    <x v="11"/>
    <x v="11"/>
    <s v="lopanes@royaltyhousekeepers.com"/>
    <x v="4"/>
    <n v="50"/>
    <s v="520-914-4606"/>
    <x v="0"/>
    <x v="4"/>
    <s v="10239 Tropical Ave"/>
    <s v="Bisbee"/>
    <s v="Arizona"/>
    <n v="85603"/>
    <n v="125000"/>
    <x v="11"/>
  </r>
  <r>
    <s v="Malcolm"/>
    <x v="12"/>
    <x v="12"/>
    <s v="marasm@royaltyhousekeepers.com"/>
    <x v="5"/>
    <n v="49"/>
    <s v="520-958-8041"/>
    <x v="1"/>
    <x v="2"/>
    <s v="1117 Narrows St"/>
    <s v="Huachuca City"/>
    <s v="Arizona"/>
    <n v="85616"/>
    <n v="56839"/>
    <x v="12"/>
  </r>
  <r>
    <s v="Alan"/>
    <x v="13"/>
    <x v="13"/>
    <s v="meylea@royaltyhousekeepers.com"/>
    <x v="5"/>
    <n v="50"/>
    <s v="520-472-6849"/>
    <x v="1"/>
    <x v="2"/>
    <s v="9758 Midway Ln"/>
    <s v="Sierra Vista"/>
    <s v="Arizona"/>
    <n v="85635"/>
    <n v="64645"/>
    <x v="13"/>
  </r>
  <r>
    <s v="Laurence"/>
    <x v="14"/>
    <x v="14"/>
    <s v="mildel@royaltyhousekeepers.com"/>
    <x v="2"/>
    <n v="38"/>
    <s v="520-220-3291"/>
    <x v="1"/>
    <x v="4"/>
    <s v="10206 Moonridge Terrace Rd"/>
    <s v="Sierra Vista"/>
    <s v="Arizona"/>
    <n v="85650"/>
    <n v="31684"/>
    <x v="14"/>
  </r>
  <r>
    <s v="Justin"/>
    <x v="15"/>
    <x v="15"/>
    <s v="mullerj@royaltyhousekeepers.com"/>
    <x v="6"/>
    <n v="60"/>
    <s v="520-001-4020"/>
    <x v="0"/>
    <x v="1"/>
    <s v="3571 Ross Ade Blvd"/>
    <s v="Bisbee"/>
    <s v="Arizona"/>
    <n v="85603"/>
    <n v="120000"/>
    <x v="11"/>
  </r>
  <r>
    <s v="Joan"/>
    <x v="16"/>
    <x v="16"/>
    <s v="pajej@royaltyhousekeepers.com"/>
    <x v="1"/>
    <n v="47"/>
    <s v="520-314-3451"/>
    <x v="1"/>
    <x v="0"/>
    <s v="1027 Gear Ave"/>
    <s v="Hereford"/>
    <s v="Arizona"/>
    <n v="85615"/>
    <n v="61773"/>
    <x v="15"/>
  </r>
  <r>
    <s v="Warren"/>
    <x v="17"/>
    <x v="17"/>
    <s v="racicw@royaltyhousekeepers.com"/>
    <x v="3"/>
    <n v="62"/>
    <s v="520-730-5519"/>
    <x v="1"/>
    <x v="4"/>
    <s v="1406 Skyline Ave"/>
    <s v="Hereford"/>
    <s v="Arizona"/>
    <n v="85615"/>
    <n v="63050"/>
    <x v="16"/>
  </r>
  <r>
    <s v="Hubert"/>
    <x v="18"/>
    <x v="18"/>
    <s v="rosensweigh@royaltyhousekeepers.com"/>
    <x v="5"/>
    <n v="57"/>
    <s v="520-307-3894"/>
    <x v="0"/>
    <x v="2"/>
    <s v="6094 Black Bear Ln"/>
    <s v="Sierra Vista"/>
    <s v="Arizona"/>
    <n v="85635"/>
    <n v="64495"/>
    <x v="17"/>
  </r>
  <r>
    <s v="Federico"/>
    <x v="19"/>
    <x v="19"/>
    <s v="roussetf@royaltyhousekeepers.com"/>
    <x v="2"/>
    <n v="30"/>
    <s v="520-017-4997"/>
    <x v="0"/>
    <x v="3"/>
    <s v="104 Wilson Ct"/>
    <s v="Whetstone"/>
    <s v="Arizona"/>
    <n v="85638"/>
    <n v="33790"/>
    <x v="18"/>
  </r>
  <r>
    <s v="Brendan"/>
    <x v="20"/>
    <x v="20"/>
    <s v="smirnovb@royaltyhousekeepers.com"/>
    <x v="7"/>
    <n v="34"/>
    <s v="520-946-8919"/>
    <x v="1"/>
    <x v="3"/>
    <s v="1270 Horizon Trl"/>
    <s v="Bisbee"/>
    <s v="Arizona"/>
    <n v="85603"/>
    <n v="27000"/>
    <x v="19"/>
  </r>
  <r>
    <s v="Anderson"/>
    <x v="21"/>
    <x v="21"/>
    <s v="sochackia@royaltyhousekeepers.com"/>
    <x v="8"/>
    <n v="67"/>
    <s v="520-103-8522"/>
    <x v="1"/>
    <x v="1"/>
    <s v="9949 Florian Ln"/>
    <s v="Sierra Vista"/>
    <s v="Arizona"/>
    <n v="85650"/>
    <n v="65237"/>
    <x v="20"/>
  </r>
  <r>
    <s v="Jordan"/>
    <x v="22"/>
    <x v="22"/>
    <s v="stevinsonj@royaltyhousekeepers.com"/>
    <x v="2"/>
    <n v="38"/>
    <s v="520-884-6204"/>
    <x v="1"/>
    <x v="2"/>
    <s v="848 114th Circle Trl"/>
    <s v="Sierra Vista"/>
    <s v="Arizona"/>
    <n v="85650"/>
    <n v="36699"/>
    <x v="21"/>
  </r>
  <r>
    <s v="Diego"/>
    <x v="23"/>
    <x v="23"/>
    <s v="tagled@royaltyhousekeepers.com"/>
    <x v="2"/>
    <n v="37"/>
    <s v="520-290-5064"/>
    <x v="1"/>
    <x v="2"/>
    <s v="10391 Melinda Trl"/>
    <s v="Hereford"/>
    <s v="Arizona"/>
    <n v="85615"/>
    <n v="34056"/>
    <x v="22"/>
  </r>
  <r>
    <s v="Benton"/>
    <x v="24"/>
    <x v="24"/>
    <s v="torreshernandeb@royaltyhousekeepers.com"/>
    <x v="2"/>
    <n v="45"/>
    <s v="520-526-0977"/>
    <x v="1"/>
    <x v="2"/>
    <s v="1361 108th Circle Blvd"/>
    <s v="Sierra Vista"/>
    <s v="Arizona"/>
    <n v="85635"/>
    <n v="33482"/>
    <x v="23"/>
  </r>
  <r>
    <s v="Burl"/>
    <x v="25"/>
    <x v="25"/>
    <s v="trettinb@royaltyhousekeepers.com"/>
    <x v="2"/>
    <n v="35"/>
    <s v="520-759-1180"/>
    <x v="0"/>
    <x v="4"/>
    <s v="8059 Research Ave"/>
    <s v="Hereford"/>
    <s v="Arizona"/>
    <n v="85615"/>
    <n v="31479"/>
    <x v="24"/>
  </r>
  <r>
    <s v="Kendall"/>
    <x v="26"/>
    <x v="26"/>
    <s v="verboutk@royaltyhousekeepers.com"/>
    <x v="5"/>
    <n v="54"/>
    <s v="520-106-5768"/>
    <x v="0"/>
    <x v="2"/>
    <s v="10094 Puerto Ct"/>
    <s v="Sierra Vista"/>
    <s v="Arizona"/>
    <n v="85635"/>
    <n v="63900"/>
    <x v="25"/>
  </r>
  <r>
    <s v="Marion"/>
    <x v="27"/>
    <x v="27"/>
    <s v="wieclawm@royaltyhousekeepers.com"/>
    <x v="2"/>
    <n v="48"/>
    <s v="520-566-2484"/>
    <x v="1"/>
    <x v="0"/>
    <s v="9148 Normandale Rd"/>
    <s v="Sierra Vista"/>
    <s v="Arizona"/>
    <n v="85650"/>
    <n v="31374"/>
    <x v="26"/>
  </r>
  <r>
    <s v="Bertram"/>
    <x v="28"/>
    <x v="28"/>
    <s v="woltersb@royaltyhousekeepers.com"/>
    <x v="8"/>
    <n v="51"/>
    <s v="520-664-9328"/>
    <x v="1"/>
    <x v="2"/>
    <s v="10638 Portola Ct"/>
    <s v="Tombstone"/>
    <s v="Arizona"/>
    <n v="85638"/>
    <n v="69195"/>
    <x v="27"/>
  </r>
  <r>
    <s v="Andrew"/>
    <x v="29"/>
    <x v="29"/>
    <s v="zuehlsdorffa@royaltyhousekeepers.com"/>
    <x v="5"/>
    <n v="55"/>
    <s v="520-670-1604"/>
    <x v="0"/>
    <x v="2"/>
    <s v="8334 Fairhill Ln"/>
    <s v="Sierra Vista"/>
    <s v="Arizona"/>
    <n v="85635"/>
    <n v="5800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683DD-C2B0-4ABB-9D78-AB375E67F97E}" name="Avr Salary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3" firstHeaderRow="0" firstDataRow="1" firstDataCol="1"/>
  <pivotFields count="15">
    <pivotField dataField="1" showAll="0"/>
    <pivotField showAll="0"/>
    <pivotField showAll="0"/>
    <pivotField showAll="0"/>
    <pivotField axis="axisRow" showAll="0" sortType="descending">
      <items count="10">
        <item x="3"/>
        <item x="2"/>
        <item x="4"/>
        <item x="6"/>
        <item x="1"/>
        <item x="7"/>
        <item x="0"/>
        <item x="8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10">
    <i>
      <x v="2"/>
    </i>
    <i>
      <x v="3"/>
    </i>
    <i>
      <x v="7"/>
    </i>
    <i>
      <x/>
    </i>
    <i>
      <x v="4"/>
    </i>
    <i>
      <x v="8"/>
    </i>
    <i>
      <x v="6"/>
    </i>
    <i>
      <x v="1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0" subtotal="count" baseField="4" baseItem="0"/>
    <dataField name="Avr Salary" fld="13" subtotal="average" baseField="4" baseItem="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3D8E7F-654C-450E-8FE9-742CEE1079AE}" name="Avr Age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15"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6">
        <item x="4"/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8"/>
    <field x="7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dataFields count="1">
    <dataField name="Average of age" fld="5" subtotal="average" baseField="8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D507DC-D3C7-4033-ABE5-793C14150149}" name="Year Hired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15">
    <pivotField showAll="0"/>
    <pivotField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12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" fld="2" subtotal="count" baseField="1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0585EA-56E7-4189-B2E3-73E788C42D08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1" firstHeaderRow="1" firstDataRow="1" firstDataCol="1"/>
  <pivotFields count="15">
    <pivotField showAll="0"/>
    <pivotField showAll="0"/>
    <pivotField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axis="axisRow" showAll="0" sortType="descending">
      <items count="10">
        <item x="3"/>
        <item x="2"/>
        <item x="4"/>
        <item x="6"/>
        <item x="1"/>
        <item x="7"/>
        <item x="0"/>
        <item x="8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</pivotFields>
  <rowFields count="1">
    <field x="4"/>
  </rowFields>
  <rowItems count="10">
    <i>
      <x v="1"/>
    </i>
    <i>
      <x v="8"/>
    </i>
    <i>
      <x v="4"/>
    </i>
    <i>
      <x v="7"/>
    </i>
    <i>
      <x v="6"/>
    </i>
    <i>
      <x/>
    </i>
    <i>
      <x v="2"/>
    </i>
    <i>
      <x v="3"/>
    </i>
    <i>
      <x v="5"/>
    </i>
    <i t="grand">
      <x/>
    </i>
  </rowItems>
  <colItems count="1">
    <i/>
  </colItems>
  <dataFields count="1">
    <dataField name="Number" fld="2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7-Data" connectionId="1" xr16:uid="{F5F6CDEF-FFCB-4653-AD8D-89CFB79591E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B12D-B397-442B-B6EB-2199610EF995}">
  <dimension ref="A1:O31"/>
  <sheetViews>
    <sheetView workbookViewId="0"/>
  </sheetViews>
  <sheetFormatPr defaultRowHeight="15" x14ac:dyDescent="0.25"/>
  <cols>
    <col min="1" max="1" width="8.25" bestFit="1" customWidth="1"/>
    <col min="2" max="2" width="13" bestFit="1" customWidth="1"/>
    <col min="3" max="3" width="13.75" bestFit="1" customWidth="1"/>
    <col min="4" max="4" width="35.5" bestFit="1" customWidth="1"/>
    <col min="5" max="5" width="14.875" bestFit="1" customWidth="1"/>
    <col min="6" max="6" width="3.5" bestFit="1" customWidth="1"/>
    <col min="7" max="7" width="12.125" bestFit="1" customWidth="1"/>
    <col min="8" max="8" width="6.25" bestFit="1" customWidth="1"/>
    <col min="9" max="9" width="10.75" bestFit="1" customWidth="1"/>
    <col min="10" max="10" width="23.5" bestFit="1" customWidth="1"/>
    <col min="11" max="11" width="11.5" bestFit="1" customWidth="1"/>
    <col min="12" max="12" width="6.625" bestFit="1" customWidth="1"/>
    <col min="13" max="13" width="7.875" bestFit="1" customWidth="1"/>
    <col min="14" max="14" width="6.875" bestFit="1" customWidth="1"/>
    <col min="15" max="15" width="10.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54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85615</v>
      </c>
      <c r="N2">
        <v>50409</v>
      </c>
      <c r="O2" s="1">
        <v>41224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68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25</v>
      </c>
      <c r="M3">
        <v>85635</v>
      </c>
      <c r="N3">
        <v>57543</v>
      </c>
      <c r="O3" s="1">
        <v>43108</v>
      </c>
    </row>
    <row r="4" spans="1:1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>
        <v>36</v>
      </c>
      <c r="G4" t="s">
        <v>41</v>
      </c>
      <c r="H4" t="s">
        <v>21</v>
      </c>
      <c r="I4" t="s">
        <v>42</v>
      </c>
      <c r="J4" t="s">
        <v>43</v>
      </c>
      <c r="K4" t="s">
        <v>35</v>
      </c>
      <c r="L4" t="s">
        <v>25</v>
      </c>
      <c r="M4">
        <v>85635</v>
      </c>
      <c r="N4">
        <v>30320</v>
      </c>
      <c r="O4" s="1">
        <v>40625</v>
      </c>
    </row>
    <row r="5" spans="1:15" x14ac:dyDescent="0.25">
      <c r="A5" t="s">
        <v>44</v>
      </c>
      <c r="B5" t="s">
        <v>45</v>
      </c>
      <c r="C5" t="s">
        <v>46</v>
      </c>
      <c r="D5" t="s">
        <v>47</v>
      </c>
      <c r="E5" t="s">
        <v>30</v>
      </c>
      <c r="F5">
        <v>62</v>
      </c>
      <c r="G5" t="s">
        <v>48</v>
      </c>
      <c r="H5" t="s">
        <v>32</v>
      </c>
      <c r="I5" t="s">
        <v>33</v>
      </c>
      <c r="J5" t="s">
        <v>49</v>
      </c>
      <c r="K5" t="s">
        <v>35</v>
      </c>
      <c r="L5" t="s">
        <v>25</v>
      </c>
      <c r="M5">
        <v>85635</v>
      </c>
      <c r="N5">
        <v>73604</v>
      </c>
      <c r="O5" s="1">
        <v>39747</v>
      </c>
    </row>
    <row r="6" spans="1:15" x14ac:dyDescent="0.25">
      <c r="A6" t="s">
        <v>50</v>
      </c>
      <c r="B6" t="s">
        <v>51</v>
      </c>
      <c r="C6" t="s">
        <v>52</v>
      </c>
      <c r="D6" t="s">
        <v>53</v>
      </c>
      <c r="E6" t="s">
        <v>40</v>
      </c>
      <c r="F6">
        <v>40</v>
      </c>
      <c r="G6" t="s">
        <v>54</v>
      </c>
      <c r="H6" t="s">
        <v>32</v>
      </c>
      <c r="I6" t="s">
        <v>42</v>
      </c>
      <c r="J6" t="s">
        <v>55</v>
      </c>
      <c r="K6" t="s">
        <v>35</v>
      </c>
      <c r="L6" t="s">
        <v>25</v>
      </c>
      <c r="M6">
        <v>85650</v>
      </c>
      <c r="N6">
        <v>25710</v>
      </c>
      <c r="O6" s="1">
        <v>40558</v>
      </c>
    </row>
    <row r="7" spans="1:15" x14ac:dyDescent="0.25">
      <c r="A7" t="s">
        <v>56</v>
      </c>
      <c r="B7" t="s">
        <v>57</v>
      </c>
      <c r="C7" t="s">
        <v>58</v>
      </c>
      <c r="D7" t="s">
        <v>59</v>
      </c>
      <c r="E7" t="s">
        <v>40</v>
      </c>
      <c r="F7">
        <v>33</v>
      </c>
      <c r="G7" t="s">
        <v>60</v>
      </c>
      <c r="H7" t="s">
        <v>32</v>
      </c>
      <c r="I7" t="s">
        <v>61</v>
      </c>
      <c r="J7" t="s">
        <v>62</v>
      </c>
      <c r="K7" t="s">
        <v>63</v>
      </c>
      <c r="L7" t="s">
        <v>25</v>
      </c>
      <c r="M7">
        <v>85616</v>
      </c>
      <c r="N7">
        <v>27731</v>
      </c>
      <c r="O7" s="1">
        <v>41621</v>
      </c>
    </row>
    <row r="8" spans="1:15" x14ac:dyDescent="0.25">
      <c r="A8" t="s">
        <v>64</v>
      </c>
      <c r="B8" t="s">
        <v>65</v>
      </c>
      <c r="C8" t="s">
        <v>66</v>
      </c>
      <c r="D8" t="s">
        <v>67</v>
      </c>
      <c r="E8" t="s">
        <v>19</v>
      </c>
      <c r="F8">
        <v>38</v>
      </c>
      <c r="G8" t="s">
        <v>68</v>
      </c>
      <c r="H8" t="s">
        <v>32</v>
      </c>
      <c r="I8" t="s">
        <v>22</v>
      </c>
      <c r="J8" t="s">
        <v>69</v>
      </c>
      <c r="K8" t="s">
        <v>35</v>
      </c>
      <c r="L8" t="s">
        <v>25</v>
      </c>
      <c r="M8">
        <v>85650</v>
      </c>
      <c r="N8">
        <v>52486</v>
      </c>
      <c r="O8" s="1">
        <v>42343</v>
      </c>
    </row>
    <row r="9" spans="1:15" x14ac:dyDescent="0.25">
      <c r="A9" t="s">
        <v>70</v>
      </c>
      <c r="B9" t="s">
        <v>71</v>
      </c>
      <c r="C9" t="s">
        <v>72</v>
      </c>
      <c r="D9" t="s">
        <v>73</v>
      </c>
      <c r="E9" t="s">
        <v>40</v>
      </c>
      <c r="F9">
        <v>39</v>
      </c>
      <c r="G9" t="s">
        <v>74</v>
      </c>
      <c r="H9" t="s">
        <v>32</v>
      </c>
      <c r="I9" t="s">
        <v>42</v>
      </c>
      <c r="J9" t="s">
        <v>75</v>
      </c>
      <c r="K9" t="s">
        <v>76</v>
      </c>
      <c r="L9" t="s">
        <v>25</v>
      </c>
      <c r="M9">
        <v>85638</v>
      </c>
      <c r="N9">
        <v>36463</v>
      </c>
      <c r="O9" s="1">
        <v>39401</v>
      </c>
    </row>
    <row r="10" spans="1:15" x14ac:dyDescent="0.25">
      <c r="A10" t="s">
        <v>77</v>
      </c>
      <c r="B10" t="s">
        <v>78</v>
      </c>
      <c r="C10" t="s">
        <v>79</v>
      </c>
      <c r="D10" t="s">
        <v>80</v>
      </c>
      <c r="E10" t="s">
        <v>40</v>
      </c>
      <c r="F10">
        <v>35</v>
      </c>
      <c r="G10" t="s">
        <v>81</v>
      </c>
      <c r="H10" t="s">
        <v>32</v>
      </c>
      <c r="I10" t="s">
        <v>61</v>
      </c>
      <c r="J10" t="s">
        <v>82</v>
      </c>
      <c r="K10" t="s">
        <v>83</v>
      </c>
      <c r="L10" t="s">
        <v>25</v>
      </c>
      <c r="M10">
        <v>85603</v>
      </c>
      <c r="N10">
        <v>29890</v>
      </c>
      <c r="O10" s="1">
        <v>41279</v>
      </c>
    </row>
    <row r="11" spans="1:15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57</v>
      </c>
      <c r="G11" t="s">
        <v>89</v>
      </c>
      <c r="H11" t="s">
        <v>21</v>
      </c>
      <c r="I11" t="s">
        <v>33</v>
      </c>
      <c r="J11" t="s">
        <v>90</v>
      </c>
      <c r="K11" t="s">
        <v>35</v>
      </c>
      <c r="L11" t="s">
        <v>25</v>
      </c>
      <c r="M11">
        <v>85650</v>
      </c>
      <c r="N11">
        <v>68746</v>
      </c>
      <c r="O11" s="1">
        <v>40409</v>
      </c>
    </row>
    <row r="12" spans="1:15" x14ac:dyDescent="0.25">
      <c r="A12" t="s">
        <v>91</v>
      </c>
      <c r="B12" t="s">
        <v>92</v>
      </c>
      <c r="C12" t="s">
        <v>93</v>
      </c>
      <c r="D12" t="s">
        <v>94</v>
      </c>
      <c r="E12" t="s">
        <v>40</v>
      </c>
      <c r="F12">
        <v>25</v>
      </c>
      <c r="G12" t="s">
        <v>95</v>
      </c>
      <c r="H12" t="s">
        <v>32</v>
      </c>
      <c r="I12" t="s">
        <v>61</v>
      </c>
      <c r="J12" t="s">
        <v>96</v>
      </c>
      <c r="K12" t="s">
        <v>35</v>
      </c>
      <c r="L12" t="s">
        <v>25</v>
      </c>
      <c r="M12">
        <v>85650</v>
      </c>
      <c r="N12">
        <v>32208</v>
      </c>
      <c r="O12" s="1">
        <v>42674</v>
      </c>
    </row>
    <row r="13" spans="1:15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>
        <v>50</v>
      </c>
      <c r="G13" t="s">
        <v>102</v>
      </c>
      <c r="H13" t="s">
        <v>21</v>
      </c>
      <c r="I13" t="s">
        <v>103</v>
      </c>
      <c r="J13" t="s">
        <v>104</v>
      </c>
      <c r="K13" t="s">
        <v>83</v>
      </c>
      <c r="L13" t="s">
        <v>25</v>
      </c>
      <c r="M13">
        <v>85603</v>
      </c>
      <c r="N13">
        <v>125000</v>
      </c>
      <c r="O13" s="1">
        <v>39145</v>
      </c>
    </row>
    <row r="14" spans="1:15" x14ac:dyDescent="0.25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>
        <v>49</v>
      </c>
      <c r="G14" t="s">
        <v>110</v>
      </c>
      <c r="H14" t="s">
        <v>32</v>
      </c>
      <c r="I14" t="s">
        <v>42</v>
      </c>
      <c r="J14" t="s">
        <v>111</v>
      </c>
      <c r="K14" t="s">
        <v>63</v>
      </c>
      <c r="L14" t="s">
        <v>25</v>
      </c>
      <c r="M14">
        <v>85616</v>
      </c>
      <c r="N14">
        <v>56839</v>
      </c>
      <c r="O14" s="1">
        <v>40298</v>
      </c>
    </row>
    <row r="15" spans="1:15" x14ac:dyDescent="0.25">
      <c r="A15" t="s">
        <v>112</v>
      </c>
      <c r="B15" t="s">
        <v>113</v>
      </c>
      <c r="C15" t="s">
        <v>114</v>
      </c>
      <c r="D15" t="s">
        <v>115</v>
      </c>
      <c r="E15" t="s">
        <v>109</v>
      </c>
      <c r="F15">
        <v>50</v>
      </c>
      <c r="G15" t="s">
        <v>116</v>
      </c>
      <c r="H15" t="s">
        <v>32</v>
      </c>
      <c r="I15" t="s">
        <v>42</v>
      </c>
      <c r="J15" t="s">
        <v>117</v>
      </c>
      <c r="K15" t="s">
        <v>35</v>
      </c>
      <c r="L15" t="s">
        <v>25</v>
      </c>
      <c r="M15">
        <v>85635</v>
      </c>
      <c r="N15">
        <v>64645</v>
      </c>
      <c r="O15" s="1">
        <v>42615</v>
      </c>
    </row>
    <row r="16" spans="1:15" x14ac:dyDescent="0.25">
      <c r="A16" t="s">
        <v>118</v>
      </c>
      <c r="B16" t="s">
        <v>119</v>
      </c>
      <c r="C16" t="s">
        <v>120</v>
      </c>
      <c r="D16" t="s">
        <v>121</v>
      </c>
      <c r="E16" t="s">
        <v>40</v>
      </c>
      <c r="F16">
        <v>38</v>
      </c>
      <c r="G16" t="s">
        <v>122</v>
      </c>
      <c r="H16" t="s">
        <v>32</v>
      </c>
      <c r="I16" t="s">
        <v>103</v>
      </c>
      <c r="J16" t="s">
        <v>123</v>
      </c>
      <c r="K16" t="s">
        <v>35</v>
      </c>
      <c r="L16" t="s">
        <v>25</v>
      </c>
      <c r="M16">
        <v>85650</v>
      </c>
      <c r="N16">
        <v>31684</v>
      </c>
      <c r="O16" s="1">
        <v>40222</v>
      </c>
    </row>
    <row r="17" spans="1:15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>
        <v>60</v>
      </c>
      <c r="G17" t="s">
        <v>129</v>
      </c>
      <c r="H17" t="s">
        <v>21</v>
      </c>
      <c r="I17" t="s">
        <v>33</v>
      </c>
      <c r="J17" t="s">
        <v>130</v>
      </c>
      <c r="K17" t="s">
        <v>83</v>
      </c>
      <c r="L17" t="s">
        <v>25</v>
      </c>
      <c r="M17">
        <v>85603</v>
      </c>
      <c r="N17">
        <v>120000</v>
      </c>
      <c r="O17" s="1">
        <v>39145</v>
      </c>
    </row>
    <row r="18" spans="1:15" x14ac:dyDescent="0.25">
      <c r="A18" t="s">
        <v>131</v>
      </c>
      <c r="B18" t="s">
        <v>132</v>
      </c>
      <c r="C18" t="s">
        <v>133</v>
      </c>
      <c r="D18" t="s">
        <v>134</v>
      </c>
      <c r="E18" t="s">
        <v>30</v>
      </c>
      <c r="F18">
        <v>47</v>
      </c>
      <c r="G18" t="s">
        <v>135</v>
      </c>
      <c r="H18" t="s">
        <v>32</v>
      </c>
      <c r="I18" t="s">
        <v>22</v>
      </c>
      <c r="J18" t="s">
        <v>136</v>
      </c>
      <c r="K18" t="s">
        <v>24</v>
      </c>
      <c r="L18" t="s">
        <v>25</v>
      </c>
      <c r="M18">
        <v>85615</v>
      </c>
      <c r="N18">
        <v>61773</v>
      </c>
      <c r="O18" s="1">
        <v>41882</v>
      </c>
    </row>
    <row r="19" spans="1:15" x14ac:dyDescent="0.25">
      <c r="A19" t="s">
        <v>137</v>
      </c>
      <c r="B19" t="s">
        <v>138</v>
      </c>
      <c r="C19" t="s">
        <v>139</v>
      </c>
      <c r="D19" t="s">
        <v>140</v>
      </c>
      <c r="E19" t="s">
        <v>88</v>
      </c>
      <c r="F19">
        <v>62</v>
      </c>
      <c r="G19" t="s">
        <v>141</v>
      </c>
      <c r="H19" t="s">
        <v>32</v>
      </c>
      <c r="I19" t="s">
        <v>103</v>
      </c>
      <c r="J19" t="s">
        <v>142</v>
      </c>
      <c r="K19" t="s">
        <v>24</v>
      </c>
      <c r="L19" t="s">
        <v>25</v>
      </c>
      <c r="M19">
        <v>85615</v>
      </c>
      <c r="N19">
        <v>63050</v>
      </c>
      <c r="O19" s="1">
        <v>41152</v>
      </c>
    </row>
    <row r="20" spans="1:15" x14ac:dyDescent="0.25">
      <c r="A20" t="s">
        <v>143</v>
      </c>
      <c r="B20" t="s">
        <v>144</v>
      </c>
      <c r="C20" t="s">
        <v>145</v>
      </c>
      <c r="D20" t="s">
        <v>146</v>
      </c>
      <c r="E20" t="s">
        <v>109</v>
      </c>
      <c r="F20">
        <v>57</v>
      </c>
      <c r="G20" t="s">
        <v>147</v>
      </c>
      <c r="H20" t="s">
        <v>21</v>
      </c>
      <c r="I20" t="s">
        <v>42</v>
      </c>
      <c r="J20" t="s">
        <v>148</v>
      </c>
      <c r="K20" t="s">
        <v>35</v>
      </c>
      <c r="L20" t="s">
        <v>25</v>
      </c>
      <c r="M20">
        <v>85635</v>
      </c>
      <c r="N20">
        <v>64495</v>
      </c>
      <c r="O20" s="1">
        <v>42111</v>
      </c>
    </row>
    <row r="21" spans="1:15" x14ac:dyDescent="0.25">
      <c r="A21" t="s">
        <v>149</v>
      </c>
      <c r="B21" t="s">
        <v>150</v>
      </c>
      <c r="C21" t="s">
        <v>151</v>
      </c>
      <c r="D21" t="s">
        <v>152</v>
      </c>
      <c r="E21" t="s">
        <v>40</v>
      </c>
      <c r="F21">
        <v>30</v>
      </c>
      <c r="G21" t="s">
        <v>153</v>
      </c>
      <c r="H21" t="s">
        <v>21</v>
      </c>
      <c r="I21" t="s">
        <v>61</v>
      </c>
      <c r="J21" t="s">
        <v>154</v>
      </c>
      <c r="K21" t="s">
        <v>155</v>
      </c>
      <c r="L21" t="s">
        <v>25</v>
      </c>
      <c r="M21">
        <v>85638</v>
      </c>
      <c r="N21">
        <v>33790</v>
      </c>
      <c r="O21" s="1">
        <v>41156</v>
      </c>
    </row>
    <row r="22" spans="1:15" x14ac:dyDescent="0.2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>
        <v>34</v>
      </c>
      <c r="G22" t="s">
        <v>161</v>
      </c>
      <c r="H22" t="s">
        <v>32</v>
      </c>
      <c r="I22" t="s">
        <v>61</v>
      </c>
      <c r="J22" t="s">
        <v>162</v>
      </c>
      <c r="K22" t="s">
        <v>83</v>
      </c>
      <c r="L22" t="s">
        <v>25</v>
      </c>
      <c r="M22">
        <v>85603</v>
      </c>
      <c r="N22">
        <v>27000</v>
      </c>
      <c r="O22" s="1">
        <v>42185</v>
      </c>
    </row>
    <row r="23" spans="1:15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>
        <v>67</v>
      </c>
      <c r="G23" t="s">
        <v>168</v>
      </c>
      <c r="H23" t="s">
        <v>32</v>
      </c>
      <c r="I23" t="s">
        <v>33</v>
      </c>
      <c r="J23" t="s">
        <v>169</v>
      </c>
      <c r="K23" t="s">
        <v>35</v>
      </c>
      <c r="L23" t="s">
        <v>25</v>
      </c>
      <c r="M23">
        <v>85650</v>
      </c>
      <c r="N23">
        <v>65237</v>
      </c>
      <c r="O23" s="1">
        <v>41563</v>
      </c>
    </row>
    <row r="24" spans="1:15" x14ac:dyDescent="0.25">
      <c r="A24" t="s">
        <v>170</v>
      </c>
      <c r="B24" t="s">
        <v>171</v>
      </c>
      <c r="C24" t="s">
        <v>172</v>
      </c>
      <c r="D24" t="s">
        <v>173</v>
      </c>
      <c r="E24" t="s">
        <v>40</v>
      </c>
      <c r="F24">
        <v>38</v>
      </c>
      <c r="G24" t="s">
        <v>174</v>
      </c>
      <c r="H24" t="s">
        <v>32</v>
      </c>
      <c r="I24" t="s">
        <v>42</v>
      </c>
      <c r="J24" t="s">
        <v>175</v>
      </c>
      <c r="K24" t="s">
        <v>35</v>
      </c>
      <c r="L24" t="s">
        <v>25</v>
      </c>
      <c r="M24">
        <v>85650</v>
      </c>
      <c r="N24">
        <v>36699</v>
      </c>
      <c r="O24" s="1">
        <v>40583</v>
      </c>
    </row>
    <row r="25" spans="1:15" x14ac:dyDescent="0.25">
      <c r="A25" t="s">
        <v>176</v>
      </c>
      <c r="B25" t="s">
        <v>177</v>
      </c>
      <c r="C25" t="s">
        <v>178</v>
      </c>
      <c r="D25" t="s">
        <v>179</v>
      </c>
      <c r="E25" t="s">
        <v>40</v>
      </c>
      <c r="F25">
        <v>37</v>
      </c>
      <c r="G25" t="s">
        <v>180</v>
      </c>
      <c r="H25" t="s">
        <v>32</v>
      </c>
      <c r="I25" t="s">
        <v>42</v>
      </c>
      <c r="J25" t="s">
        <v>181</v>
      </c>
      <c r="K25" t="s">
        <v>24</v>
      </c>
      <c r="L25" t="s">
        <v>25</v>
      </c>
      <c r="M25">
        <v>85615</v>
      </c>
      <c r="N25">
        <v>34056</v>
      </c>
      <c r="O25" s="1">
        <v>40541</v>
      </c>
    </row>
    <row r="26" spans="1:15" x14ac:dyDescent="0.25">
      <c r="A26" t="s">
        <v>182</v>
      </c>
      <c r="B26" t="s">
        <v>183</v>
      </c>
      <c r="C26" t="s">
        <v>184</v>
      </c>
      <c r="D26" t="s">
        <v>185</v>
      </c>
      <c r="E26" t="s">
        <v>40</v>
      </c>
      <c r="F26">
        <v>45</v>
      </c>
      <c r="G26" t="s">
        <v>186</v>
      </c>
      <c r="H26" t="s">
        <v>32</v>
      </c>
      <c r="I26" t="s">
        <v>42</v>
      </c>
      <c r="J26" t="s">
        <v>187</v>
      </c>
      <c r="K26" t="s">
        <v>35</v>
      </c>
      <c r="L26" t="s">
        <v>25</v>
      </c>
      <c r="M26">
        <v>85635</v>
      </c>
      <c r="N26">
        <v>33482</v>
      </c>
      <c r="O26" s="1">
        <v>39499</v>
      </c>
    </row>
    <row r="27" spans="1:15" x14ac:dyDescent="0.25">
      <c r="A27" t="s">
        <v>188</v>
      </c>
      <c r="B27" t="s">
        <v>189</v>
      </c>
      <c r="C27" t="s">
        <v>190</v>
      </c>
      <c r="D27" t="s">
        <v>191</v>
      </c>
      <c r="E27" t="s">
        <v>40</v>
      </c>
      <c r="F27">
        <v>35</v>
      </c>
      <c r="G27" t="s">
        <v>192</v>
      </c>
      <c r="H27" t="s">
        <v>21</v>
      </c>
      <c r="I27" t="s">
        <v>103</v>
      </c>
      <c r="J27" t="s">
        <v>193</v>
      </c>
      <c r="K27" t="s">
        <v>24</v>
      </c>
      <c r="L27" t="s">
        <v>25</v>
      </c>
      <c r="M27">
        <v>85615</v>
      </c>
      <c r="N27">
        <v>31479</v>
      </c>
      <c r="O27" s="1">
        <v>40870</v>
      </c>
    </row>
    <row r="28" spans="1:15" x14ac:dyDescent="0.25">
      <c r="A28" t="s">
        <v>194</v>
      </c>
      <c r="B28" t="s">
        <v>195</v>
      </c>
      <c r="C28" t="s">
        <v>196</v>
      </c>
      <c r="D28" t="s">
        <v>197</v>
      </c>
      <c r="E28" t="s">
        <v>109</v>
      </c>
      <c r="F28">
        <v>54</v>
      </c>
      <c r="G28" t="s">
        <v>198</v>
      </c>
      <c r="H28" t="s">
        <v>21</v>
      </c>
      <c r="I28" t="s">
        <v>42</v>
      </c>
      <c r="J28" t="s">
        <v>199</v>
      </c>
      <c r="K28" t="s">
        <v>35</v>
      </c>
      <c r="L28" t="s">
        <v>25</v>
      </c>
      <c r="M28">
        <v>85635</v>
      </c>
      <c r="N28">
        <v>63900</v>
      </c>
      <c r="O28" s="1">
        <v>40824</v>
      </c>
    </row>
    <row r="29" spans="1:15" x14ac:dyDescent="0.25">
      <c r="A29" t="s">
        <v>200</v>
      </c>
      <c r="B29" t="s">
        <v>201</v>
      </c>
      <c r="C29" t="s">
        <v>202</v>
      </c>
      <c r="D29" t="s">
        <v>203</v>
      </c>
      <c r="E29" t="s">
        <v>40</v>
      </c>
      <c r="F29">
        <v>48</v>
      </c>
      <c r="G29" t="s">
        <v>204</v>
      </c>
      <c r="H29" t="s">
        <v>32</v>
      </c>
      <c r="I29" t="s">
        <v>22</v>
      </c>
      <c r="J29" t="s">
        <v>205</v>
      </c>
      <c r="K29" t="s">
        <v>35</v>
      </c>
      <c r="L29" t="s">
        <v>25</v>
      </c>
      <c r="M29">
        <v>85650</v>
      </c>
      <c r="N29">
        <v>31374</v>
      </c>
      <c r="O29" s="1">
        <v>39262</v>
      </c>
    </row>
    <row r="30" spans="1:15" x14ac:dyDescent="0.25">
      <c r="A30" t="s">
        <v>206</v>
      </c>
      <c r="B30" t="s">
        <v>207</v>
      </c>
      <c r="C30" t="s">
        <v>208</v>
      </c>
      <c r="D30" t="s">
        <v>209</v>
      </c>
      <c r="E30" t="s">
        <v>167</v>
      </c>
      <c r="F30">
        <v>51</v>
      </c>
      <c r="G30" t="s">
        <v>210</v>
      </c>
      <c r="H30" t="s">
        <v>32</v>
      </c>
      <c r="I30" t="s">
        <v>42</v>
      </c>
      <c r="J30" t="s">
        <v>211</v>
      </c>
      <c r="K30" t="s">
        <v>76</v>
      </c>
      <c r="L30" t="s">
        <v>25</v>
      </c>
      <c r="M30">
        <v>85638</v>
      </c>
      <c r="N30">
        <v>69195</v>
      </c>
      <c r="O30" s="1">
        <v>42779</v>
      </c>
    </row>
    <row r="31" spans="1:15" x14ac:dyDescent="0.25">
      <c r="A31" t="s">
        <v>212</v>
      </c>
      <c r="B31" t="s">
        <v>213</v>
      </c>
      <c r="C31" t="s">
        <v>214</v>
      </c>
      <c r="D31" t="s">
        <v>215</v>
      </c>
      <c r="E31" t="s">
        <v>109</v>
      </c>
      <c r="F31">
        <v>55</v>
      </c>
      <c r="G31" t="s">
        <v>216</v>
      </c>
      <c r="H31" t="s">
        <v>21</v>
      </c>
      <c r="I31" t="s">
        <v>42</v>
      </c>
      <c r="J31" t="s">
        <v>217</v>
      </c>
      <c r="K31" t="s">
        <v>35</v>
      </c>
      <c r="L31" t="s">
        <v>25</v>
      </c>
      <c r="M31">
        <v>85635</v>
      </c>
      <c r="N31">
        <v>58009</v>
      </c>
      <c r="O31" s="1">
        <v>40558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CD67-5C83-4D39-8C20-300A0E95D3C1}">
  <dimension ref="A3:C13"/>
  <sheetViews>
    <sheetView workbookViewId="0">
      <selection activeCell="A21" sqref="A21"/>
    </sheetView>
  </sheetViews>
  <sheetFormatPr defaultRowHeight="15" x14ac:dyDescent="0.25"/>
  <cols>
    <col min="1" max="1" width="14.875" bestFit="1" customWidth="1"/>
    <col min="2" max="2" width="5.5" bestFit="1" customWidth="1"/>
    <col min="3" max="3" width="10.875" bestFit="1" customWidth="1"/>
  </cols>
  <sheetData>
    <row r="3" spans="1:3" x14ac:dyDescent="0.25">
      <c r="A3" s="2" t="s">
        <v>218</v>
      </c>
      <c r="B3" t="s">
        <v>220</v>
      </c>
      <c r="C3" t="s">
        <v>221</v>
      </c>
    </row>
    <row r="4" spans="1:3" x14ac:dyDescent="0.25">
      <c r="A4" s="3" t="s">
        <v>101</v>
      </c>
      <c r="B4" s="4">
        <v>1</v>
      </c>
      <c r="C4" s="5">
        <v>125000</v>
      </c>
    </row>
    <row r="5" spans="1:3" x14ac:dyDescent="0.25">
      <c r="A5" s="3" t="s">
        <v>128</v>
      </c>
      <c r="B5" s="4">
        <v>1</v>
      </c>
      <c r="C5" s="5">
        <v>120000</v>
      </c>
    </row>
    <row r="6" spans="1:3" x14ac:dyDescent="0.25">
      <c r="A6" s="3" t="s">
        <v>167</v>
      </c>
      <c r="B6" s="4">
        <v>2</v>
      </c>
      <c r="C6" s="5">
        <v>67216</v>
      </c>
    </row>
    <row r="7" spans="1:3" x14ac:dyDescent="0.25">
      <c r="A7" s="3" t="s">
        <v>88</v>
      </c>
      <c r="B7" s="4">
        <v>2</v>
      </c>
      <c r="C7" s="5">
        <v>65898</v>
      </c>
    </row>
    <row r="8" spans="1:3" x14ac:dyDescent="0.25">
      <c r="A8" s="3" t="s">
        <v>30</v>
      </c>
      <c r="B8" s="4">
        <v>3</v>
      </c>
      <c r="C8" s="5">
        <v>64306.666666666664</v>
      </c>
    </row>
    <row r="9" spans="1:3" x14ac:dyDescent="0.25">
      <c r="A9" s="3" t="s">
        <v>109</v>
      </c>
      <c r="B9" s="4">
        <v>5</v>
      </c>
      <c r="C9" s="5">
        <v>61577.599999999999</v>
      </c>
    </row>
    <row r="10" spans="1:3" x14ac:dyDescent="0.25">
      <c r="A10" s="3" t="s">
        <v>19</v>
      </c>
      <c r="B10" s="4">
        <v>2</v>
      </c>
      <c r="C10" s="5">
        <v>51447.5</v>
      </c>
    </row>
    <row r="11" spans="1:3" x14ac:dyDescent="0.25">
      <c r="A11" s="3" t="s">
        <v>40</v>
      </c>
      <c r="B11" s="4">
        <v>13</v>
      </c>
      <c r="C11" s="5">
        <v>31914.307692307691</v>
      </c>
    </row>
    <row r="12" spans="1:3" x14ac:dyDescent="0.25">
      <c r="A12" s="3" t="s">
        <v>160</v>
      </c>
      <c r="B12" s="4">
        <v>1</v>
      </c>
      <c r="C12" s="5">
        <v>27000</v>
      </c>
    </row>
    <row r="13" spans="1:3" x14ac:dyDescent="0.25">
      <c r="A13" s="3" t="s">
        <v>219</v>
      </c>
      <c r="B13" s="4">
        <v>30</v>
      </c>
      <c r="C13" s="5">
        <v>51893.9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40EF-5C58-43AA-84B6-C7A984D7D003}">
  <dimension ref="A3:B19"/>
  <sheetViews>
    <sheetView workbookViewId="0">
      <selection activeCell="E26" sqref="E26"/>
    </sheetView>
  </sheetViews>
  <sheetFormatPr defaultRowHeight="15" x14ac:dyDescent="0.25"/>
  <cols>
    <col min="1" max="1" width="11.375" bestFit="1" customWidth="1"/>
    <col min="2" max="2" width="12.375" bestFit="1" customWidth="1"/>
  </cols>
  <sheetData>
    <row r="3" spans="1:2" x14ac:dyDescent="0.25">
      <c r="A3" s="2" t="s">
        <v>218</v>
      </c>
      <c r="B3" t="s">
        <v>222</v>
      </c>
    </row>
    <row r="4" spans="1:2" x14ac:dyDescent="0.25">
      <c r="A4" s="3" t="s">
        <v>103</v>
      </c>
      <c r="B4" s="7">
        <v>46.25</v>
      </c>
    </row>
    <row r="5" spans="1:2" x14ac:dyDescent="0.25">
      <c r="A5" s="6" t="s">
        <v>32</v>
      </c>
      <c r="B5" s="7">
        <v>50</v>
      </c>
    </row>
    <row r="6" spans="1:2" x14ac:dyDescent="0.25">
      <c r="A6" s="6" t="s">
        <v>21</v>
      </c>
      <c r="B6" s="7">
        <v>42.5</v>
      </c>
    </row>
    <row r="7" spans="1:2" x14ac:dyDescent="0.25">
      <c r="A7" s="3" t="s">
        <v>42</v>
      </c>
      <c r="B7" s="7">
        <v>45.916666666666664</v>
      </c>
    </row>
    <row r="8" spans="1:2" x14ac:dyDescent="0.25">
      <c r="A8" s="6" t="s">
        <v>32</v>
      </c>
      <c r="B8" s="7">
        <v>43.625</v>
      </c>
    </row>
    <row r="9" spans="1:2" x14ac:dyDescent="0.25">
      <c r="A9" s="6" t="s">
        <v>21</v>
      </c>
      <c r="B9" s="7">
        <v>50.5</v>
      </c>
    </row>
    <row r="10" spans="1:2" x14ac:dyDescent="0.25">
      <c r="A10" s="3" t="s">
        <v>22</v>
      </c>
      <c r="B10" s="7">
        <v>46.75</v>
      </c>
    </row>
    <row r="11" spans="1:2" x14ac:dyDescent="0.25">
      <c r="A11" s="6" t="s">
        <v>32</v>
      </c>
      <c r="B11" s="7">
        <v>44.333333333333336</v>
      </c>
    </row>
    <row r="12" spans="1:2" x14ac:dyDescent="0.25">
      <c r="A12" s="6" t="s">
        <v>21</v>
      </c>
      <c r="B12" s="7">
        <v>54</v>
      </c>
    </row>
    <row r="13" spans="1:2" x14ac:dyDescent="0.25">
      <c r="A13" s="3" t="s">
        <v>61</v>
      </c>
      <c r="B13" s="7">
        <v>31.4</v>
      </c>
    </row>
    <row r="14" spans="1:2" x14ac:dyDescent="0.25">
      <c r="A14" s="6" t="s">
        <v>32</v>
      </c>
      <c r="B14" s="7">
        <v>31.75</v>
      </c>
    </row>
    <row r="15" spans="1:2" x14ac:dyDescent="0.25">
      <c r="A15" s="6" t="s">
        <v>21</v>
      </c>
      <c r="B15" s="7">
        <v>30</v>
      </c>
    </row>
    <row r="16" spans="1:2" x14ac:dyDescent="0.25">
      <c r="A16" s="3" t="s">
        <v>33</v>
      </c>
      <c r="B16" s="7">
        <v>62.8</v>
      </c>
    </row>
    <row r="17" spans="1:2" x14ac:dyDescent="0.25">
      <c r="A17" s="6" t="s">
        <v>32</v>
      </c>
      <c r="B17" s="7">
        <v>65.666666666666671</v>
      </c>
    </row>
    <row r="18" spans="1:2" x14ac:dyDescent="0.25">
      <c r="A18" s="6" t="s">
        <v>21</v>
      </c>
      <c r="B18" s="7">
        <v>58.5</v>
      </c>
    </row>
    <row r="19" spans="1:2" x14ac:dyDescent="0.25">
      <c r="A19" s="3" t="s">
        <v>219</v>
      </c>
      <c r="B19" s="7">
        <v>46.466666666666669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49B7-1F8A-4052-B192-E58006FC270B}">
  <dimension ref="A3:B15"/>
  <sheetViews>
    <sheetView workbookViewId="0">
      <selection activeCell="A3" sqref="A3"/>
    </sheetView>
  </sheetViews>
  <sheetFormatPr defaultRowHeight="15" x14ac:dyDescent="0.25"/>
  <cols>
    <col min="1" max="1" width="11.375" bestFit="1" customWidth="1"/>
    <col min="2" max="2" width="5.5" bestFit="1" customWidth="1"/>
  </cols>
  <sheetData>
    <row r="3" spans="1:2" x14ac:dyDescent="0.25">
      <c r="A3" s="2" t="s">
        <v>218</v>
      </c>
      <c r="B3" t="s">
        <v>220</v>
      </c>
    </row>
    <row r="4" spans="1:2" x14ac:dyDescent="0.25">
      <c r="A4" s="8" t="s">
        <v>223</v>
      </c>
      <c r="B4" s="4">
        <v>4</v>
      </c>
    </row>
    <row r="5" spans="1:2" x14ac:dyDescent="0.25">
      <c r="A5" s="8" t="s">
        <v>224</v>
      </c>
      <c r="B5" s="4">
        <v>2</v>
      </c>
    </row>
    <row r="6" spans="1:2" x14ac:dyDescent="0.25">
      <c r="A6" s="8" t="s">
        <v>225</v>
      </c>
      <c r="B6" s="4">
        <v>4</v>
      </c>
    </row>
    <row r="7" spans="1:2" x14ac:dyDescent="0.25">
      <c r="A7" s="8" t="s">
        <v>226</v>
      </c>
      <c r="B7" s="4">
        <v>6</v>
      </c>
    </row>
    <row r="8" spans="1:2" x14ac:dyDescent="0.25">
      <c r="A8" s="8" t="s">
        <v>227</v>
      </c>
      <c r="B8" s="4">
        <v>3</v>
      </c>
    </row>
    <row r="9" spans="1:2" x14ac:dyDescent="0.25">
      <c r="A9" s="8" t="s">
        <v>228</v>
      </c>
      <c r="B9" s="4">
        <v>3</v>
      </c>
    </row>
    <row r="10" spans="1:2" x14ac:dyDescent="0.25">
      <c r="A10" s="8" t="s">
        <v>229</v>
      </c>
      <c r="B10" s="4">
        <v>1</v>
      </c>
    </row>
    <row r="11" spans="1:2" x14ac:dyDescent="0.25">
      <c r="A11" s="8" t="s">
        <v>230</v>
      </c>
      <c r="B11" s="4">
        <v>3</v>
      </c>
    </row>
    <row r="12" spans="1:2" x14ac:dyDescent="0.25">
      <c r="A12" s="8" t="s">
        <v>231</v>
      </c>
      <c r="B12" s="4">
        <v>2</v>
      </c>
    </row>
    <row r="13" spans="1:2" x14ac:dyDescent="0.25">
      <c r="A13" s="8" t="s">
        <v>232</v>
      </c>
      <c r="B13" s="4">
        <v>1</v>
      </c>
    </row>
    <row r="14" spans="1:2" x14ac:dyDescent="0.25">
      <c r="A14" s="8" t="s">
        <v>233</v>
      </c>
      <c r="B14" s="4">
        <v>1</v>
      </c>
    </row>
    <row r="15" spans="1:2" x14ac:dyDescent="0.25">
      <c r="A15" s="8" t="s">
        <v>219</v>
      </c>
      <c r="B15" s="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193F-7357-466C-A1F9-2812CFF65E32}">
  <dimension ref="A1:B11"/>
  <sheetViews>
    <sheetView tabSelected="1" workbookViewId="0">
      <selection activeCell="I17" sqref="I17"/>
    </sheetView>
  </sheetViews>
  <sheetFormatPr defaultRowHeight="15" x14ac:dyDescent="0.25"/>
  <cols>
    <col min="1" max="1" width="14.875" bestFit="1" customWidth="1"/>
    <col min="2" max="2" width="7.25" bestFit="1" customWidth="1"/>
  </cols>
  <sheetData>
    <row r="1" spans="1:2" x14ac:dyDescent="0.25">
      <c r="A1" s="2" t="s">
        <v>218</v>
      </c>
      <c r="B1" t="s">
        <v>234</v>
      </c>
    </row>
    <row r="2" spans="1:2" x14ac:dyDescent="0.25">
      <c r="A2" s="3" t="s">
        <v>40</v>
      </c>
      <c r="B2" s="4">
        <v>13</v>
      </c>
    </row>
    <row r="3" spans="1:2" x14ac:dyDescent="0.25">
      <c r="A3" s="3" t="s">
        <v>109</v>
      </c>
      <c r="B3" s="4">
        <v>5</v>
      </c>
    </row>
    <row r="4" spans="1:2" x14ac:dyDescent="0.25">
      <c r="A4" s="3" t="s">
        <v>30</v>
      </c>
      <c r="B4" s="4">
        <v>3</v>
      </c>
    </row>
    <row r="5" spans="1:2" x14ac:dyDescent="0.25">
      <c r="A5" s="3" t="s">
        <v>167</v>
      </c>
      <c r="B5" s="4">
        <v>2</v>
      </c>
    </row>
    <row r="6" spans="1:2" x14ac:dyDescent="0.25">
      <c r="A6" s="3" t="s">
        <v>19</v>
      </c>
      <c r="B6" s="4">
        <v>2</v>
      </c>
    </row>
    <row r="7" spans="1:2" x14ac:dyDescent="0.25">
      <c r="A7" s="3" t="s">
        <v>88</v>
      </c>
      <c r="B7" s="4">
        <v>2</v>
      </c>
    </row>
    <row r="8" spans="1:2" x14ac:dyDescent="0.25">
      <c r="A8" s="3" t="s">
        <v>101</v>
      </c>
      <c r="B8" s="4">
        <v>1</v>
      </c>
    </row>
    <row r="9" spans="1:2" x14ac:dyDescent="0.25">
      <c r="A9" s="3" t="s">
        <v>128</v>
      </c>
      <c r="B9" s="4">
        <v>1</v>
      </c>
    </row>
    <row r="10" spans="1:2" x14ac:dyDescent="0.25">
      <c r="A10" s="3" t="s">
        <v>160</v>
      </c>
      <c r="B10" s="4">
        <v>1</v>
      </c>
    </row>
    <row r="11" spans="1:2" x14ac:dyDescent="0.25">
      <c r="A11" s="3" t="s">
        <v>219</v>
      </c>
      <c r="B11" s="4">
        <v>30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Employee Data</vt:lpstr>
      <vt:lpstr>Avr Salary</vt:lpstr>
      <vt:lpstr>Avr Age</vt:lpstr>
      <vt:lpstr>Year Hired</vt:lpstr>
      <vt:lpstr>Count By Role</vt:lpstr>
      <vt:lpstr>'Employee Data'!SC7_Data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2020-05-06T21:10:02Z</dcterms:created>
  <dcterms:modified xsi:type="dcterms:W3CDTF">2020-05-06T22:04:07Z</dcterms:modified>
</cp:coreProperties>
</file>