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ropbox\GitHub\cll_excel\Reference\"/>
    </mc:Choice>
  </mc:AlternateContent>
  <xr:revisionPtr revIDLastSave="0" documentId="13_ncr:1_{140BB092-2B73-40ED-A370-BF6A8F794440}" xr6:coauthVersionLast="45" xr6:coauthVersionMax="45" xr10:uidLastSave="{00000000-0000-0000-0000-000000000000}"/>
  <bookViews>
    <workbookView xWindow="31800" yWindow="630" windowWidth="18990" windowHeight="14175" xr2:uid="{062336EE-CAD2-49AC-83CA-023B1B5E89A0}"/>
  </bookViews>
  <sheets>
    <sheet name="Planner" sheetId="1" r:id="rId1"/>
  </sheets>
  <definedNames>
    <definedName name="Cam_Cost">Planner!$B$9</definedName>
    <definedName name="Cam_Order">Planner!$E$9</definedName>
    <definedName name="Cam_Price">Planner!$C$9</definedName>
    <definedName name="Cam_Profit">Planner!$D$9</definedName>
    <definedName name="Comp_Cost">Planner!$B$7</definedName>
    <definedName name="Comp_Order">Planner!$E$7</definedName>
    <definedName name="Comp_Price">Planner!$C$7</definedName>
    <definedName name="Comp_Profit">Planner!$D$7</definedName>
    <definedName name="Game_Cost">Planner!$B$8</definedName>
    <definedName name="Game_Order">Planner!$E$8</definedName>
    <definedName name="Game_Price">Planner!$C$8</definedName>
    <definedName name="Game_Profit">Planner!$D$8</definedName>
    <definedName name="Investment">Planner!$B$11</definedName>
    <definedName name="solver_adj" localSheetId="0" hidden="1">Planner!$E$6:$E$9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Planner!$B$13</definedName>
    <definedName name="solver_lhs2" localSheetId="0" hidden="1">Planner!$E$9</definedName>
    <definedName name="solver_lhs3" localSheetId="0" hidden="1">Planner!$E$9</definedName>
    <definedName name="solver_lhs4" localSheetId="0" hidden="1">Planner!$E$7</definedName>
    <definedName name="solver_lhs5" localSheetId="0" hidden="1">Planner!$E$7</definedName>
    <definedName name="solver_lhs6" localSheetId="0" hidden="1">Planner!$E$8</definedName>
    <definedName name="solver_lhs7" localSheetId="0" hidden="1">Planner!$E$8</definedName>
    <definedName name="solver_lhs8" localSheetId="0" hidden="1">Planner!$E$6</definedName>
    <definedName name="solver_lhs9" localSheetId="0" hidden="1">Planner!$E$6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Planner!$B$14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4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el8" localSheetId="0" hidden="1">4</definedName>
    <definedName name="solver_rel9" localSheetId="0" hidden="1">3</definedName>
    <definedName name="solver_rhs1" localSheetId="0" hidden="1">Planner!$B$11</definedName>
    <definedName name="solver_rhs2" localSheetId="0" hidden="1">integer</definedName>
    <definedName name="solver_rhs3" localSheetId="0" hidden="1">10</definedName>
    <definedName name="solver_rhs4" localSheetId="0" hidden="1">integer</definedName>
    <definedName name="solver_rhs5" localSheetId="0" hidden="1">10</definedName>
    <definedName name="solver_rhs6" localSheetId="0" hidden="1">100</definedName>
    <definedName name="solver_rhs7" localSheetId="0" hidden="1">integer</definedName>
    <definedName name="solver_rhs8" localSheetId="0" hidden="1">integer</definedName>
    <definedName name="solver_rhs9" localSheetId="0" hidden="1">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Planner!$B$13</definedName>
    <definedName name="Total_Profit">Planner!$B$14</definedName>
    <definedName name="TV_Cost">Planner!$B$6</definedName>
    <definedName name="TV_Order">Planner!$E$6</definedName>
    <definedName name="TV_Price">Planner!$C$6</definedName>
    <definedName name="TV_Profit">Planner!$D$6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B13" i="1"/>
  <c r="B14" i="1" l="1"/>
</calcChain>
</file>

<file path=xl/sharedStrings.xml><?xml version="1.0" encoding="utf-8"?>
<sst xmlns="http://schemas.openxmlformats.org/spreadsheetml/2006/main" count="14" uniqueCount="14">
  <si>
    <t>Cost</t>
  </si>
  <si>
    <t>Total Cost</t>
  </si>
  <si>
    <t>Giant Electronics</t>
  </si>
  <si>
    <t>Christmas Planner</t>
  </si>
  <si>
    <t>Product</t>
  </si>
  <si>
    <t>Profit</t>
  </si>
  <si>
    <t>To Order</t>
  </si>
  <si>
    <t>Television</t>
  </si>
  <si>
    <t>Computer</t>
  </si>
  <si>
    <t>Game Cartridge</t>
  </si>
  <si>
    <t>Camera</t>
  </si>
  <si>
    <t>Total Profit</t>
  </si>
  <si>
    <t>Price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</si>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</sst>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481F67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0" fontId="3" fillId="3" borderId="0" xfId="0" applyFont="1" applyFill="1" applyAlignment="1">
      <alignment horizontal="center"/>
    </xf>
    <xf numFmtId="1" fontId="0" fillId="0" borderId="0" xfId="0" applyNumberFormat="1"/>
    <xf numFmtId="0" fontId="0" fillId="4" borderId="0" xfId="0" applyFill="1"/>
    <xf numFmtId="44" fontId="2" fillId="4" borderId="0" xfId="1" applyFont="1" applyFill="1"/>
    <xf numFmtId="0" fontId="4" fillId="0" borderId="0" xfId="0" applyFont="1"/>
  </cellXfs>
  <cellStyles count="2">
    <cellStyle name="Currency" xfId="1" builtinId="4"/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D6BBEB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2" xr9:uid="{49A05BE5-0DED-458F-9550-9AB25DD9453A}">
      <tableStyleElement type="headerRow" dxfId="5"/>
      <tableStyleElement type="firstRowStripe" dxfId="4"/>
    </tableStyle>
  </tableStyles>
  <colors>
    <mruColors>
      <color rgb="FF481F67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EFC62-A378-4213-81C3-1783784AF9B4}" name="Product_Planner" displayName="Product_Planner" ref="A5:E9" totalsRowShown="0">
  <autoFilter ref="A5:E9" xr:uid="{CBEBEB71-E466-4CB9-B99B-FBC085BAB874}"/>
  <tableColumns count="5">
    <tableColumn id="1" xr3:uid="{E041F84B-A8E5-45CF-9EB8-2EBDB7742820}" name="Product"/>
    <tableColumn id="2" xr3:uid="{66FBF1CF-1697-48C7-A75F-776D9D679EE1}" name="Cost" dataDxfId="3"/>
    <tableColumn id="5" xr3:uid="{CA339E2B-3B5E-438A-9237-F1120E169D9B}" name="Price" dataDxfId="1"/>
    <tableColumn id="3" xr3:uid="{E1A11EF8-E449-4243-AB34-7E5CFB5E4C03}" name="Profit" dataDxfId="0"/>
    <tableColumn id="4" xr3:uid="{A86A6682-8E8C-4A1E-A556-14E05E3EC0BC}" name="To Order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DCC-F8AD-4F83-B27B-D5B7ADB17173}">
  <dimension ref="A1:E14"/>
  <sheetViews>
    <sheetView tabSelected="1" workbookViewId="0">
      <selection sqref="A1:E1"/>
    </sheetView>
  </sheetViews>
  <sheetFormatPr defaultRowHeight="15" x14ac:dyDescent="0.25"/>
  <cols>
    <col min="1" max="1" width="15.42578125" customWidth="1"/>
    <col min="2" max="2" width="12.5703125" customWidth="1"/>
    <col min="3" max="4" width="9" customWidth="1"/>
    <col min="5" max="5" width="10.7109375" customWidth="1"/>
  </cols>
  <sheetData>
    <row r="1" spans="1:5" ht="18.75" x14ac:dyDescent="0.3">
      <c r="A1" s="3" t="s">
        <v>2</v>
      </c>
      <c r="B1" s="3"/>
      <c r="C1" s="3"/>
      <c r="D1" s="3"/>
      <c r="E1" s="3"/>
    </row>
    <row r="3" spans="1:5" ht="18.75" x14ac:dyDescent="0.3">
      <c r="A3" s="7" t="s">
        <v>3</v>
      </c>
    </row>
    <row r="5" spans="1:5" x14ac:dyDescent="0.25">
      <c r="A5" t="s">
        <v>4</v>
      </c>
      <c r="B5" t="s">
        <v>0</v>
      </c>
      <c r="C5" t="s">
        <v>12</v>
      </c>
      <c r="D5" t="s">
        <v>5</v>
      </c>
      <c r="E5" t="s">
        <v>6</v>
      </c>
    </row>
    <row r="6" spans="1:5" x14ac:dyDescent="0.25">
      <c r="A6" t="s">
        <v>7</v>
      </c>
      <c r="B6" s="4">
        <v>899</v>
      </c>
      <c r="C6" s="4">
        <v>1049</v>
      </c>
      <c r="D6" s="4">
        <f>TV_Price-TV_Cost</f>
        <v>150</v>
      </c>
      <c r="E6" s="4">
        <v>0</v>
      </c>
    </row>
    <row r="7" spans="1:5" x14ac:dyDescent="0.25">
      <c r="A7" t="s">
        <v>8</v>
      </c>
      <c r="B7" s="4">
        <v>649</v>
      </c>
      <c r="C7" s="4">
        <v>749</v>
      </c>
      <c r="D7" s="4">
        <f>Comp_Price-Comp_Cost</f>
        <v>100</v>
      </c>
      <c r="E7" s="4">
        <v>0</v>
      </c>
    </row>
    <row r="8" spans="1:5" x14ac:dyDescent="0.25">
      <c r="A8" t="s">
        <v>9</v>
      </c>
      <c r="B8" s="4">
        <v>29</v>
      </c>
      <c r="C8" s="4">
        <v>49</v>
      </c>
      <c r="D8" s="4">
        <f>Game_Price-Game_Cost</f>
        <v>20</v>
      </c>
      <c r="E8" s="4">
        <v>0</v>
      </c>
    </row>
    <row r="9" spans="1:5" x14ac:dyDescent="0.25">
      <c r="A9" t="s">
        <v>10</v>
      </c>
      <c r="B9" s="4">
        <v>449</v>
      </c>
      <c r="C9" s="4">
        <v>499</v>
      </c>
      <c r="D9" s="4">
        <f>Cam_Price-Cam_Cost</f>
        <v>50</v>
      </c>
      <c r="E9" s="4">
        <v>0</v>
      </c>
    </row>
    <row r="10" spans="1:5" x14ac:dyDescent="0.25">
      <c r="E10" s="1"/>
    </row>
    <row r="11" spans="1:5" x14ac:dyDescent="0.25">
      <c r="A11" s="2" t="s">
        <v>13</v>
      </c>
      <c r="B11" s="2">
        <v>50000</v>
      </c>
      <c r="E11" s="1"/>
    </row>
    <row r="12" spans="1:5" x14ac:dyDescent="0.25">
      <c r="E12" s="1"/>
    </row>
    <row r="13" spans="1:5" x14ac:dyDescent="0.25">
      <c r="A13" s="5" t="s">
        <v>1</v>
      </c>
      <c r="B13" s="6">
        <f>(TV_Cost*TV_Order)+(Comp_Cost*Comp_Order)+(Game_Cost*Game_Order)+(Cam_Cost*Cam_Order)</f>
        <v>0</v>
      </c>
    </row>
    <row r="14" spans="1:5" x14ac:dyDescent="0.25">
      <c r="A14" s="5" t="s">
        <v>11</v>
      </c>
      <c r="B14" s="6">
        <f>(TV_Profit*TV_Order)+(Comp_Profit*Comp_Order)+(Game_Profit*Game_Order)+(Cam_Profit*Cam_Order)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Planner</vt:lpstr>
      <vt:lpstr>Cam_Cost</vt:lpstr>
      <vt:lpstr>Cam_Order</vt:lpstr>
      <vt:lpstr>Cam_Price</vt:lpstr>
      <vt:lpstr>Cam_Profit</vt:lpstr>
      <vt:lpstr>Comp_Cost</vt:lpstr>
      <vt:lpstr>Comp_Order</vt:lpstr>
      <vt:lpstr>Comp_Price</vt:lpstr>
      <vt:lpstr>Comp_Profit</vt:lpstr>
      <vt:lpstr>Game_Cost</vt:lpstr>
      <vt:lpstr>Game_Order</vt:lpstr>
      <vt:lpstr>Game_Price</vt:lpstr>
      <vt:lpstr>Game_Profit</vt:lpstr>
      <vt:lpstr>Investment</vt:lpstr>
      <vt:lpstr>Total_Cost</vt:lpstr>
      <vt:lpstr>Total_Profit</vt:lpstr>
      <vt:lpstr>TV_Cost</vt:lpstr>
      <vt:lpstr>TV_Order</vt:lpstr>
      <vt:lpstr>TV_Price</vt:lpstr>
      <vt:lpstr>TV_Profit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2020-05-12T13:41:55Z</dcterms:created>
  <dcterms:modified xsi:type="dcterms:W3CDTF">2020-05-16T21:13:13Z</dcterms:modified>
</cp:coreProperties>
</file>