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889C5BC5-87F2-44A1-B2A2-FB8FAA9992A6}" xr6:coauthVersionLast="45" xr6:coauthVersionMax="45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72" i="3" l="1"/>
  <c r="H6972" i="3" s="1"/>
  <c r="G6953" i="3" l="1"/>
  <c r="H6953" i="3" s="1"/>
  <c r="G6933" i="3" l="1"/>
  <c r="H6933" i="3" s="1"/>
  <c r="G6913" i="3" l="1"/>
  <c r="H6913" i="3" s="1"/>
  <c r="G6894" i="3" l="1"/>
  <c r="H6894" i="3" s="1"/>
  <c r="G6874" i="3" l="1"/>
  <c r="H6874" i="3" s="1"/>
  <c r="G6854" i="3" l="1"/>
  <c r="H6854" i="3" s="1"/>
  <c r="G6834" i="3" l="1"/>
  <c r="H6834" i="3" s="1"/>
  <c r="G6814" i="3" l="1"/>
  <c r="H6814" i="3" s="1"/>
  <c r="G6794" i="3" l="1"/>
  <c r="H6794" i="3" s="1"/>
  <c r="G6774" i="3" l="1"/>
  <c r="H6774" i="3" s="1"/>
  <c r="G6755" i="3" l="1"/>
  <c r="H6755" i="3" s="1"/>
  <c r="G6736" i="3" l="1"/>
  <c r="H6736" i="3" s="1"/>
  <c r="G6715" i="3" l="1"/>
  <c r="H6715" i="3" s="1"/>
  <c r="G6696" i="3" l="1"/>
  <c r="H6696" i="3" s="1"/>
  <c r="G6676" i="3" l="1"/>
  <c r="H6676" i="3" s="1"/>
  <c r="G6656" i="3" l="1"/>
  <c r="H6656" i="3" s="1"/>
  <c r="G6636" i="3" l="1"/>
  <c r="H6636" i="3" s="1"/>
  <c r="G6616" i="3" l="1"/>
  <c r="H6616" i="3" s="1"/>
  <c r="G6596" i="3" l="1"/>
  <c r="H6596" i="3" s="1"/>
  <c r="G6575" i="3" l="1"/>
  <c r="H6575" i="3" s="1"/>
  <c r="G6555" i="3" l="1"/>
  <c r="H6555" i="3" s="1"/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  <author>tc={77452E29-8C11-4ABF-9CB2-667C77F205E3}</author>
    <author>tc={2335EF65-84D7-4650-9B0A-881DCA7BD687}</author>
    <author>tc={89992306-DF71-4556-AFFE-8D803A51A7DE}</author>
    <author>tc={07C367A4-DF43-44D9-9E2B-BD729C937580}</author>
    <author>tc={72F19959-5EB8-4AAF-A305-F624118B8230}</author>
    <author>tc={E680C178-B3A0-469A-AF4D-FB6F52C98071}</author>
    <author>tc={661DAF51-9BC8-459B-A0A3-42B044691BA6}</author>
    <author>tc={A5984DEA-9D76-42EB-896E-D49E4932F99D}</author>
    <author>tc={930184A3-7FF0-418F-892B-B21B1A213DC3}</author>
    <author>tc={68DDA765-CEDB-494A-914D-8EF62A521189}</author>
    <author>tc={F0DB17AF-CCE8-4CFC-83C0-52114156E6FF}</author>
    <author>tc={925DBF4B-D644-4205-8642-1A09F0B77F05}</author>
    <author>tc={882B7CBA-0E80-48C3-8930-EC98DE205C35}</author>
    <author>tc={B0651EEA-C14E-47E1-8854-B0485CDDDBE1}</author>
    <author>tc={05F85EB4-449A-47F3-A8FC-214A5806D1A5}</author>
    <author>tc={88DC9085-D94F-4AE7-AF89-22EADBF1E930}</author>
    <author>tc={93AE371E-C4A7-4480-9307-53FF27BDD15C}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  <comment ref="G6543" authorId="0" shapeId="0" xr:uid="{C3BE0742-B09A-4A17-8D12-041A212303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G6547" authorId="0" shapeId="0" xr:uid="{852A246E-8F37-4DF4-BC6D-697F4EB7B0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$3,900. SE LE DESCUENTAN $300. DEBE $3,600</t>
        </r>
      </text>
    </comment>
    <comment ref="G6548" authorId="0" shapeId="0" xr:uid="{37530686-B05F-4660-A9F9-ADDF619296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53" authorId="0" shapeId="0" xr:uid="{8715BED9-3EEA-434E-81A5-725884B8B8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$200. RESTA $1,000</t>
        </r>
      </text>
    </comment>
    <comment ref="G6604" authorId="0" shapeId="0" xr:uid="{1FE1054F-FEF9-4895-82D4-7490FC54643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LIQUIDO SU PRESTAMO EL DIA 27-DIC-19</t>
        </r>
      </text>
    </comment>
    <comment ref="G6608" authorId="0" shapeId="0" xr:uid="{B646798E-0492-4BE6-8A39-A34643CFC2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</t>
        </r>
      </text>
    </comment>
    <comment ref="G6609" authorId="0" shapeId="0" xr:uid="{20B00980-FB4E-4C4C-8E90-70623221D8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614" authorId="0" shapeId="0" xr:uid="{2A3F73B0-F658-4440-8954-F0609CD818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$1,000. SE LE DESCUENTAN $200. RESTA $800</t>
        </r>
      </text>
    </comment>
    <comment ref="G6624" authorId="0" shapeId="0" xr:uid="{217B8DEF-A270-403F-B664-4002D3D498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28" authorId="0" shapeId="0" xr:uid="{7F334B1B-DFA4-42B9-A034-34E2079136E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$2,150. SE LE DESCUENTAN $300. RESTA $1,850</t>
        </r>
      </text>
    </comment>
    <comment ref="G6629" authorId="0" shapeId="0" xr:uid="{3785B4DB-50C6-44CA-B61C-3A90341421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DOS DIAS POR NO PRESENTARSE A TRABAJAR, NO SE LE PAGA SU DESCANSO. UN REPORTE DE $50 Y $25 DE REPARACION DEL DOLLY. SE LE PAGA SU DIA DE DESCANSO DE LA SEMANA PASADA</t>
        </r>
      </text>
    </comment>
    <comment ref="G6634" authorId="0" shapeId="0" xr:uid="{D45DB1C2-A7B0-4C48-B186-E0137B629B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$800. SE LE DESCUENTAN $200. RESTA $600</t>
        </r>
      </text>
    </comment>
    <comment ref="G6644" authorId="0" shapeId="0" xr:uid="{5E52F758-57A0-4060-B4B7-AD30AAF58F7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48" authorId="0" shapeId="0" xr:uid="{93C259A5-3B34-441D-84C5-8D4B69D8C63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</t>
        </r>
      </text>
    </comment>
    <comment ref="G6649" authorId="0" shapeId="0" xr:uid="{D7326DC2-01A1-41AA-8C9E-2A2B9BE3E21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54" authorId="0" shapeId="0" xr:uid="{554B68A7-C1AE-4477-8385-4CABC1EC09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DESCUENTAN $200. RESTA $400</t>
        </r>
      </text>
    </comment>
    <comment ref="G6664" authorId="0" shapeId="0" xr:uid="{EC6D540E-1948-4145-9600-C13719ADA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68" authorId="0" shapeId="0" xr:uid="{2C83BBF8-96CA-4D23-8CD4-300B58A0ED4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$950. SE LE DESCUENTAN $300. RESTA $650</t>
        </r>
      </text>
    </comment>
    <comment ref="G6669" authorId="0" shapeId="0" xr:uid="{AC734D57-FB38-4A6C-9052-073FA9218C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74" authorId="0" shapeId="0" xr:uid="{86A78D37-4DFE-4720-9C72-6EA219F78B9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DESCUENTAN $200. RESTA $200</t>
        </r>
      </text>
    </comment>
    <comment ref="G6684" authorId="0" shapeId="0" xr:uid="{B4E3DDF1-0A16-4250-97A1-BB0B9FE4A84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88" authorId="0" shapeId="0" xr:uid="{DC5472D1-3A2E-4EBE-A2D7-D67DBE6F279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</t>
        </r>
      </text>
    </comment>
    <comment ref="G6689" authorId="0" shapeId="0" xr:uid="{051C6E1A-CA62-4970-B597-5953736CD8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94" authorId="0" shapeId="0" xr:uid="{D152BF31-753A-47B8-8690-63D6C621D9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</t>
        </r>
      </text>
    </comment>
    <comment ref="G6704" authorId="0" shapeId="0" xr:uid="{CD150DB1-F375-45D3-BE61-42B05A8AA41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708" authorId="0" shapeId="0" xr:uid="{5307EE5C-6986-4F9D-BD80-360309641A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$350. SE LE DESCUENTAN $350. TERMINA DE PAGAR SU DEUDA.</t>
        </r>
      </text>
    </comment>
    <comment ref="G6709" authorId="0" shapeId="0" xr:uid="{DEFA9E8F-9DC5-4B92-B4E0-6632053580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13" authorId="0" shapeId="0" xr:uid="{F332D9B6-2426-4DC7-A48C-23E6C739E53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$1,300</t>
        </r>
      </text>
    </comment>
    <comment ref="G6723" authorId="0" shapeId="0" xr:uid="{24D6ED81-073F-49E3-94BE-D30609511E2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28" authorId="36" shapeId="0" xr:uid="{77452E29-8C11-4ABF-9CB2-667C77F20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</t>
      </text>
    </comment>
    <comment ref="G6728" authorId="0" shapeId="0" xr:uid="{042E99BF-0D52-4C60-9997-0FCFB8E952C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ENTREGO CAMBIO DE $500. SE LE DESCUENTA TODO</t>
        </r>
      </text>
    </comment>
    <comment ref="G6734" authorId="0" shapeId="0" xr:uid="{E318E4EE-9706-44A7-BC9F-28F4C8941E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</t>
        </r>
      </text>
    </comment>
    <comment ref="G6744" authorId="0" shapeId="0" xr:uid="{FEED5879-CEEA-4630-8CF1-0B62C6C9616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49" authorId="37" shapeId="0" xr:uid="{2335EF65-84D7-4650-9B0A-881DCA7BD6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</t>
      </text>
    </comment>
    <comment ref="G6749" authorId="0" shapeId="0" xr:uid="{480E1488-1FD8-4014-AD7A-77FF8DA74D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REFACCION.TIENE DOS RETARDOS, SE LE DESCUENTA MEDIO DIA</t>
        </r>
      </text>
    </comment>
    <comment ref="G6753" authorId="0" shapeId="0" xr:uid="{68A17E48-F8F9-49AE-9CB5-7324E0AEBEC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$1,100. SE LE DESCUENTAN $200. RESTA $900</t>
        </r>
      </text>
    </comment>
    <comment ref="G6763" authorId="0" shapeId="0" xr:uid="{C66BE558-3068-443F-B25F-7D4A9B7393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68" authorId="38" shapeId="0" xr:uid="{89992306-DF71-4556-AFFE-8D803A51A7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68" authorId="0" shapeId="0" xr:uid="{76D826A7-551E-42E0-83C1-343ABC534D0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72" authorId="0" shapeId="0" xr:uid="{82339D14-5C03-4F19-9D7B-E2B9133F97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</t>
        </r>
      </text>
    </comment>
    <comment ref="G6782" authorId="0" shapeId="0" xr:uid="{2130E640-6597-4D14-82B5-8A08737E4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F6787" authorId="39" shapeId="0" xr:uid="{07C367A4-DF43-44D9-9E2B-BD729C9375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87" authorId="0" shapeId="0" xr:uid="{2188EDCF-DDBA-432B-99B0-06BF7EA399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789" authorId="0" shapeId="0" xr:uid="{22E62E18-BC8C-4D98-926E-5DA4CBA6E7D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</t>
        </r>
      </text>
    </comment>
    <comment ref="G6792" authorId="0" shapeId="0" xr:uid="{28F133D4-31DC-4258-9B89-E9BC5F3C84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</t>
        </r>
      </text>
    </comment>
    <comment ref="G6802" authorId="0" shapeId="0" xr:uid="{9B590C47-03BC-44EF-AB4C-3344F69C54B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G6806" authorId="0" shapeId="0" xr:uid="{DC18F5D2-E7F8-4B87-9FE1-B57731A64C5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 $176 DE UN CAMBIO DE LAS CASETAS</t>
        </r>
      </text>
    </comment>
    <comment ref="F6807" authorId="40" shapeId="0" xr:uid="{72F19959-5EB8-4AAF-A305-F624118B82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07" authorId="0" shapeId="0" xr:uid="{33DF41C1-2322-4F51-826F-14DC920160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809" authorId="0" shapeId="0" xr:uid="{26E2FE37-58FA-461A-910C-A28EA64226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</t>
        </r>
      </text>
    </comment>
    <comment ref="G6811" authorId="0" shapeId="0" xr:uid="{70E01E80-2EFB-427A-9496-F35E4ADA1E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</t>
        </r>
      </text>
    </comment>
    <comment ref="G6812" authorId="0" shapeId="0" xr:uid="{B6E5E68F-2497-408B-82EE-3554F15C97C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</t>
        </r>
      </text>
    </comment>
    <comment ref="G6822" authorId="0" shapeId="0" xr:uid="{01C4CF16-297E-4675-BC4D-DF03510E7F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27" authorId="41" shapeId="0" xr:uid="{E680C178-B3A0-469A-AF4D-FB6F52C980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27" authorId="0" shapeId="0" xr:uid="{A85D124A-E35E-49FD-98F4-908A905CCF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29" authorId="0" shapeId="0" xr:uid="{0EB04F92-58FE-4809-BCAA-E60054EBD87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</t>
        </r>
      </text>
    </comment>
    <comment ref="G6831" authorId="0" shapeId="0" xr:uid="{7C473E08-5B16-4FBD-BCC8-681529EEC45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</t>
        </r>
      </text>
    </comment>
    <comment ref="G6832" authorId="0" shapeId="0" xr:uid="{CE49932B-CC21-4B2E-ADD0-FB47B5E480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</t>
        </r>
      </text>
    </comment>
    <comment ref="G6842" authorId="0" shapeId="0" xr:uid="{AFBB52D4-D19E-4356-9E7A-936805D95F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47" authorId="42" shapeId="0" xr:uid="{661DAF51-9BC8-459B-A0A3-42B044691B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47" authorId="0" shapeId="0" xr:uid="{94258C26-0289-4358-8226-6005E3F46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49" authorId="0" shapeId="0" xr:uid="{2854D631-7934-491A-A6A1-CD5B6A416D1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</t>
        </r>
      </text>
    </comment>
    <comment ref="G6851" authorId="0" shapeId="0" xr:uid="{B1ED154D-3AFA-4C18-9B4F-67EA004B04D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</t>
        </r>
      </text>
    </comment>
    <comment ref="G6852" authorId="0" shapeId="0" xr:uid="{0956BA89-452C-457B-8E25-428005611E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62" authorId="0" shapeId="0" xr:uid="{FE81F97E-28C5-4219-8950-5DBF8DDCFA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67" authorId="43" shapeId="0" xr:uid="{A5984DEA-9D76-42EB-896E-D49E4932F9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67" authorId="0" shapeId="0" xr:uid="{F4E2651B-9B99-4942-B5CB-02BC9894564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69" authorId="0" shapeId="0" xr:uid="{50DDDC9A-6DE8-43FD-A03C-B1894AF069F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</t>
        </r>
      </text>
    </comment>
    <comment ref="G6871" authorId="0" shapeId="0" xr:uid="{1E49A349-522C-46A1-9BDA-45454BBDC4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</t>
        </r>
      </text>
    </comment>
    <comment ref="G6872" authorId="0" shapeId="0" xr:uid="{8E088089-053B-402A-8B94-C178A6062F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82" authorId="0" shapeId="0" xr:uid="{DB3A0278-9E16-4F81-934B-26E650AB573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</t>
        </r>
      </text>
    </comment>
    <comment ref="F6887" authorId="44" shapeId="0" xr:uid="{930184A3-7FF0-418F-892B-B21B1A213D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87" authorId="0" shapeId="0" xr:uid="{58B10EF1-9FDC-4476-8747-4E3A5B7F5D4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89" authorId="0" shapeId="0" xr:uid="{B3F1FFF4-FA0C-4F2B-95A7-58072D0B8F0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</t>
        </r>
      </text>
    </comment>
    <comment ref="G6891" authorId="0" shapeId="0" xr:uid="{CF0383FD-98EB-4255-9F6C-2B268BD71F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</t>
        </r>
      </text>
    </comment>
    <comment ref="G6892" authorId="0" shapeId="0" xr:uid="{A959154A-24DE-4A03-B6A5-2522FDED1F3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93" authorId="0" shapeId="0" xr:uid="{9B6AF7A4-C32C-436A-9456-E309461417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</t>
        </r>
      </text>
    </comment>
    <comment ref="F6902" authorId="45" shapeId="0" xr:uid="{68DDA765-CEDB-494A-914D-8EF62A5211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02" authorId="0" shapeId="0" xr:uid="{CB2B5E6F-CCAA-4548-86E7-485E1C33C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</t>
        </r>
      </text>
    </comment>
    <comment ref="F6907" authorId="46" shapeId="0" xr:uid="{F0DB17AF-CCE8-4CFC-83C0-52114156E6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07" authorId="0" shapeId="0" xr:uid="{5952AC85-3EB6-4D88-AF1A-2210424513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DESCUENTAN TODO ESTA SEMANA.</t>
        </r>
      </text>
    </comment>
    <comment ref="G6909" authorId="0" shapeId="0" xr:uid="{8A3B6741-32F9-4A02-A1A5-E91C5670F73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</t>
        </r>
      </text>
    </comment>
    <comment ref="G6910" authorId="0" shapeId="0" xr:uid="{2721B28E-FC14-4F9F-9EC7-364E8DD65C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</t>
        </r>
      </text>
    </comment>
    <comment ref="G6911" authorId="0" shapeId="0" xr:uid="{E1B926A5-D9A8-4B00-A586-41DD43D593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12" authorId="0" shapeId="0" xr:uid="{01798ED8-B07A-41CC-BD23-83EAFBD982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</t>
        </r>
      </text>
    </comment>
    <comment ref="F6921" authorId="47" shapeId="0" xr:uid="{925DBF4B-D644-4205-8642-1A09F0B77F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21" authorId="0" shapeId="0" xr:uid="{6BFCBC03-15E2-409A-A5B8-7212875F35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</t>
        </r>
      </text>
    </comment>
    <comment ref="F6926" authorId="48" shapeId="0" xr:uid="{882B7CBA-0E80-48C3-8930-EC98DE205C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26" authorId="0" shapeId="0" xr:uid="{AA909D61-F50E-44CA-9875-4B1CC6B3A6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28" authorId="0" shapeId="0" xr:uid="{B60B2856-DC82-4C8B-A5CC-5D9E6946572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$100. SE LE DESCUENTAN $100 Y TERMINA DE PAGAR</t>
        </r>
      </text>
    </comment>
    <comment ref="G6929" authorId="0" shapeId="0" xr:uid="{50D1E1B5-C42B-4574-9F28-622405B11C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</t>
        </r>
      </text>
    </comment>
    <comment ref="G6930" authorId="0" shapeId="0" xr:uid="{60F497E4-38AA-4212-94C1-16D4B7493B8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32" authorId="0" shapeId="0" xr:uid="{FBD47BB2-6CD0-4AA7-8336-9EB863ABD6C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</t>
        </r>
      </text>
    </comment>
    <comment ref="F6941" authorId="49" shapeId="0" xr:uid="{B0651EEA-C14E-47E1-8854-B0485CDDDB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41" authorId="0" shapeId="0" xr:uid="{06E5BA49-430E-4556-8EB6-48092F23575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</t>
        </r>
      </text>
    </comment>
    <comment ref="F6946" authorId="50" shapeId="0" xr:uid="{05F85EB4-449A-47F3-A8FC-214A5806D1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46" authorId="0" shapeId="0" xr:uid="{786EDC90-BE57-44B3-BA45-6A584AD5EDB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48" authorId="0" shapeId="0" xr:uid="{B228DF5F-6337-4404-9FA0-E6FFF00570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</t>
        </r>
      </text>
    </comment>
    <comment ref="G6949" authorId="0" shapeId="0" xr:uid="{152FBF29-46F4-4857-A1F6-D75A046446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</t>
        </r>
      </text>
    </comment>
    <comment ref="G6950" authorId="0" shapeId="0" xr:uid="{E2FD8FCD-6501-416C-9C80-2C27C3FB22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51" authorId="0" shapeId="0" xr:uid="{918F4130-7635-43A2-A2BE-F3B501CA783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DESCUENTAN $250. RESTA $250</t>
        </r>
      </text>
    </comment>
    <comment ref="G6952" authorId="0" shapeId="0" xr:uid="{4F798457-EF69-4627-B267-C7CE3960F2C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</t>
        </r>
      </text>
    </comment>
    <comment ref="F6961" authorId="51" shapeId="0" xr:uid="{88DC9085-D94F-4AE7-AF89-22EADBF1E9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61" authorId="0" shapeId="0" xr:uid="{D9E90CC1-3F9B-4A16-9A47-A2CE483CA4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$1,000. SE LE DESCUENTAN $300. RESTA $700</t>
        </r>
      </text>
    </comment>
    <comment ref="F6966" authorId="52" shapeId="0" xr:uid="{93AE371E-C4A7-4480-9307-53FF27BDD1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66" authorId="0" shapeId="0" xr:uid="{7ACB3444-FC85-46D7-8451-C819F58A00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$1,000. SE LE DESCUENTAN $500. RESTA $500</t>
        </r>
      </text>
    </comment>
    <comment ref="G6968" authorId="0" shapeId="0" xr:uid="{BE5C736A-F913-42FB-9EFD-A6444D5D3E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$700. SE LE DESCUENTA $300. RESTA $400</t>
        </r>
      </text>
    </comment>
    <comment ref="G6969" authorId="0" shapeId="0" xr:uid="{89B029D1-69BB-49C3-BAED-EECCBE626B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$600. SE LE DESCUENTAN $300. RESTA $300</t>
        </r>
      </text>
    </comment>
    <comment ref="G6970" authorId="0" shapeId="0" xr:uid="{05333C2B-CC94-47C0-9DA3-B2CC89CD1D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DESCUENTAN $250. RESTA $250. SE LE DESCUENTAN $250 Y TERMINA DE PAGAR DEUDA</t>
        </r>
      </text>
    </comment>
    <comment ref="G6971" authorId="0" shapeId="0" xr:uid="{1D257D2B-5AF7-4AE8-84D4-6692FEDBA3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$500. SE LE DESCUENTAN $250. RESTA $250</t>
        </r>
      </text>
    </comment>
  </commentList>
</comments>
</file>

<file path=xl/sharedStrings.xml><?xml version="1.0" encoding="utf-8"?>
<sst xmlns="http://schemas.openxmlformats.org/spreadsheetml/2006/main" count="17906" uniqueCount="2336">
  <si>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</si>
  <si>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</si>
  <si>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</si>
  <si>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</si>
  <si>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</si>
  <si>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</si>
  <si>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</si>
  <si>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</si>
  <si>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</si>
  <si>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</si>
  <si>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</si>
  <si>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</si>
  <si>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</si>
  <si>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</si>
  <si>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</si>
  <si>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</si>
  <si>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</si>
  <si>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</si>
  <si>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</si>
  <si>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</si>
  <si>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</si>
  <si>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</si>
  <si>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</si>
  <si>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</si>
  <si>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</si>
  <si>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</si>
  <si>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</si>
  <si>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</si>
  <si>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</si>
  <si>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</si>
  <si>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</si>
  <si>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</si>
  <si>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</si>
  <si>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</si>
  <si>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</si>
  <si>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</si>
  <si>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</si>
  <si>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</si>
  <si>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</si>
  <si>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</si>
  <si>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</si>
  <si>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</si>
  <si>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</si>
  <si>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</si>
  <si>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</si>
  <si>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</si>
  <si>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</si>
  <si>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</si>
  <si>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</si>
  <si>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</si>
  <si>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</si>
  <si>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</si>
  <si>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</si>
  <si>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</si>
  <si>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</si>
  <si>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</si>
  <si>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</si>
  <si>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</si>
  <si>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</si>
  <si>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</si>
  <si>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</si>
  <si>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</si>
  <si>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</si>
  <si>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</si>
  <si>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</si>
  <si>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</si>
  <si>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</si>
  <si>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</si>
  <si>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</si>
  <si>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</si>
  <si>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</si>
  <si>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</si>
  <si>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</si>
  <si>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</si>
  <si>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</si>
  <si>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</si>
  <si>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</si>
  <si>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</si>
  <si>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</si>
  <si>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</si>
  <si>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</si>
  <si>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</si>
  <si>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</si>
  <si>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</si>
  <si>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</si>
  <si>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</si>
  <si>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</si>
  <si>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</si>
  <si>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</si>
  <si>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</si>
  <si>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</si>
  <si>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</si>
  <si>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</si>
  <si>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</si>
  <si>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</si>
  <si>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</si>
  <si>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</si>
  <si>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</si>
  <si>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</si>
  <si>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</si>
  <si>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</si>
  <si>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</si>
  <si>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</si>
  <si>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</si>
  <si>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</si>
  <si>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</si>
  <si>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</si>
  <si>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</si>
  <si>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</si>
  <si>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</si>
  <si>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</si>
  <si>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</si>
  <si>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</si>
  <si>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</si>
  <si>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</si>
  <si>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</si>
  <si>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</si>
  <si>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</si>
  <si>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</si>
  <si>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</si>
  <si>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</si>
  <si>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</si>
  <si>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</si>
  <si>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</si>
  <si>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</si>
  <si>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</si>
  <si>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</si>
  <si>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</si>
  <si>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</si>
  <si>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</si>
  <si>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</si>
  <si>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</si>
  <si>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</si>
  <si>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</si>
  <si>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</si>
  <si>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</si>
  <si>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</si>
  <si>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</si>
  <si>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</si>
  <si>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</si>
  <si>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</si>
  <si>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</si>
  <si>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</si>
  <si>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</si>
  <si>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</si>
  <si>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</si>
  <si>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</si>
  <si>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</si>
  <si>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</si>
  <si>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</si>
  <si>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</si>
  <si>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</si>
  <si>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</si>
  <si>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</si>
  <si>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</si>
  <si>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</si>
  <si>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</si>
  <si>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</si>
  <si>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</si>
  <si>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</si>
  <si>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</si>
  <si>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</si>
  <si>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</si>
  <si>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</si>
  <si>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</si>
  <si>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</si>
  <si>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</si>
  <si>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</si>
  <si>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</si>
  <si>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</si>
  <si>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</si>
  <si>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</si>
  <si>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</si>
  <si>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</si>
  <si>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</si>
  <si>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</si>
  <si>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</si>
  <si>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</si>
  <si>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</si>
  <si>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</si>
  <si>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</si>
  <si>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</si>
  <si>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</si>
  <si>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</si>
  <si>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</si>
  <si>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</si>
  <si>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</si>
  <si>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</si>
  <si>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</si>
  <si>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</si>
  <si>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</si>
  <si>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</si>
  <si>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</si>
  <si>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</si>
  <si>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</si>
  <si>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</si>
  <si>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</si>
  <si>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</si>
  <si>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</si>
  <si>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</si>
  <si>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</si>
  <si>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</si>
  <si>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</si>
  <si>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</si>
  <si>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</si>
  <si>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</si>
  <si>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</si>
  <si>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</si>
  <si>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</si>
  <si>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</si>
  <si>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</si>
  <si>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</si>
  <si>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</si>
  <si>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</si>
  <si>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</si>
  <si>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</si>
  <si>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</si>
  <si>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</si>
  <si>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</si>
  <si>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</si>
  <si>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</si>
  <si>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</si>
  <si>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</si>
  <si>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</si>
  <si>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</si>
  <si>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</si>
  <si>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</si>
  <si>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</si>
  <si>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</si>
  <si>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</si>
  <si>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</si>
  <si>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</si>
  <si>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</si>
  <si>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</si>
  <si>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</si>
  <si>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</si>
  <si>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</si>
  <si>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</si>
  <si>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</si>
  <si>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</si>
  <si>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</si>
  <si>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</si>
  <si>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</si>
  <si>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</si>
  <si>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</si>
  <si>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</si>
  <si>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</si>
  <si>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</si>
  <si>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</si>
  <si>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</si>
  <si>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</si>
  <si>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</si>
  <si>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</si>
  <si>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</si>
  <si>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</si>
  <si>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</si>
  <si>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</si>
  <si>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</si>
  <si>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</si>
  <si>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</si>
  <si>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</si>
  <si>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</si>
  <si>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</si>
  <si>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</si>
  <si>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</si>
  <si>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</si>
  <si>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</si>
  <si>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</si>
  <si>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</si>
  <si>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</si>
  <si>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</si>
  <si>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</si>
  <si>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</si>
  <si>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</si>
  <si>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</si>
  <si>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</si>
  <si>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</si>
  <si>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</si>
  <si>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</si>
  <si>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</si>
  <si>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</si>
  <si>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</si>
  <si>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</si>
  <si>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</si>
  <si>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</si>
  <si>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</si>
  <si>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</si>
  <si>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</si>
  <si>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</si>
  <si>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</si>
  <si>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</si>
  <si>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</si>
  <si>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</si>
  <si>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</si>
  <si>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</si>
  <si>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</si>
  <si>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</si>
  <si>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</si>
  <si>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</si>
  <si>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</si>
  <si>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</si>
  <si>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</si>
  <si>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</si>
  <si>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</si>
  <si>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</si>
  <si>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</si>
  <si>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</si>
  <si>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</si>
  <si>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</si>
  <si>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</si>
  <si>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</si>
  <si>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</si>
  <si>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</si>
  <si>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</si>
  <si>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</si>
  <si>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</si>
  <si>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</si>
  <si>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</si>
  <si>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</si>
  <si>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</si>
  <si>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</si>
  <si>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</si>
  <si>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</si>
  <si>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</si>
  <si>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</si>
  <si>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</si>
  <si>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</si>
  <si>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</si>
  <si>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</si>
  <si>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</si>
  <si>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</si>
  <si>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</si>
  <si>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</si>
  <si>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</si>
  <si>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</si>
  <si>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</si>
  <si>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</si>
  <si>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</si>
  <si>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</si>
  <si>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</si>
  <si>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</si>
  <si>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</si>
  <si>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</si>
  <si>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</si>
  <si>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</si>
  <si>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</si>
  <si>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</si>
  <si>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</si>
  <si>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</si>
  <si>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</si>
  <si>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</si>
  <si>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</si>
  <si>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</si>
  <si>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</si>
  <si>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</si>
  <si>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</si>
  <si>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</si>
  <si>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</si>
  <si>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</si>
  <si>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</si>
  <si>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</si>
  <si>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</si>
  <si>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</si>
  <si>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</si>
  <si>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</si>
  <si>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</si>
  <si>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</si>
  <si>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</si>
  <si>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</si>
  <si>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</si>
  <si>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</si>
  <si>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</si>
  <si>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</si>
  <si>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</si>
  <si>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</si>
  <si>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</si>
  <si>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</si>
  <si>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</si>
  <si>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</si>
  <si>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</si>
  <si>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</si>
  <si>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</si>
  <si>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</si>
  <si>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</si>
  <si>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</si>
  <si>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</si>
  <si>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</si>
  <si>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</si>
  <si>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</si>
  <si>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</si>
  <si>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</si>
  <si>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</si>
  <si>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</si>
  <si>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</si>
  <si>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</si>
  <si>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</si>
  <si>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</si>
  <si>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</si>
  <si>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</si>
  <si>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</si>
  <si>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</si>
  <si>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</si>
  <si>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</si>
  <si>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</si>
  <si>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</si>
  <si>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</si>
  <si>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</si>
  <si>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</si>
  <si>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</si>
  <si>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</si>
  <si>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</si>
  <si>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</si>
  <si>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</si>
  <si>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</si>
  <si>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</si>
  <si>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</si>
  <si>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</si>
  <si>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</si>
  <si>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</si>
  <si>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</si>
  <si>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</si>
  <si>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</si>
  <si>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</si>
  <si>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</si>
  <si>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</si>
  <si>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</si>
  <si>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</si>
  <si>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</si>
  <si>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</si>
  <si>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</si>
  <si>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</si>
  <si>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</si>
  <si>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</si>
  <si>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</si>
  <si>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</si>
  <si>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</si>
  <si>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</si>
  <si>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</si>
  <si>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</si>
  <si>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</si>
  <si>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</si>
  <si>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</si>
  <si>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</si>
  <si>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</si>
  <si>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</si>
  <si>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</si>
  <si>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</si>
  <si>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</si>
  <si>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</si>
  <si>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</si>
  <si>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</si>
  <si>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</si>
  <si>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</si>
  <si>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</si>
  <si>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</si>
  <si>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</si>
  <si>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</si>
  <si>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</si>
  <si>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</si>
  <si>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</si>
  <si>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</si>
  <si>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</si>
  <si>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</si>
  <si>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</si>
  <si>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</si>
  <si>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</si>
  <si>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</si>
  <si>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</si>
  <si>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</si>
  <si>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</si>
  <si>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</si>
  <si>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</si>
  <si>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</si>
  <si>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</si>
  <si>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</si>
  <si>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</si>
  <si>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</si>
  <si>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</si>
  <si>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</si>
  <si>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</si>
  <si>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</si>
  <si>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</si>
  <si>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</si>
  <si>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</si>
  <si>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</si>
  <si>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</si>
  <si>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</si>
  <si>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</si>
  <si>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</si>
  <si>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</si>
  <si>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</si>
  <si>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</si>
  <si>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</si>
  <si>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</si>
  <si>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</si>
  <si>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</si>
  <si>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</si>
  <si>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</si>
  <si>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</si>
  <si>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</si>
  <si>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</si>
  <si>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</si>
  <si>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</si>
  <si>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</si>
  <si>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</si>
  <si>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</si>
  <si>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</si>
  <si>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</si>
  <si>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</si>
  <si>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</si>
  <si>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</si>
  <si>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</si>
  <si>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</si>
  <si>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</si>
  <si>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</si>
  <si>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</si>
  <si>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</si>
  <si>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</si>
  <si>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</si>
  <si>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</si>
  <si>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</si>
  <si>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</si>
  <si>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</si>
  <si>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</si>
  <si>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</si>
  <si>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</si>
  <si>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</si>
  <si>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</si>
  <si>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</si>
  <si>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</si>
  <si>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</si>
  <si>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</si>
  <si>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</si>
  <si>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</si>
  <si>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</si>
  <si>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</si>
  <si>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</si>
  <si>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</si>
  <si>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</si>
  <si>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</si>
  <si>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</si>
  <si>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</si>
  <si>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</si>
  <si>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</si>
  <si>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</si>
  <si>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</si>
  <si>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</si>
  <si>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</si>
  <si>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</si>
  <si>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</si>
  <si>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</si>
  <si>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</si>
  <si>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</si>
  <si>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</si>
  <si>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</si>
  <si>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</si>
  <si>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</si>
  <si>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</si>
  <si>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</si>
  <si>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</si>
  <si>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</si>
  <si>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</si>
  <si>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</si>
  <si>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</si>
  <si>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</si>
  <si>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</si>
  <si>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</si>
  <si>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</si>
  <si>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</si>
  <si>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</si>
  <si>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</si>
  <si>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</si>
  <si>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</si>
  <si>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</si>
  <si>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</si>
  <si>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</si>
  <si>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</si>
  <si>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</si>
  <si>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</si>
  <si>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</si>
  <si>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</si>
  <si>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</si>
  <si>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</si>
  <si>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</si>
  <si>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</si>
  <si>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</si>
  <si>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</si>
  <si>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</si>
  <si>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</si>
  <si>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</si>
  <si>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</si>
  <si>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</si>
  <si>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</si>
  <si>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</si>
  <si>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</si>
  <si>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</si>
  <si>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</si>
  <si>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</si>
  <si>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</si>
  <si>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</si>
  <si>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</si>
  <si>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</si>
  <si>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</si>
  <si>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</si>
  <si>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</si>
  <si>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</si>
  <si>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</si>
  <si>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</si>
  <si>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</si>
  <si>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</si>
  <si>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</si>
  <si>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</si>
  <si>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</si>
  <si>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</si>
  <si>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</si>
  <si>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</si>
  <si>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</si>
  <si>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</si>
  <si>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</si>
  <si>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</si>
  <si>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</si>
  <si>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</si>
  <si>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</si>
  <si>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</si>
  <si>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</si>
  <si>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</si>
  <si>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</si>
  <si>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</si>
  <si>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</si>
  <si>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</si>
  <si>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</si>
  <si>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</si>
  <si>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</si>
  <si>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</si>
  <si>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</si>
  <si>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</si>
  <si>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</si>
  <si>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</si>
  <si>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</si>
  <si>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</si>
  <si>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</si>
  <si>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</si>
  <si>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</si>
  <si>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</si>
  <si>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</si>
  <si>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</si>
  <si>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</si>
  <si>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</si>
  <si>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</si>
  <si>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</si>
  <si>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</si>
  <si>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</si>
  <si>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</si>
  <si>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</si>
  <si>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</si>
  <si>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</si>
  <si>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</si>
  <si>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</si>
  <si>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</si>
  <si>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</si>
  <si>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</si>
  <si>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</si>
  <si>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</si>
  <si>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</si>
  <si>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</si>
  <si>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</si>
  <si>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</si>
  <si>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</si>
  <si>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</si>
  <si>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</si>
  <si>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</si>
  <si>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</si>
  <si>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</si>
  <si>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</si>
  <si>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</si>
  <si>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</si>
  <si>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</si>
  <si>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</si>
  <si>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</si>
  <si>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</si>
  <si>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</si>
  <si>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</si>
  <si>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</si>
  <si>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</si>
  <si>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</si>
  <si>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</si>
  <si>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</si>
  <si>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</si>
  <si>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</si>
  <si>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</si>
  <si>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</si>
  <si>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</si>
  <si>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</si>
  <si>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</si>
  <si>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</si>
  <si>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</si>
  <si>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</si>
  <si>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</si>
  <si>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</si>
  <si>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</si>
  <si>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</si>
  <si>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</si>
  <si>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</si>
  <si>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</si>
  <si>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</si>
  <si>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</si>
  <si>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</si>
  <si>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</si>
  <si>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</si>
  <si>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</si>
  <si>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</si>
  <si>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</si>
  <si>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</si>
  <si>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</si>
  <si>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</si>
  <si>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</si>
  <si>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</si>
  <si>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</si>
  <si>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</si>
  <si>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</si>
  <si>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</si>
  <si>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</si>
  <si>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</si>
  <si>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</si>
  <si>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</si>
  <si>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</si>
  <si>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</si>
  <si>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</si>
  <si>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</si>
  <si>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</si>
  <si>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</si>
  <si>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</si>
  <si>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</si>
  <si>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</si>
  <si>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</si>
  <si>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</si>
  <si>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</si>
  <si>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</si>
  <si>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</si>
  <si>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</si>
  <si>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</si>
  <si>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</si>
  <si>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</si>
  <si>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</si>
  <si>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</si>
  <si>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</si>
  <si>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</si>
  <si>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</si>
  <si>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</si>
  <si>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</si>
  <si>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</si>
  <si>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</si>
  <si>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</si>
  <si>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</si>
  <si>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</si>
  <si>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</si>
  <si>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</si>
  <si>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</si>
  <si>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</si>
  <si>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</si>
  <si>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</si>
  <si>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</si>
  <si>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</si>
  <si>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</si>
  <si>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</si>
  <si>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</si>
  <si>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</si>
  <si>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</si>
  <si>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</si>
  <si>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</si>
  <si>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</si>
  <si>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</si>
  <si>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</si>
  <si>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</si>
  <si>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</si>
  <si>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</si>
  <si>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</si>
  <si>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</si>
  <si>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</si>
  <si>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</si>
  <si>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</si>
  <si>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</si>
  <si>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</si>
  <si>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</si>
  <si>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</si>
  <si>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</si>
  <si>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</si>
  <si>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</si>
  <si>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</si>
  <si>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</si>
  <si>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</si>
  <si>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</si>
  <si>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</si>
  <si>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</si>
  <si>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</si>
  <si>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</si>
  <si>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</si>
  <si>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</si>
  <si>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</si>
  <si>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</si>
  <si>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</si>
  <si>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</si>
  <si>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</si>
  <si>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</si>
  <si>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</si>
  <si>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</si>
  <si>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</si>
  <si>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</si>
  <si>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</si>
  <si>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</si>
  <si>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</si>
  <si>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</si>
  <si>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</si>
  <si>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</si>
  <si>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</si>
  <si>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</si>
  <si>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</si>
  <si>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</si>
  <si>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</si>
  <si>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</si>
  <si>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</si>
  <si>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</si>
  <si>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</si>
  <si>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</si>
  <si>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</si>
  <si>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</si>
  <si>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</si>
  <si>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</si>
  <si>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</si>
  <si>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</si>
  <si>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</si>
  <si>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</si>
  <si>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</si>
  <si>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</si>
  <si>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</si>
  <si>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</si>
  <si>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</si>
  <si>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</si>
  <si>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</si>
  <si>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</si>
  <si>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</si>
  <si>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</si>
  <si>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</si>
  <si>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</si>
  <si>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</si>
  <si>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</si>
  <si>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</si>
  <si>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</si>
  <si>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</si>
  <si>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</si>
  <si>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</si>
  <si>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</si>
  <si>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</si>
  <si>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</si>
  <si>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</si>
  <si>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</si>
  <si>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</si>
  <si>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</si>
  <si>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</si>
  <si>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</si>
  <si>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</si>
  <si>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</si>
  <si>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</si>
  <si>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</si>
  <si>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</si>
  <si>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</si>
  <si>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</si>
  <si>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</si>
  <si>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</si>
  <si>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</si>
  <si>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</si>
  <si>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</si>
  <si>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</si>
  <si>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</si>
  <si>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</si>
  <si>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</si>
  <si>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</si>
  <si>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</si>
  <si>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</si>
  <si>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</si>
  <si>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</si>
  <si>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</si>
  <si>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</si>
  <si>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</si>
  <si>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</si>
  <si>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</si>
  <si>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</si>
  <si>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</si>
  <si>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</si>
  <si>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</si>
  <si>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</si>
  <si>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</si>
  <si>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</si>
  <si>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</si>
  <si>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</si>
  <si>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</si>
  <si>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</si>
  <si>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</si>
  <si>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</si>
  <si>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</si>
  <si>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</si>
  <si>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</si>
  <si>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</si>
  <si>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</si>
  <si>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</si>
  <si>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</si>
  <si>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</si>
  <si>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</si>
  <si>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</si>
  <si>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</si>
  <si>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</si>
  <si>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</si>
  <si>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</si>
  <si>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</si>
  <si>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</si>
  <si>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</si>
  <si>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</si>
  <si>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</si>
  <si>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</si>
  <si>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</si>
  <si>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</si>
  <si>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</si>
  <si>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</si>
  <si>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</si>
  <si>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</si>
  <si>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</si>
  <si>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</si>
  <si>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</si>
  <si>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</si>
  <si>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</si>
  <si>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</si>
  <si>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</si>
  <si>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</si>
  <si>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</si>
  <si>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</si>
  <si>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</si>
  <si>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</si>
  <si>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</si>
  <si>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</si>
  <si>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</si>
  <si>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</si>
  <si>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</si>
  <si>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</si>
  <si>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</si>
  <si>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</si>
  <si>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</si>
  <si>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</si>
  <si>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</si>
  <si>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</si>
  <si>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</si>
  <si>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</si>
  <si>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</si>
  <si>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</si>
  <si>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</si>
  <si>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</si>
  <si>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</si>
  <si>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</si>
  <si>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</si>
  <si>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</si>
  <si>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</si>
  <si>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</si>
  <si>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</si>
  <si>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</si>
  <si>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</si>
  <si>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</si>
  <si>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</si>
  <si>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</si>
  <si>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</si>
  <si>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</si>
  <si>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</si>
  <si>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</si>
  <si>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</si>
  <si>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</si>
  <si>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</si>
  <si>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</si>
  <si>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</si>
  <si>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</si>
  <si>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</si>
  <si>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</si>
  <si>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</si>
  <si>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</si>
  <si>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</si>
  <si>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</si>
  <si>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</si>
  <si>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</si>
  <si>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</si>
  <si>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</si>
  <si>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</si>
  <si>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</si>
  <si>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</si>
  <si>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</si>
  <si>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</si>
  <si>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</si>
  <si>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</si>
  <si>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</si>
  <si>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</si>
  <si>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</si>
  <si>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</si>
  <si>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</si>
  <si>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</si>
  <si>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</si>
  <si>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</si>
  <si>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</si>
  <si>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</si>
  <si>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</si>
  <si>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</si>
  <si>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</si>
  <si>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</si>
  <si>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</si>
  <si>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</si>
  <si>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</si>
  <si>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</si>
  <si>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</si>
  <si>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</si>
  <si>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</si>
  <si>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</si>
  <si>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</si>
  <si>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</si>
  <si>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</si>
  <si>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</si>
  <si>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</si>
  <si>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</si>
  <si>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</si>
  <si>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</si>
  <si>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</si>
  <si>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</si>
  <si>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</si>
  <si>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</si>
  <si>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</si>
  <si>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</si>
  <si>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</si>
  <si>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</si>
  <si>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</si>
  <si>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</si>
  <si>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</si>
  <si>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</si>
  <si>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</si>
  <si>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</si>
  <si>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</si>
  <si>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</si>
  <si>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</si>
  <si>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</si>
  <si>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</si>
  <si>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</si>
  <si>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</si>
  <si>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</si>
  <si>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</si>
  <si>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</si>
  <si>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</si>
  <si>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</si>
  <si>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</si>
  <si>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</si>
  <si>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</si>
  <si>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</si>
  <si>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</si>
  <si>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</si>
  <si>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</si>
  <si>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</si>
  <si>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</si>
  <si>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</si>
  <si>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</si>
  <si>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</si>
  <si>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</si>
  <si>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</si>
  <si>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</si>
  <si>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</si>
  <si>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</si>
  <si>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</si>
  <si>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</si>
  <si>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</si>
  <si>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</si>
  <si>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</si>
  <si>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</si>
  <si>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</si>
  <si>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</si>
  <si>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</si>
  <si>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</si>
  <si>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</si>
  <si>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</si>
  <si>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</si>
  <si>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</si>
  <si>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</si>
  <si>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</si>
  <si>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</si>
  <si>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</si>
  <si>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</si>
  <si>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</si>
  <si>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</si>
  <si>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</si>
  <si>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</si>
  <si>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</si>
  <si>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</si>
  <si>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</si>
  <si>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</si>
  <si>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</si>
  <si>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</si>
  <si>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</si>
  <si>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</si>
  <si>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</si>
  <si>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</si>
  <si>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</si>
  <si>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</si>
  <si>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</si>
  <si>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</si>
  <si>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</si>
  <si>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</si>
  <si>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</si>
  <si>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</si>
  <si>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</si>
  <si>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</si>
  <si>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</si>
  <si>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</si>
  <si>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</si>
  <si>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</si>
  <si>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</si>
  <si>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</si>
  <si>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</si>
  <si>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</si>
  <si>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</si>
  <si>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</si>
  <si>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</si>
  <si>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</si>
  <si>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</si>
  <si>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</si>
  <si>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</si>
  <si>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</si>
  <si>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</si>
  <si>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</si>
  <si>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</si>
  <si>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</si>
  <si>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</si>
  <si>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</si>
  <si>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</si>
  <si>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</si>
  <si>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</si>
  <si>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</si>
  <si>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</si>
  <si>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</si>
  <si>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</si>
  <si>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</si>
  <si>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</si>
  <si>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</si>
  <si>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</si>
  <si>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</si>
  <si>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</si>
  <si>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</si>
  <si>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</si>
  <si>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</si>
  <si>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</si>
  <si>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</si>
  <si>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</si>
  <si>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</si>
  <si>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</si>
  <si>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</si>
  <si>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</si>
  <si>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</si>
  <si>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</si>
  <si>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</si>
  <si>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</si>
  <si>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</si>
  <si>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</si>
  <si>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</si>
  <si>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</si>
  <si>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</si>
  <si>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</si>
  <si>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</si>
  <si>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</si>
  <si>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</si>
  <si>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</si>
  <si>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</si>
  <si>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</si>
  <si>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</si>
  <si>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</si>
  <si>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</si>
  <si>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</si>
  <si>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</si>
  <si>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</si>
  <si>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</si>
  <si>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</si>
  <si>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</si>
  <si>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</si>
  <si>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</si>
  <si>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</si>
  <si>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</si>
  <si>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</si>
  <si>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</si>
  <si>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</si>
  <si>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</si>
  <si>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</si>
  <si>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</si>
  <si>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</si>
  <si>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</si>
  <si>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</si>
  <si>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</si>
  <si>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</si>
  <si>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</si>
  <si>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</si>
  <si>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</si>
  <si>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</si>
  <si>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</si>
  <si>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</si>
  <si>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</si>
  <si>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</si>
  <si>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</si>
  <si>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</si>
  <si>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</si>
  <si>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</si>
  <si>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</si>
  <si>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</si>
  <si>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</si>
  <si>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</si>
  <si>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</si>
  <si>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</si>
  <si>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</si>
  <si>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</si>
  <si>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</si>
  <si>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</si>
  <si>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</si>
  <si>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</si>
  <si>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</si>
  <si>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</si>
  <si>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</si>
  <si>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</si>
  <si>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</si>
  <si>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</si>
  <si>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</si>
  <si>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</si>
  <si>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</si>
  <si>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</si>
  <si>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</si>
  <si>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</si>
  <si>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</si>
  <si>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</si>
  <si>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</si>
  <si>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</si>
  <si>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</si>
  <si>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</si>
  <si>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</si>
  <si>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</si>
  <si>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</si>
  <si>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</si>
  <si>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</si>
  <si>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</si>
  <si>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</si>
  <si>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</si>
  <si>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</si>
  <si>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</si>
  <si>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</si>
  <si>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</si>
  <si>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</si>
  <si>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</si>
  <si>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</si>
  <si>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</si>
  <si>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</si>
  <si>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</si>
  <si>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</si>
  <si>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</si>
  <si>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</si>
  <si>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</si>
  <si>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</si>
  <si>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</si>
  <si>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</si>
  <si>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</si>
  <si>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</si>
  <si>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</si>
  <si>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</si>
  <si>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</si>
  <si>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</si>
  <si>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</si>
  <si>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</si>
  <si>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</si>
  <si>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</si>
  <si>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</si>
  <si>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</si>
  <si>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</si>
  <si>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</si>
  <si>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</si>
  <si>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</si>
  <si>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</si>
  <si>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</si>
  <si>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</si>
  <si>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</si>
  <si>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</si>
  <si>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</si>
  <si>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</si>
  <si>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</si>
  <si>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</si>
  <si>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</si>
  <si>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</si>
  <si>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</si>
  <si>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</si>
  <si>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</si>
  <si>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</si>
  <si>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</si>
  <si>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</si>
  <si>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</si>
  <si>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</si>
  <si>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</si>
  <si>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</si>
  <si>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</si>
  <si>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</si>
  <si>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</si>
  <si>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</si>
  <si>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</si>
  <si>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</si>
  <si>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</si>
  <si>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</si>
  <si>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</si>
  <si>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</si>
  <si>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</si>
  <si>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</si>
  <si>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</si>
  <si>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</si>
  <si>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</si>
  <si>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</si>
  <si>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</si>
  <si>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</si>
  <si>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</si>
  <si>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</si>
  <si>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</si>
  <si>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</si>
  <si>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</si>
  <si>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</si>
  <si>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</si>
  <si>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</si>
  <si>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</si>
  <si>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</si>
  <si>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</si>
  <si>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</si>
  <si>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</si>
  <si>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</si>
  <si>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</si>
  <si>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</si>
  <si>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</si>
  <si>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</si>
  <si>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</si>
  <si>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</si>
  <si>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</si>
  <si>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</si>
  <si>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</si>
  <si>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</si>
  <si>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</si>
  <si>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</si>
  <si>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</si>
  <si>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</si>
  <si>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</si>
  <si>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</si>
  <si>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</si>
  <si>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</si>
  <si>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</si>
  <si>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</si>
  <si>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</si>
  <si>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</si>
  <si>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</si>
  <si>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</si>
  <si>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</si>
  <si>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</si>
  <si>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</si>
  <si>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</si>
  <si>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</si>
  <si>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</si>
  <si>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</si>
  <si>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</si>
  <si>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</si>
  <si>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</si>
  <si>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</si>
  <si>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</si>
  <si>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</si>
  <si>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</si>
  <si>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</si>
  <si>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</si>
  <si>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</si>
  <si>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</si>
  <si>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</si>
  <si>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</si>
  <si>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</si>
  <si>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</si>
  <si>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</si>
  <si>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</si>
  <si>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</si>
  <si>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</si>
  <si>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</si>
  <si>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</si>
  <si>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</si>
  <si>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</si>
  <si>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</si>
  <si>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</si>
  <si>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</si>
  <si>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</si>
  <si>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</si>
  <si>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</si>
  <si>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</si>
  <si>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</si>
  <si>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</si>
  <si>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</si>
  <si>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</si>
  <si>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</si>
  <si>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</si>
  <si>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</si>
  <si>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</si>
  <si>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</si>
  <si>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</si>
  <si>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</si>
  <si>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</si>
  <si>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</si>
  <si>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</si>
  <si>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</si>
  <si>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</si>
  <si>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</si>
  <si>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</si>
  <si>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</si>
  <si>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</si>
  <si>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</si>
  <si>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</si>
  <si>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</si>
  <si>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</si>
  <si>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</si>
  <si>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</si>
  <si>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</si>
  <si>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</si>
  <si>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</si>
  <si>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</si>
  <si>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</si>
  <si>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</si>
  <si>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</si>
  <si>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</si>
  <si>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</si>
  <si>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</si>
  <si>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</si>
  <si>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</si>
  <si>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</si>
  <si>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</si>
  <si>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</si>
  <si>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</si>
  <si>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</si>
  <si>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</si>
  <si>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</si>
  <si>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</si>
  <si>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</si>
  <si>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</si>
  <si>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</si>
  <si>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</si>
  <si>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</si>
  <si>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</si>
  <si>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</si>
  <si>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</si>
  <si>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</si>
  <si>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</si>
  <si>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</si>
  <si>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</si>
  <si>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</si>
  <si>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</si>
  <si>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</si>
  <si>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</si>
  <si>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</si>
  <si>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</si>
  <si>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</si>
  <si>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</si>
  <si>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</si>
  <si>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</si>
  <si>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</si>
  <si>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</si>
  <si>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</si>
  <si>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</si>
  <si>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</si>
  <si>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</si>
  <si>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</si>
  <si>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</si>
  <si>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</si>
  <si>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</si>
  <si>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</si>
  <si>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</si>
  <si>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</si>
  <si>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</si>
  <si>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</si>
  <si>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</si>
  <si>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</si>
  <si>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</si>
  <si>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</si>
  <si>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</si>
  <si>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</si>
  <si>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</si>
  <si>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</si>
  <si>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</si>
  <si>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</si>
  <si>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</si>
  <si>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</si>
  <si>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</si>
  <si>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</si>
  <si>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</si>
  <si>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</si>
  <si>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</si>
  <si>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</si>
  <si>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</si>
  <si>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</si>
  <si>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</si>
  <si>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</si>
  <si>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</si>
  <si>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</si>
  <si>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</si>
  <si>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</si>
  <si>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</si>
  <si>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</si>
  <si>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</si>
  <si>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</si>
  <si>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</si>
  <si>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</si>
  <si>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</si>
  <si>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</si>
  <si>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</si>
  <si>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</si>
  <si>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</si>
  <si>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</si>
  <si>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</si>
  <si>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</si>
  <si>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</si>
  <si>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</si>
  <si>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</si>
  <si>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</si>
  <si>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</si>
  <si>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</si>
  <si>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</si>
  <si>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</si>
  <si>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</si>
  <si>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</si>
  <si>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</si>
  <si>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</si>
  <si>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</si>
  <si>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</si>
  <si>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</si>
  <si>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</si>
  <si>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</si>
  <si>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</si>
  <si>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</si>
  <si>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</si>
  <si>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</si>
  <si>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</si>
  <si>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</si>
  <si>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</si>
  <si>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</si>
  <si>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</si>
  <si>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</si>
  <si>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</si>
  <si>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</si>
  <si>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</si>
  <si>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</si>
  <si>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</si>
  <si>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</si>
  <si>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</si>
  <si>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</si>
  <si>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</si>
  <si>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</si>
  <si>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</si>
  <si>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</si>
  <si>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</si>
  <si>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</si>
  <si>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</si>
  <si>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</si>
  <si>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</si>
  <si>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</si>
  <si>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</si>
  <si>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</si>
  <si>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</si>
  <si>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</si>
  <si>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</si>
  <si>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</si>
  <si>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</si>
  <si>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</si>
  <si>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</si>
  <si>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</si>
  <si>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</si>
  <si>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</si>
  <si>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</si>
  <si>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</si>
  <si>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</si>
  <si>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</si>
  <si>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</si>
  <si>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</si>
  <si>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</si>
  <si>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</si>
  <si>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</si>
  <si>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</si>
  <si>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</si>
  <si>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</si>
  <si>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</si>
  <si>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</si>
  <si>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</si>
  <si>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</si>
  <si>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</si>
  <si>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</si>
  <si>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</si>
  <si>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</si>
  <si>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</si>
  <si>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</si>
  <si>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</si>
  <si>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</si>
  <si>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</si>
  <si>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</si>
  <si>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</si>
  <si>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</si>
  <si>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</si>
  <si>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</si>
  <si>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</si>
  <si>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</si>
  <si>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</si>
  <si>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</si>
  <si>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</si>
  <si>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</si>
  <si>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</si>
  <si>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</si>
  <si>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</si>
  <si>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</si>
  <si>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</si>
  <si>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</si>
  <si>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</si>
  <si>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</si>
  <si>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</si>
  <si>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</si>
  <si>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</si>
  <si>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</si>
  <si>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</si>
  <si>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</si>
  <si>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</si>
  <si>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</si>
  <si>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</si>
  <si>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</si>
  <si>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</si>
  <si>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</si>
  <si>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</si>
  <si>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</si>
  <si>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</si>
  <si>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</si>
  <si>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</si>
  <si>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</si>
  <si>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</si>
  <si>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</si>
  <si>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</si>
  <si>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</si>
  <si>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</si>
  <si>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</si>
  <si>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</si>
  <si>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</si>
  <si>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</si>
  <si>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</si>
  <si>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</si>
  <si>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</si>
  <si>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</si>
  <si>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</si>
  <si>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</si>
  <si>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</si>
  <si>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</si>
  <si>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</si>
  <si>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</si>
  <si>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</si>
  <si>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</si>
  <si>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</si>
  <si>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</si>
  <si>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</si>
  <si>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</si>
  <si>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</si>
  <si>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</si>
  <si>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</si>
  <si>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</si>
  <si>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</si>
  <si>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</si>
  <si>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</si>
  <si>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</si>
  <si>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</si>
  <si>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</si>
  <si>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</si>
  <si>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</si>
  <si>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</si>
  <si>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</si>
  <si>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</si>
  <si>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</si>
  <si>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</si>
  <si>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</si>
  <si>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</si>
  <si>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</si>
  <si>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</si>
  <si>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</si>
  <si>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</si>
  <si>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</si>
  <si>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</si>
  <si>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</si>
  <si>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</si>
  <si>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</si>
  <si>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</si>
  <si>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</si>
  <si>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</si>
  <si>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</si>
  <si>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</si>
  <si>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</si>
  <si>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</si>
  <si>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</si>
  <si>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</si>
  <si>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</si>
  <si>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</si>
  <si>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</si>
  <si>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</si>
  <si>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</si>
  <si>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</si>
  <si>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</si>
  <si>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</si>
  <si>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</si>
  <si>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</si>
  <si>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</si>
  <si>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</si>
  <si>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</si>
  <si>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</si>
  <si>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</si>
  <si>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</si>
  <si>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</si>
  <si>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</si>
  <si>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</si>
  <si>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</si>
  <si>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</si>
  <si>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</si>
  <si>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</si>
  <si>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</si>
  <si>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</si>
  <si>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</si>
  <si>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</si>
  <si>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</si>
  <si>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</si>
  <si>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</si>
  <si>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</si>
  <si>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</si>
  <si>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</si>
  <si>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</si>
  <si>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</si>
  <si>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</si>
  <si>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</si>
  <si>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</si>
  <si>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</si>
  <si>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</si>
  <si>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</si>
  <si>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</si>
  <si>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</si>
  <si>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</si>
  <si>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</si>
  <si>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</si>
  <si>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</si>
  <si>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</si>
  <si>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</si>
  <si>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</si>
  <si>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</si>
  <si>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</si>
  <si>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</si>
  <si>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</si>
  <si>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</si>
  <si>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</si>
  <si>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</si>
  <si>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</si>
  <si>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</si>
  <si>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</si>
  <si>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</si>
  <si>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</si>
  <si>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</si>
  <si>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</si>
  <si>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</si>
  <si>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</si>
  <si>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</si>
  <si>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</si>
  <si>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</si>
  <si>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</si>
  <si>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</si>
  <si>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</si>
  <si>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</si>
  <si>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</si>
  <si>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</si>
  <si>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</si>
  <si>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</si>
  <si>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</si>
  <si>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</si>
  <si>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</si>
  <si>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</si>
  <si>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</si>
  <si>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</si>
  <si>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</si>
  <si>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</si>
  <si>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</si>
  <si>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</si>
  <si>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</si>
  <si>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</si>
  <si>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</si>
  <si>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</si>
  <si>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</si>
  <si>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</si>
  <si>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</si>
  <si>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</si>
  <si>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</si>
  <si>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</si>
  <si>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</si>
  <si>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</si>
  <si>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</si>
  <si>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</si>
  <si>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</si>
  <si>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</si>
  <si>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</si>
  <si>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</si>
  <si>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</si>
  <si>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</si>
  <si>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</si>
  <si>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</si>
  <si>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</si>
  <si>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</si>
  <si>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</si>
  <si>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</si>
  <si>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</si>
  <si>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</si>
  <si>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</si>
  <si>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</si>
  <si>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</si>
  <si>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</si>
  <si>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</si>
  <si>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</si>
  <si>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</si>
  <si>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</si>
  <si>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</si>
  <si>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</si>
  <si>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</si>
  <si>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</si>
  <si>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</si>
  <si>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</si>
  <si>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</si>
  <si>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</si>
  <si>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</si>
  <si>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</si>
  <si>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</si>
  <si>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</si>
  <si>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</si>
  <si>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</si>
  <si>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</si>
  <si>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</si>
  <si>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</si>
  <si>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</si>
  <si>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</si>
  <si>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</si>
  <si>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</si>
  <si>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</si>
  <si>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</si>
  <si>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</si>
  <si>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</si>
  <si>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</si>
  <si>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</si>
  <si>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</si>
  <si>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</si>
  <si>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</si>
  <si>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</si>
  <si>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</si>
  <si>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</si>
  <si>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</si>
  <si>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</si>
  <si>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</si>
  <si>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</si>
  <si>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</si>
  <si>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</si>
  <si>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</si>
  <si>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</si>
  <si>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</si>
  <si>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</si>
  <si>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</si>
  <si>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</si>
  <si>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</si>
  <si>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</si>
  <si>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</si>
  <si>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</si>
  <si>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</si>
  <si>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</si>
  <si>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</si>
  <si>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</si>
  <si>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</si>
  <si>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</si>
  <si>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</si>
  <si>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</si>
  <si>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</si>
  <si>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</si>
  <si>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</si>
  <si>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</si>
  <si>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</si>
  <si>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</si>
  <si>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</si>
  <si>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</si>
  <si>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</si>
  <si>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</si>
  <si>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</si>
  <si>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</si>
  <si>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</si>
  <si>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</si>
  <si>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</si>
  <si>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</si>
  <si>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</si>
  <si>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</si>
  <si>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</si>
  <si>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</si>
  <si>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</si>
  <si>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</si>
  <si>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</si>
  <si>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</si>
  <si>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</si>
  <si>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</si>
  <si>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</si>
  <si>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</si>
  <si>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</si>
  <si>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</si>
  <si>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</si>
  <si>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</si>
  <si>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</si>
  <si>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</si>
  <si>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</si>
  <si>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</si>
  <si>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</si>
  <si>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</si>
  <si>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</si>
  <si>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</si>
  <si>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</si>
  <si>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</si>
  <si>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</si>
  <si>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</si>
  <si>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</si>
  <si>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</si>
  <si>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</si>
  <si>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</si>
  <si>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</si>
  <si>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</si>
  <si>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</si>
  <si>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</si>
  <si>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</si>
  <si>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</si>
  <si>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</si>
  <si>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</si>
  <si>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</si>
  <si>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</si>
  <si>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</si>
  <si>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</si>
  <si>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</si>
  <si>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</si>
  <si>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</si>
  <si>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</si>
  <si>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</si>
  <si>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</si>
  <si>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</si>
  <si>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</si>
  <si>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</si>
  <si>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</si>
  <si>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</si>
  <si>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</si>
  <si>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</si>
  <si>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</si>
  <si>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</si>
  <si>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</si>
  <si>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</si>
  <si>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</si>
  <si>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</si>
  <si>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</si>
  <si>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</si>
  <si>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</si>
  <si>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</si>
  <si>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</si>
  <si>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</si>
  <si>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</si>
  <si>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</si>
  <si>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</si>
  <si>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</si>
  <si>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</si>
  <si>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</si>
  <si>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</si>
  <si>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</si>
  <si>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</si>
  <si>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</si>
  <si>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</si>
  <si>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</si>
  <si>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</si>
  <si>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</si>
  <si>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</si>
  <si>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</si>
  <si>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</si>
  <si>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</si>
  <si>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</si>
  <si>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</si>
  <si>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</si>
  <si>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</si>
  <si>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</si>
  <si>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</si>
  <si>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</si>
  <si>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</si>
  <si>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</si>
  <si>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</si>
  <si>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</si>
  <si>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</si>
  <si>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</si>
  <si>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</si>
  <si>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</si>
  <si>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</si>
  <si>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</si>
  <si>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</si>
  <si>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</si>
  <si>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</si>
  <si>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</si>
  <si>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</si>
  <si>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</si>
  <si>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</si>
  <si>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</si>
  <si>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</si>
  <si>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</si>
  <si>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</si>
  <si>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</si>
  <si>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</si>
  <si>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</si>
  <si>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</si>
  <si>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</si>
  <si>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</si>
  <si>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</si>
  <si>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</si>
  <si>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</si>
  <si>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</si>
  <si>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</si>
  <si>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</si>
  <si>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</si>
  <si>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</si>
  <si>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</si>
  <si>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</si>
  <si>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</si>
  <si>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</si>
  <si>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</si>
  <si>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</si>
  <si>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</si>
  <si>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</si>
  <si>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</si>
  <si>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</si>
  <si>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</si>
  <si>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</si>
  <si>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</si>
  <si>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</si>
  <si>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</si>
  <si>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</si>
  <si>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</si>
  <si>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</si>
  <si>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</si>
  <si>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</si>
  <si>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</si>
  <si>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</si>
  <si>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</si>
  <si>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</si>
  <si>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</si>
  <si>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</si>
  <si>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</si>
  <si>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</si>
  <si>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</si>
  <si>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</si>
  <si>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</si>
  <si>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</si>
  <si>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</si>
  <si>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</si>
  <si>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</si>
  <si>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</si>
  <si>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</si>
  <si>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</si>
  <si>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</si>
  <si>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</si>
  <si>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</si>
  <si>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</si>
  <si>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</si>
  <si>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</si>
  <si>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</si>
  <si>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</si>
  <si>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</si>
  <si>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</si>
  <si>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</si>
  <si>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</si>
  <si>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</si>
  <si>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</si>
  <si>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</si>
  <si>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</si>
  <si>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</si>
  <si>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</si>
  <si>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</si>
  <si>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</si>
  <si>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</si>
  <si>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</si>
  <si>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</si>
  <si>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</si>
  <si>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</si>
  <si>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</si>
  <si>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</si>
  <si>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</si>
  <si>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</si>
  <si>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</si>
  <si>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</si>
  <si>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</si>
  <si>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</si>
  <si>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</si>
  <si>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</si>
  <si>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</si>
  <si>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</si>
  <si>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</si>
  <si>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</si>
  <si>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</si>
  <si>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</si>
  <si>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</si>
  <si>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</si>
  <si>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</si>
  <si>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</si>
  <si>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</si>
  <si>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</si>
  <si>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</si>
  <si>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</si>
  <si>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</si>
  <si>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</si>
  <si>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</si>
  <si>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</si>
  <si>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</si>
  <si>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</si>
  <si>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</si>
  <si>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</si>
  <si>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</si>
  <si>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</si>
  <si>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</si>
  <si>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</si>
  <si>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</si>
  <si>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</si>
  <si>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</si>
  <si>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</si>
  <si>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</si>
  <si>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</si>
  <si>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</si>
  <si>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</si>
  <si>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</si>
  <si>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</si>
  <si>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</si>
  <si>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</si>
  <si>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</si>
  <si>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</si>
  <si>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</si>
  <si>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</si>
  <si>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</si>
  <si>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</si>
  <si>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</si>
  <si>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</si>
  <si>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</si>
  <si>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</si>
  <si>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</si>
  <si>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</si>
  <si>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</si>
  <si>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</si>
  <si>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</si>
  <si>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</si>
  <si>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</si>
  <si>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</si>
  <si>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</si>
  <si>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</si>
  <si>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</si>
  <si>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</si>
  <si>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</si>
  <si>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</si>
  <si>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</si>
  <si>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</si>
  <si>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</si>
  <si>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</si>
  <si>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</si>
  <si>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</si>
  <si>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</si>
  <si>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</si>
  <si>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</si>
  <si>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</si>
  <si>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</si>
  <si>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</si>
  <si>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</si>
  <si>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</si>
  <si>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</si>
  <si>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</si>
  <si>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</si>
  <si>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</si>
  <si>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</si>
  <si>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</si>
  <si>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</si>
  <si>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</si>
  <si>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</si>
  <si>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</si>
  <si>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</si>
  <si>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</si>
  <si>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</si>
  <si>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</si>
  <si>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</si>
  <si>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</si>
  <si>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</si>
  <si>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</si>
  <si>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</si>
  <si>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</si>
  <si>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</si>
  <si>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</si>
  <si>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</si>
  <si>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</si>
  <si>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</si>
  <si>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</si>
  <si>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</si>
  <si>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</si>
  <si>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</si>
  <si>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</si>
  <si>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</si>
  <si>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</si>
  <si>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</si>
  <si>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</si>
  <si>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</si>
  <si>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</si>
  <si>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</si>
  <si>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</si>
  <si>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</si>
  <si>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</si>
  <si>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</si>
  <si>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</si>
  <si>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</si>
  <si>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</si>
  <si>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</si>
  <si>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</si>
  <si>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</si>
  <si>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</si>
  <si>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</si>
  <si>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</si>
  <si>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</si>
  <si>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</si>
  <si>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</si>
  <si>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</si>
  <si>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</si>
  <si>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</si>
  <si>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</si>
  <si>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</si>
  <si>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</si>
  <si>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</si>
  <si>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</si>
  <si>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</si>
  <si>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</si>
  <si>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</si>
  <si>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</si>
  <si>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</si>
  <si>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</si>
  <si>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</si>
  <si>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</si>
  <si>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</si>
  <si>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</si>
  <si>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</si>
  <si>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</si>
  <si>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</si>
  <si>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</si>
  <si>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</si>
  <si>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</si>
  <si>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</si>
  <si>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</si>
  <si>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</si>
  <si>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</si>
  <si>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</si>
  <si>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</si>
  <si>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</si>
  <si>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</si>
  <si>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</si>
  <si>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</si>
  <si>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</si>
  <si>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</si>
  <si>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</si>
  <si>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</si>
  <si>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</si>
  <si>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</si>
  <si>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</si>
  <si>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</si>
  <si>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</si>
  <si>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</si>
  <si>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</si>
  <si>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</si>
  <si>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</si>
  <si>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</si>
  <si>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</si>
  <si>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</si>
  <si>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</si>
  <si>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</si>
  <si>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</si>
  <si>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</si>
  <si>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</si>
  <si>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</si>
  <si>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</si>
  <si>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</si>
  <si>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</si>
  <si>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</si>
  <si>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</si>
  <si>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</si>
  <si>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</si>
  <si>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</si>
  <si>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</si>
  <si>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</si>
  <si>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</si>
  <si>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</si>
  <si>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</si>
  <si>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</si>
  <si>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</si>
  <si>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</si>
  <si>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</si>
  <si>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</si>
  <si>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</si>
  <si>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</si>
  <si>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</si>
  <si>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</si>
  <si>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</si>
  <si>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</si>
  <si>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</si>
  <si>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</si>
  <si>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</si>
  <si>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</si>
  <si>
    <t>RETARDOS</t>
  </si>
  <si>
    <t>GUADALUPE</t>
  </si>
  <si>
    <t>AGUINALDO 1</t>
  </si>
  <si>
    <t>AGUINALDO 2</t>
  </si>
  <si>
    <t>2 DIAS</t>
  </si>
  <si>
    <t>YA ESTA TRABAJANDO LOS SABADOS. SON 960 A LA SEMANA</t>
  </si>
  <si>
    <t>2 DIAS EXTRAS</t>
  </si>
  <si>
    <t>NO SE CUANTOS DIAS VINO</t>
  </si>
  <si>
    <t>1 RETARDO</t>
  </si>
  <si>
    <t>SE LE HABIAN PRESTADO $700</t>
  </si>
  <si>
    <t>2 RETARDOS</t>
  </si>
  <si>
    <t>1 RECARGA Y 1 TICKET</t>
  </si>
  <si>
    <t>EMPIEZA A GANAR $1,200 A LA SEMANA</t>
  </si>
  <si>
    <t>2 DIAS PENALIZADO</t>
  </si>
  <si>
    <t>SE LE DIO PERMISO DE IR A 92 A LAS 18:00 HRS Y REGRESÓ HASTA LAS 04:33 AM Y EN ESTADO DE EBRIEDAD</t>
  </si>
  <si>
    <t>NO HA ENTREGADO LA VENTA DE UNA REFACCION POR $950</t>
  </si>
  <si>
    <t>1 MEMORIA DESCRIPTIVA</t>
  </si>
  <si>
    <t>LE HIZO FALTA MEMORIA DESCRIPTIVA DE GLOBAL GAS, SE LE ESTUVO MARCANDO (3 VECES) PARA SOLICITARSELA Y NUNCA CONTESTO</t>
  </si>
  <si>
    <t>SE LE PRESTARON $50, Y SE LE DESCUENTAN TODO</t>
  </si>
  <si>
    <t>DETERMINAR CUANTO SE LE VA A DESCONTAR POR EXCEDER EL TIEMPO DE IRSE A 92. SE TARDÓ 3 HRS EL DIA 9-ABRIL-2020</t>
  </si>
  <si>
    <t>FALTO 1 DIA (6-ABR-2020) PORQUE LE PICO UN ALACRAN. UNO DE SUS FAMILIARES SE COMUNICÓ A LA OFICINA PARA AVISAR. PRESENTA COMPROBANTE MEDICO Y SE LE PAGA EL DIA</t>
  </si>
  <si>
    <t>VINO MARTES Y MIERCOLES</t>
  </si>
  <si>
    <t>2 MEMORIAS</t>
  </si>
  <si>
    <t>1 FALTA</t>
  </si>
  <si>
    <t>SE FUE A DESAYUNAR Y YA NO REGRESO HASTA EL DIA SIGUIENTE. NO AVISO, NI NADA.</t>
  </si>
  <si>
    <t>SE LE DESCUENTAN $166 DE UN CAMBIO DE $500 DE CASETAS. MÁS $328 DE UN CAMBIO DE CDMX. EN TOTAL $494</t>
  </si>
  <si>
    <t>NO SE PRESENTÓ EN TODA LA SEMANA, Y TAMPOCO AVISO</t>
  </si>
  <si>
    <t>SE LE DESCUENTAN $166 DE GASTOS DE LA GUARDIA</t>
  </si>
  <si>
    <t>SE LE DESCUENTAN $108 DE GASTOS DE LA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</si>
</sst>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1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8" fontId="0" fillId="13" borderId="1" xfId="1" applyNumberFormat="1" applyFont="1" applyFill="1" applyBorder="1"/>
    <xf numFmtId="8" fontId="5" fillId="2" borderId="1" xfId="1" applyNumberFormat="1" applyFont="1" applyFill="1" applyBorder="1"/>
    <xf numFmtId="8" fontId="5" fillId="0" borderId="1" xfId="1" applyNumberFormat="1" applyFont="1" applyFill="1" applyBorder="1"/>
    <xf numFmtId="6" fontId="0" fillId="0" borderId="1" xfId="1" applyNumberFormat="1" applyFont="1" applyFill="1" applyBorder="1" applyAlignment="1"/>
    <xf numFmtId="0" fontId="11" fillId="0" borderId="0" xfId="0" applyFont="1"/>
    <xf numFmtId="8" fontId="11" fillId="2" borderId="1" xfId="1" applyNumberFormat="1" applyFont="1" applyFill="1" applyBorder="1"/>
    <xf numFmtId="0" fontId="10" fillId="0" borderId="36" xfId="0" applyFont="1" applyBorder="1" applyAlignment="1">
      <alignment horizontal="center" vertical="center" textRotation="255" wrapText="1"/>
    </xf>
    <xf numFmtId="0" fontId="10" fillId="0" borderId="37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horizontal="center" vertical="center" textRotation="255" wrapText="1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8" fontId="11" fillId="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  <threadedComment ref="F6728" dT="2020-02-08T17:08:46.10" personId="{64FBD568-2CCA-46D7-B9EC-183D530E1CB7}" id="{77452E29-8C11-4ABF-9CB2-667C77F205E3}">
    <text>EL DIA DESPUES DE SU DESCANSO LLEGO 1:30 HRS DESPUES SIN AUTORIZACIÓN</text>
  </threadedComment>
  <threadedComment ref="F6749" dT="2020-02-08T17:08:46.10" personId="{64FBD568-2CCA-46D7-B9EC-183D530E1CB7}" id="{2335EF65-84D7-4650-9B0A-881DCA7BD687}">
    <text>EL DIA DESPUES DE SU DESCANSO LLEGO 1:30 HRS DESPUES SIN AUTORIZACIÓN</text>
  </threadedComment>
  <threadedComment ref="F6749" dT="2020-02-13T05:15:08.41" personId="{64FBD568-2CCA-46D7-B9EC-183D530E1CB7}" id="{86EEA6C1-A3D9-4DC0-A5CE-E84163D69867}" parentId="{2335EF65-84D7-4650-9B0A-881DCA7BD687}">
    <text>SE LE DEJÓ IRSE A DESCANSAR LA NOCHE, Y LLEGO A LAS 10:30 AM</text>
  </threadedComment>
  <threadedComment ref="F6768" dT="2020-02-08T17:08:46.10" personId="{64FBD568-2CCA-46D7-B9EC-183D530E1CB7}" id="{89992306-DF71-4556-AFFE-8D803A51A7DE}">
    <text>EL DIA DESPUES DE SU DESCANSO LLEGO 1:30 HRS DESPUES SIN AUTORIZACIÓN</text>
  </threadedComment>
  <threadedComment ref="F6768" dT="2020-02-13T05:15:08.41" personId="{64FBD568-2CCA-46D7-B9EC-183D530E1CB7}" id="{CB83B34D-F151-4EEF-A80F-BA6B39591AC0}" parentId="{89992306-DF71-4556-AFFE-8D803A51A7DE}">
    <text>SE LE DEJÓ IRSE A DESCANSAR LA NOCHE, Y LLEGO A LAS 10:30 AM</text>
  </threadedComment>
  <threadedComment ref="F6768" dT="2020-02-22T21:37:51.77" personId="{64FBD568-2CCA-46D7-B9EC-183D530E1CB7}" id="{869A6C55-2F40-48A9-8374-81DB12A3E3ED}" parentId="{89992306-DF71-4556-AFFE-8D803A51A7DE}">
    <text>EL DIA QUE REGRESO DE DESCANSAR, TENIA QUE HABER LLEGADO A LAS 11. Y LLEGÓ DESPUES DE LA 1</text>
  </threadedComment>
  <threadedComment ref="F6787" dT="2020-02-08T17:08:46.10" personId="{64FBD568-2CCA-46D7-B9EC-183D530E1CB7}" id="{07C367A4-DF43-44D9-9E2B-BD729C937580}">
    <text>EL DIA DESPUES DE SU DESCANSO LLEGO 1:30 HRS DESPUES SIN AUTORIZACIÓN</text>
  </threadedComment>
  <threadedComment ref="F6787" dT="2020-02-13T05:15:08.41" personId="{64FBD568-2CCA-46D7-B9EC-183D530E1CB7}" id="{F5C0E6C0-4745-4CA6-BA04-C6D5289129E6}" parentId="{07C367A4-DF43-44D9-9E2B-BD729C937580}">
    <text>SE LE DEJÓ IRSE A DESCANSAR LA NOCHE, Y LLEGO A LAS 10:30 AM</text>
  </threadedComment>
  <threadedComment ref="F6787" dT="2020-02-22T21:37:51.77" personId="{64FBD568-2CCA-46D7-B9EC-183D530E1CB7}" id="{DFA42FF6-B6D9-4552-BFF2-B7A7572F572C}" parentId="{07C367A4-DF43-44D9-9E2B-BD729C937580}">
    <text>EL DIA QUE REGRESO DE DESCANSAR, TENIA QUE HABER LLEGADO A LAS 11. Y LLEGÓ DESPUES DE LA 1</text>
  </threadedComment>
  <threadedComment ref="F6807" dT="2020-02-08T17:08:46.10" personId="{64FBD568-2CCA-46D7-B9EC-183D530E1CB7}" id="{72F19959-5EB8-4AAF-A305-F624118B8230}">
    <text>EL DIA DESPUES DE SU DESCANSO LLEGO 1:30 HRS DESPUES SIN AUTORIZACIÓN</text>
  </threadedComment>
  <threadedComment ref="F6807" dT="2020-02-13T05:15:08.41" personId="{64FBD568-2CCA-46D7-B9EC-183D530E1CB7}" id="{B3C01BDF-81D7-43D3-9E63-91C01BDDEE68}" parentId="{72F19959-5EB8-4AAF-A305-F624118B8230}">
    <text>SE LE DEJÓ IRSE A DESCANSAR LA NOCHE, Y LLEGO A LAS 10:30 AM</text>
  </threadedComment>
  <threadedComment ref="F6807" dT="2020-02-22T21:37:51.77" personId="{64FBD568-2CCA-46D7-B9EC-183D530E1CB7}" id="{8BC3BC0D-1FF6-4635-8C64-862C66FBDC64}" parentId="{72F19959-5EB8-4AAF-A305-F624118B8230}">
    <text>EL DIA QUE REGRESO DE DESCANSAR, TENIA QUE HABER LLEGADO A LAS 11. Y LLEGÓ DESPUES DE LA 1</text>
  </threadedComment>
  <threadedComment ref="F6827" dT="2020-02-08T17:08:46.10" personId="{64FBD568-2CCA-46D7-B9EC-183D530E1CB7}" id="{E680C178-B3A0-469A-AF4D-FB6F52C98071}">
    <text>EL DIA DESPUES DE SU DESCANSO LLEGO 1:30 HRS DESPUES SIN AUTORIZACIÓN</text>
  </threadedComment>
  <threadedComment ref="F6827" dT="2020-02-13T05:15:08.41" personId="{64FBD568-2CCA-46D7-B9EC-183D530E1CB7}" id="{B3CE26AF-7E46-4A4A-9B72-BCCF5F286193}" parentId="{E680C178-B3A0-469A-AF4D-FB6F52C98071}">
    <text>SE LE DEJÓ IRSE A DESCANSAR LA NOCHE, Y LLEGO A LAS 10:30 AM</text>
  </threadedComment>
  <threadedComment ref="F6827" dT="2020-02-22T21:37:51.77" personId="{64FBD568-2CCA-46D7-B9EC-183D530E1CB7}" id="{48B327E5-4FF9-4971-BD95-5CF5300BB246}" parentId="{E680C178-B3A0-469A-AF4D-FB6F52C98071}">
    <text>EL DIA QUE REGRESO DE DESCANSAR, TENIA QUE HABER LLEGADO A LAS 11. Y LLEGÓ DESPUES DE LA 1</text>
  </threadedComment>
  <threadedComment ref="F6847" dT="2020-02-08T17:08:46.10" personId="{64FBD568-2CCA-46D7-B9EC-183D530E1CB7}" id="{661DAF51-9BC8-459B-A0A3-42B044691BA6}">
    <text>EL DIA DESPUES DE SU DESCANSO LLEGO 1:30 HRS DESPUES SIN AUTORIZACIÓN</text>
  </threadedComment>
  <threadedComment ref="F6847" dT="2020-02-13T05:15:08.41" personId="{64FBD568-2CCA-46D7-B9EC-183D530E1CB7}" id="{468E2EE7-86E6-4594-B785-A9EFF8018EF5}" parentId="{661DAF51-9BC8-459B-A0A3-42B044691BA6}">
    <text>SE LE DEJÓ IRSE A DESCANSAR LA NOCHE, Y LLEGO A LAS 10:30 AM</text>
  </threadedComment>
  <threadedComment ref="F6847" dT="2020-02-22T21:37:51.77" personId="{64FBD568-2CCA-46D7-B9EC-183D530E1CB7}" id="{864D7CED-30DF-4D26-8BEB-C37922AFE82E}" parentId="{661DAF51-9BC8-459B-A0A3-42B044691BA6}">
    <text>EL DIA QUE REGRESO DE DESCANSAR, TENIA QUE HABER LLEGADO A LAS 11. Y LLEGÓ DESPUES DE LA 1</text>
  </threadedComment>
  <threadedComment ref="F6867" dT="2020-02-08T17:08:46.10" personId="{64FBD568-2CCA-46D7-B9EC-183D530E1CB7}" id="{A5984DEA-9D76-42EB-896E-D49E4932F99D}">
    <text>EL DIA DESPUES DE SU DESCANSO LLEGO 1:30 HRS DESPUES SIN AUTORIZACIÓN</text>
  </threadedComment>
  <threadedComment ref="F6867" dT="2020-02-13T05:15:08.41" personId="{64FBD568-2CCA-46D7-B9EC-183D530E1CB7}" id="{5DFA8A05-99ED-4F80-A71B-425AF25EEAF4}" parentId="{A5984DEA-9D76-42EB-896E-D49E4932F99D}">
    <text>SE LE DEJÓ IRSE A DESCANSAR LA NOCHE, Y LLEGO A LAS 10:30 AM</text>
  </threadedComment>
  <threadedComment ref="F6867" dT="2020-02-22T21:37:51.77" personId="{64FBD568-2CCA-46D7-B9EC-183D530E1CB7}" id="{8188477D-4955-458B-B540-7E91B26514E6}" parentId="{A5984DEA-9D76-42EB-896E-D49E4932F99D}">
    <text>EL DIA QUE REGRESO DE DESCANSAR, TENIA QUE HABER LLEGADO A LAS 11. Y LLEGÓ DESPUES DE LA 1</text>
  </threadedComment>
  <threadedComment ref="F6887" dT="2020-02-08T17:08:46.10" personId="{64FBD568-2CCA-46D7-B9EC-183D530E1CB7}" id="{930184A3-7FF0-418F-892B-B21B1A213DC3}">
    <text>EL DIA DESPUES DE SU DESCANSO LLEGO 1:30 HRS DESPUES SIN AUTORIZACIÓN</text>
  </threadedComment>
  <threadedComment ref="F6887" dT="2020-02-13T05:15:08.41" personId="{64FBD568-2CCA-46D7-B9EC-183D530E1CB7}" id="{2FF061B4-FE0D-436D-B224-3098F0D057ED}" parentId="{930184A3-7FF0-418F-892B-B21B1A213DC3}">
    <text>SE LE DEJÓ IRSE A DESCANSAR LA NOCHE, Y LLEGO A LAS 10:30 AM</text>
  </threadedComment>
  <threadedComment ref="F6887" dT="2020-02-22T21:37:51.77" personId="{64FBD568-2CCA-46D7-B9EC-183D530E1CB7}" id="{54320719-5FF2-458E-98CC-72520AC97A0B}" parentId="{930184A3-7FF0-418F-892B-B21B1A213DC3}">
    <text>EL DIA QUE REGRESO DE DESCANSAR, TENIA QUE HABER LLEGADO A LAS 11. Y LLEGÓ DESPUES DE LA 1</text>
  </threadedComment>
  <threadedComment ref="F6902" dT="2020-04-11T19:41:42.29" personId="{64FBD568-2CCA-46D7-B9EC-183D530E1CB7}" id="{68DDA765-CEDB-494A-914D-8EF62A521189}">
    <text>EL 9-ABR-20 SE FUE A 92. Y SE TARDÓ 3 HRS, PARA LO QUE TENIA SOLO AUTORIZADO 1 HR</text>
  </threadedComment>
  <threadedComment ref="F6907" dT="2020-02-08T17:08:46.10" personId="{64FBD568-2CCA-46D7-B9EC-183D530E1CB7}" id="{F0DB17AF-CCE8-4CFC-83C0-52114156E6FF}">
    <text>EL DIA DESPUES DE SU DESCANSO LLEGO 1:30 HRS DESPUES SIN AUTORIZACIÓN</text>
  </threadedComment>
  <threadedComment ref="F6907" dT="2020-02-13T05:15:08.41" personId="{64FBD568-2CCA-46D7-B9EC-183D530E1CB7}" id="{E50E1581-3B1D-463D-9057-8129653A7023}" parentId="{F0DB17AF-CCE8-4CFC-83C0-52114156E6FF}">
    <text>SE LE DEJÓ IRSE A DESCANSAR LA NOCHE, Y LLEGO A LAS 10:30 AM</text>
  </threadedComment>
  <threadedComment ref="F6907" dT="2020-02-22T21:37:51.77" personId="{64FBD568-2CCA-46D7-B9EC-183D530E1CB7}" id="{EDBB40F2-D35A-4F84-B5AC-286E80E89FCD}" parentId="{F0DB17AF-CCE8-4CFC-83C0-52114156E6FF}">
    <text>EL DIA QUE REGRESO DE DESCANSAR, TENIA QUE HABER LLEGADO A LAS 11. Y LLEGÓ DESPUES DE LA 1</text>
  </threadedComment>
  <threadedComment ref="F6921" dT="2020-04-11T19:41:42.29" personId="{64FBD568-2CCA-46D7-B9EC-183D530E1CB7}" id="{925DBF4B-D644-4205-8642-1A09F0B77F05}">
    <text>EL 9-ABR-20 SE FUE A 92. Y SE TARDÓ 3 HRS, PARA LO QUE TENIA SOLO AUTORIZADO 1 HR</text>
  </threadedComment>
  <threadedComment ref="F6926" dT="2020-02-08T17:08:46.10" personId="{64FBD568-2CCA-46D7-B9EC-183D530E1CB7}" id="{882B7CBA-0E80-48C3-8930-EC98DE205C35}">
    <text>EL DIA DESPUES DE SU DESCANSO LLEGO 1:30 HRS DESPUES SIN AUTORIZACIÓN</text>
  </threadedComment>
  <threadedComment ref="F6926" dT="2020-02-13T05:15:08.41" personId="{64FBD568-2CCA-46D7-B9EC-183D530E1CB7}" id="{82F8F616-90F1-4159-AD96-746457F223FB}" parentId="{882B7CBA-0E80-48C3-8930-EC98DE205C35}">
    <text>SE LE DEJÓ IRSE A DESCANSAR LA NOCHE, Y LLEGO A LAS 10:30 AM</text>
  </threadedComment>
  <threadedComment ref="F6926" dT="2020-02-22T21:37:51.77" personId="{64FBD568-2CCA-46D7-B9EC-183D530E1CB7}" id="{D2076A17-156C-47BE-BD01-EC233540956F}" parentId="{882B7CBA-0E80-48C3-8930-EC98DE205C35}">
    <text>EL DIA QUE REGRESO DE DESCANSAR, TENIA QUE HABER LLEGADO A LAS 11. Y LLEGÓ DESPUES DE LA 1</text>
  </threadedComment>
  <threadedComment ref="F6941" dT="2020-04-11T19:41:42.29" personId="{64FBD568-2CCA-46D7-B9EC-183D530E1CB7}" id="{B0651EEA-C14E-47E1-8854-B0485CDDDBE1}">
    <text>EL 9-ABR-20 SE FUE A 92. Y SE TARDÓ 3 HRS, PARA LO QUE TENIA SOLO AUTORIZADO 1 HR</text>
  </threadedComment>
  <threadedComment ref="F6946" dT="2020-02-08T17:08:46.10" personId="{64FBD568-2CCA-46D7-B9EC-183D530E1CB7}" id="{05F85EB4-449A-47F3-A8FC-214A5806D1A5}">
    <text>EL DIA DESPUES DE SU DESCANSO LLEGO 1:30 HRS DESPUES SIN AUTORIZACIÓN</text>
  </threadedComment>
  <threadedComment ref="F6946" dT="2020-02-13T05:15:08.41" personId="{64FBD568-2CCA-46D7-B9EC-183D530E1CB7}" id="{C733FFE9-87A6-446A-AB7E-E8C4F6638AE6}" parentId="{05F85EB4-449A-47F3-A8FC-214A5806D1A5}">
    <text>SE LE DEJÓ IRSE A DESCANSAR LA NOCHE, Y LLEGO A LAS 10:30 AM</text>
  </threadedComment>
  <threadedComment ref="F6946" dT="2020-02-22T21:37:51.77" personId="{64FBD568-2CCA-46D7-B9EC-183D530E1CB7}" id="{8E3BBF9C-C210-41FD-A53F-D5D12D83DA9F}" parentId="{05F85EB4-449A-47F3-A8FC-214A5806D1A5}">
    <text>EL DIA QUE REGRESO DE DESCANSAR, TENIA QUE HABER LLEGADO A LAS 11. Y LLEGÓ DESPUES DE LA 1</text>
  </threadedComment>
  <threadedComment ref="F6961" dT="2020-04-11T19:41:42.29" personId="{64FBD568-2CCA-46D7-B9EC-183D530E1CB7}" id="{88DC9085-D94F-4AE7-AF89-22EADBF1E930}">
    <text>EL 9-ABR-20 SE FUE A 92. Y SE TARDÓ 3 HRS, PARA LO QUE TENIA SOLO AUTORIZADO 1 HR</text>
  </threadedComment>
  <threadedComment ref="F6966" dT="2020-02-08T17:08:46.10" personId="{64FBD568-2CCA-46D7-B9EC-183D530E1CB7}" id="{93AE371E-C4A7-4480-9307-53FF27BDD15C}">
    <text>EL DIA DESPUES DE SU DESCANSO LLEGO 1:30 HRS DESPUES SIN AUTORIZACIÓN</text>
  </threadedComment>
  <threadedComment ref="F6966" dT="2020-02-13T05:15:08.41" personId="{64FBD568-2CCA-46D7-B9EC-183D530E1CB7}" id="{3B11A54E-A921-401F-9F0B-EF8B21D5CEFC}" parentId="{93AE371E-C4A7-4480-9307-53FF27BDD15C}">
    <text>SE LE DEJÓ IRSE A DESCANSAR LA NOCHE, Y LLEGO A LAS 10:30 AM</text>
  </threadedComment>
  <threadedComment ref="F6966" dT="2020-02-22T21:37:51.77" personId="{64FBD568-2CCA-46D7-B9EC-183D530E1CB7}" id="{6BBAC0CE-68A4-4F1C-8B03-11BB3F52E3D1}" parentId="{93AE371E-C4A7-4480-9307-53FF27BDD15C}">
    <text>EL DIA QUE REGRESO DE DESCANSAR, TENIA QUE HABER LLEGADO A LAS 11. Y LLEGÓ DESPUES DE LA 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P6972"/>
  <sheetViews>
    <sheetView tabSelected="1" topLeftCell="A6952" zoomScaleNormal="100" workbookViewId="0">
      <selection activeCell="G6971" sqref="G6971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21" t="s">
        <v>434</v>
      </c>
      <c r="C727" s="22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2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2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23" t="s">
        <v>2249</v>
      </c>
      <c r="J5274" s="224"/>
      <c r="K5274" s="224"/>
      <c r="L5274" s="224"/>
      <c r="M5274" s="224"/>
      <c r="N5274" s="224"/>
      <c r="O5274" s="22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2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2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2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2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2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2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2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2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2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2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2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2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2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2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2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2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2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2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2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2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2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3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9" t="s">
        <v>2276</v>
      </c>
      <c r="J5986" s="220"/>
      <c r="K5986" s="220"/>
      <c r="L5986" s="220"/>
      <c r="M5986" s="22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  <row r="6537" spans="2:8" x14ac:dyDescent="0.3">
      <c r="B6537" s="106" t="s">
        <v>404</v>
      </c>
      <c r="C6537" s="6" t="s">
        <v>7</v>
      </c>
      <c r="D6537" s="6" t="s">
        <v>11</v>
      </c>
      <c r="E6537" s="6" t="s">
        <v>8</v>
      </c>
      <c r="F6537" s="149" t="s">
        <v>2147</v>
      </c>
      <c r="G6537" s="149" t="s">
        <v>2148</v>
      </c>
      <c r="H6537" s="7" t="s">
        <v>1658</v>
      </c>
    </row>
    <row r="6538" spans="2:8" x14ac:dyDescent="0.3">
      <c r="B6538" s="35">
        <v>43820</v>
      </c>
      <c r="C6538" s="10" t="s">
        <v>1977</v>
      </c>
      <c r="D6538" s="4" t="s">
        <v>1502</v>
      </c>
      <c r="E6538" s="4" t="s">
        <v>0</v>
      </c>
      <c r="F6538" s="73"/>
      <c r="G6538" s="195">
        <v>3000</v>
      </c>
      <c r="H6538" s="5"/>
    </row>
    <row r="6539" spans="2:8" x14ac:dyDescent="0.3">
      <c r="B6539" s="35">
        <v>43820</v>
      </c>
      <c r="C6539" s="10" t="s">
        <v>1977</v>
      </c>
      <c r="D6539" s="4" t="s">
        <v>114</v>
      </c>
      <c r="E6539" s="4" t="s">
        <v>0</v>
      </c>
      <c r="F6539" s="73"/>
      <c r="G6539" s="195">
        <v>3500</v>
      </c>
      <c r="H6539" s="5"/>
    </row>
    <row r="6540" spans="2:8" x14ac:dyDescent="0.3">
      <c r="B6540" s="35">
        <v>43820</v>
      </c>
      <c r="C6540" s="10" t="s">
        <v>1977</v>
      </c>
      <c r="D6540" s="4" t="s">
        <v>116</v>
      </c>
      <c r="E6540" s="4" t="s">
        <v>0</v>
      </c>
      <c r="F6540" s="73"/>
      <c r="G6540" s="195">
        <v>2050</v>
      </c>
      <c r="H6540" s="5"/>
    </row>
    <row r="6541" spans="2:8" x14ac:dyDescent="0.3">
      <c r="B6541" s="35">
        <v>43820</v>
      </c>
      <c r="C6541" s="10" t="s">
        <v>1977</v>
      </c>
      <c r="D6541" s="4" t="s">
        <v>2171</v>
      </c>
      <c r="E6541" s="4" t="s">
        <v>0</v>
      </c>
      <c r="F6541" s="208"/>
      <c r="G6541" s="195">
        <v>1500</v>
      </c>
      <c r="H6541" s="5"/>
    </row>
    <row r="6542" spans="2:8" x14ac:dyDescent="0.3">
      <c r="B6542" s="35" t="s">
        <v>5</v>
      </c>
      <c r="C6542" s="10"/>
      <c r="D6542" s="4"/>
      <c r="E6542" s="4"/>
      <c r="F6542" s="73"/>
      <c r="G6542" s="73"/>
      <c r="H6542" s="5"/>
    </row>
    <row r="6543" spans="2:8" x14ac:dyDescent="0.3">
      <c r="B6543" s="35">
        <v>43820</v>
      </c>
      <c r="C6543" s="10" t="s">
        <v>1977</v>
      </c>
      <c r="D6543" s="4" t="s">
        <v>1978</v>
      </c>
      <c r="E6543" s="4" t="s">
        <v>0</v>
      </c>
      <c r="F6543" s="209" t="s">
        <v>2300</v>
      </c>
      <c r="G6543" s="195">
        <v>1750</v>
      </c>
      <c r="H6543" s="5"/>
    </row>
    <row r="6544" spans="2:8" x14ac:dyDescent="0.3">
      <c r="B6544" s="35">
        <v>43820</v>
      </c>
      <c r="C6544" s="10" t="s">
        <v>1977</v>
      </c>
      <c r="D6544" s="4" t="s">
        <v>119</v>
      </c>
      <c r="E6544" s="4" t="s">
        <v>0</v>
      </c>
      <c r="G6544" s="195">
        <v>3500</v>
      </c>
      <c r="H6544" s="5"/>
    </row>
    <row r="6545" spans="2:10" x14ac:dyDescent="0.3">
      <c r="B6545" s="35">
        <v>43820</v>
      </c>
      <c r="C6545" s="10" t="s">
        <v>1977</v>
      </c>
      <c r="D6545" s="4" t="s">
        <v>32</v>
      </c>
      <c r="E6545" s="4" t="s">
        <v>0</v>
      </c>
      <c r="F6545" s="73"/>
      <c r="G6545" s="197">
        <v>0</v>
      </c>
      <c r="H6545" s="5"/>
    </row>
    <row r="6546" spans="2:10" x14ac:dyDescent="0.3">
      <c r="B6546" s="35">
        <v>43820</v>
      </c>
      <c r="C6546" s="10" t="s">
        <v>1977</v>
      </c>
      <c r="D6546" s="4" t="s">
        <v>148</v>
      </c>
      <c r="E6546" s="4" t="s">
        <v>0</v>
      </c>
      <c r="F6546" s="73"/>
      <c r="G6546" s="197">
        <v>0</v>
      </c>
      <c r="H6546" s="5"/>
    </row>
    <row r="6547" spans="2:10" x14ac:dyDescent="0.3">
      <c r="B6547" s="35">
        <v>43820</v>
      </c>
      <c r="C6547" s="10" t="s">
        <v>1977</v>
      </c>
      <c r="D6547" s="4" t="s">
        <v>598</v>
      </c>
      <c r="E6547" s="4" t="s">
        <v>0</v>
      </c>
      <c r="F6547" s="202" t="s">
        <v>2300</v>
      </c>
      <c r="G6547" s="195">
        <v>2100</v>
      </c>
      <c r="H6547" s="5"/>
    </row>
    <row r="6548" spans="2:10" x14ac:dyDescent="0.3">
      <c r="B6548" s="35">
        <v>43820</v>
      </c>
      <c r="C6548" s="10" t="s">
        <v>1977</v>
      </c>
      <c r="D6548" s="4" t="s">
        <v>15</v>
      </c>
      <c r="E6548" s="4" t="s">
        <v>0</v>
      </c>
      <c r="F6548" s="202" t="s">
        <v>2307</v>
      </c>
      <c r="G6548" s="195">
        <v>1680</v>
      </c>
      <c r="H6548" s="5"/>
    </row>
    <row r="6549" spans="2:10" x14ac:dyDescent="0.3">
      <c r="B6549" s="35" t="s">
        <v>5</v>
      </c>
      <c r="C6549" s="10"/>
      <c r="D6549" s="4"/>
      <c r="E6549" s="4"/>
      <c r="F6549" s="73" t="s">
        <v>5</v>
      </c>
      <c r="G6549" s="197"/>
      <c r="H6549" s="5"/>
    </row>
    <row r="6550" spans="2:10" x14ac:dyDescent="0.3">
      <c r="B6550" s="35">
        <v>43820</v>
      </c>
      <c r="C6550" s="10" t="s">
        <v>1977</v>
      </c>
      <c r="D6550" s="4" t="s">
        <v>128</v>
      </c>
      <c r="E6550" s="4" t="s">
        <v>0</v>
      </c>
      <c r="F6550" s="73" t="s">
        <v>2302</v>
      </c>
      <c r="G6550" s="195">
        <v>1020</v>
      </c>
      <c r="H6550" s="5"/>
    </row>
    <row r="6551" spans="2:10" x14ac:dyDescent="0.3">
      <c r="B6551" s="35">
        <v>43820</v>
      </c>
      <c r="C6551" s="10" t="s">
        <v>1977</v>
      </c>
      <c r="D6551" s="4" t="s">
        <v>2308</v>
      </c>
      <c r="E6551" s="4" t="s">
        <v>0</v>
      </c>
      <c r="F6551" s="73"/>
      <c r="G6551" s="195">
        <v>1370</v>
      </c>
      <c r="H6551" s="5"/>
    </row>
    <row r="6552" spans="2:10" x14ac:dyDescent="0.3">
      <c r="B6552" s="35">
        <v>43820</v>
      </c>
      <c r="C6552" s="10" t="s">
        <v>1977</v>
      </c>
      <c r="D6552" s="4" t="s">
        <v>2169</v>
      </c>
      <c r="E6552" s="4" t="s">
        <v>0</v>
      </c>
      <c r="F6552" s="73"/>
      <c r="G6552" s="195">
        <v>1200</v>
      </c>
      <c r="H6552" s="5"/>
    </row>
    <row r="6553" spans="2:10" x14ac:dyDescent="0.3">
      <c r="B6553" s="35">
        <v>43820</v>
      </c>
      <c r="C6553" s="10" t="s">
        <v>1977</v>
      </c>
      <c r="D6553" s="4" t="s">
        <v>1518</v>
      </c>
      <c r="E6553" s="4" t="s">
        <v>0</v>
      </c>
      <c r="F6553" s="73"/>
      <c r="G6553" s="195">
        <v>600</v>
      </c>
      <c r="H6553" s="5"/>
    </row>
    <row r="6554" spans="2:10" x14ac:dyDescent="0.3">
      <c r="B6554" s="35">
        <v>43820</v>
      </c>
      <c r="C6554" s="10" t="s">
        <v>1977</v>
      </c>
      <c r="D6554" s="4" t="s">
        <v>2201</v>
      </c>
      <c r="E6554" s="4" t="s">
        <v>0</v>
      </c>
      <c r="F6554" s="73"/>
      <c r="G6554" s="195">
        <v>480</v>
      </c>
      <c r="H6554" s="5"/>
    </row>
    <row r="6555" spans="2:10" x14ac:dyDescent="0.3">
      <c r="F6555" s="174">
        <v>0</v>
      </c>
      <c r="G6555" s="194">
        <f>SUM(G6538:G6554)</f>
        <v>23750</v>
      </c>
      <c r="H6555" s="62">
        <f>F6555-G6555</f>
        <v>-23750</v>
      </c>
    </row>
    <row r="6556" spans="2:10" ht="15" thickBot="1" x14ac:dyDescent="0.35"/>
    <row r="6557" spans="2:10" x14ac:dyDescent="0.3">
      <c r="B6557" s="106" t="s">
        <v>404</v>
      </c>
      <c r="C6557" s="6" t="s">
        <v>7</v>
      </c>
      <c r="D6557" s="6" t="s">
        <v>11</v>
      </c>
      <c r="E6557" s="6" t="s">
        <v>8</v>
      </c>
      <c r="F6557" s="149" t="s">
        <v>2147</v>
      </c>
      <c r="G6557" s="149" t="s">
        <v>2148</v>
      </c>
      <c r="H6557" s="7" t="s">
        <v>1658</v>
      </c>
      <c r="J6557" s="216" t="s">
        <v>2309</v>
      </c>
    </row>
    <row r="6558" spans="2:10" x14ac:dyDescent="0.3">
      <c r="B6558" s="35">
        <v>43823</v>
      </c>
      <c r="C6558" s="10" t="s">
        <v>1977</v>
      </c>
      <c r="D6558" s="4" t="s">
        <v>1502</v>
      </c>
      <c r="E6558" s="4" t="s">
        <v>0</v>
      </c>
      <c r="F6558" s="73"/>
      <c r="G6558" s="197">
        <v>0</v>
      </c>
      <c r="H6558" s="5"/>
      <c r="J6558" s="217"/>
    </row>
    <row r="6559" spans="2:10" x14ac:dyDescent="0.3">
      <c r="B6559" s="35">
        <v>43823</v>
      </c>
      <c r="C6559" s="10" t="s">
        <v>1977</v>
      </c>
      <c r="D6559" s="4" t="s">
        <v>114</v>
      </c>
      <c r="E6559" s="4" t="s">
        <v>0</v>
      </c>
      <c r="F6559" s="73"/>
      <c r="G6559" s="197">
        <v>0</v>
      </c>
      <c r="H6559" s="5"/>
      <c r="J6559" s="217"/>
    </row>
    <row r="6560" spans="2:10" x14ac:dyDescent="0.3">
      <c r="B6560" s="35">
        <v>43823</v>
      </c>
      <c r="C6560" s="10" t="s">
        <v>1977</v>
      </c>
      <c r="D6560" s="4" t="s">
        <v>116</v>
      </c>
      <c r="E6560" s="4" t="s">
        <v>0</v>
      </c>
      <c r="F6560" s="73"/>
      <c r="G6560" s="195">
        <v>2300</v>
      </c>
      <c r="H6560" s="5"/>
      <c r="J6560" s="217"/>
    </row>
    <row r="6561" spans="2:10" x14ac:dyDescent="0.3">
      <c r="B6561" s="35">
        <v>43823</v>
      </c>
      <c r="C6561" s="10" t="s">
        <v>1977</v>
      </c>
      <c r="D6561" s="4" t="s">
        <v>2171</v>
      </c>
      <c r="E6561" s="4" t="s">
        <v>0</v>
      </c>
      <c r="F6561" s="208"/>
      <c r="G6561" s="195">
        <v>1500</v>
      </c>
      <c r="H6561" s="5"/>
      <c r="J6561" s="217"/>
    </row>
    <row r="6562" spans="2:10" x14ac:dyDescent="0.3">
      <c r="B6562" s="35" t="s">
        <v>5</v>
      </c>
      <c r="C6562" s="10"/>
      <c r="D6562" s="4"/>
      <c r="E6562" s="4"/>
      <c r="F6562" s="73"/>
      <c r="G6562" s="73"/>
      <c r="H6562" s="5"/>
      <c r="J6562" s="217"/>
    </row>
    <row r="6563" spans="2:10" x14ac:dyDescent="0.3">
      <c r="B6563" s="35">
        <v>43823</v>
      </c>
      <c r="C6563" s="10" t="s">
        <v>1977</v>
      </c>
      <c r="D6563" s="4" t="s">
        <v>1978</v>
      </c>
      <c r="E6563" s="4" t="s">
        <v>0</v>
      </c>
      <c r="F6563" s="209"/>
      <c r="G6563" s="195">
        <v>1900</v>
      </c>
      <c r="H6563" s="5"/>
      <c r="J6563" s="217"/>
    </row>
    <row r="6564" spans="2:10" x14ac:dyDescent="0.3">
      <c r="B6564" s="35">
        <v>43823</v>
      </c>
      <c r="C6564" s="10" t="s">
        <v>1977</v>
      </c>
      <c r="D6564" s="4" t="s">
        <v>119</v>
      </c>
      <c r="E6564" s="4" t="s">
        <v>0</v>
      </c>
      <c r="G6564" s="197">
        <v>0</v>
      </c>
      <c r="H6564" s="5"/>
      <c r="J6564" s="217"/>
    </row>
    <row r="6565" spans="2:10" x14ac:dyDescent="0.3">
      <c r="B6565" s="35">
        <v>43823</v>
      </c>
      <c r="C6565" s="10" t="s">
        <v>1977</v>
      </c>
      <c r="D6565" s="4" t="s">
        <v>32</v>
      </c>
      <c r="E6565" s="4" t="s">
        <v>0</v>
      </c>
      <c r="F6565" s="73"/>
      <c r="G6565" s="195">
        <v>1500</v>
      </c>
      <c r="H6565" s="5"/>
      <c r="J6565" s="217"/>
    </row>
    <row r="6566" spans="2:10" x14ac:dyDescent="0.3">
      <c r="B6566" s="35">
        <v>43823</v>
      </c>
      <c r="C6566" s="10" t="s">
        <v>1977</v>
      </c>
      <c r="D6566" s="4" t="s">
        <v>148</v>
      </c>
      <c r="E6566" s="4" t="s">
        <v>0</v>
      </c>
      <c r="F6566" s="73"/>
      <c r="G6566" s="197">
        <v>0</v>
      </c>
      <c r="H6566" s="5"/>
      <c r="J6566" s="217"/>
    </row>
    <row r="6567" spans="2:10" x14ac:dyDescent="0.3">
      <c r="B6567" s="35">
        <v>43823</v>
      </c>
      <c r="C6567" s="10" t="s">
        <v>1977</v>
      </c>
      <c r="D6567" s="4" t="s">
        <v>598</v>
      </c>
      <c r="E6567" s="4" t="s">
        <v>0</v>
      </c>
      <c r="F6567" s="202"/>
      <c r="G6567" s="195">
        <v>2300</v>
      </c>
      <c r="H6567" s="5"/>
      <c r="J6567" s="217"/>
    </row>
    <row r="6568" spans="2:10" x14ac:dyDescent="0.3">
      <c r="B6568" s="35">
        <v>43823</v>
      </c>
      <c r="C6568" s="10" t="s">
        <v>1977</v>
      </c>
      <c r="D6568" s="4" t="s">
        <v>15</v>
      </c>
      <c r="E6568" s="4" t="s">
        <v>0</v>
      </c>
      <c r="F6568" s="202"/>
      <c r="G6568" s="195">
        <v>1800</v>
      </c>
      <c r="H6568" s="5"/>
      <c r="J6568" s="217"/>
    </row>
    <row r="6569" spans="2:10" x14ac:dyDescent="0.3">
      <c r="B6569" s="35" t="s">
        <v>5</v>
      </c>
      <c r="C6569" s="10"/>
      <c r="D6569" s="4"/>
      <c r="E6569" s="4"/>
      <c r="F6569" s="73" t="s">
        <v>5</v>
      </c>
      <c r="G6569" s="197"/>
      <c r="H6569" s="5"/>
      <c r="J6569" s="217"/>
    </row>
    <row r="6570" spans="2:10" x14ac:dyDescent="0.3">
      <c r="B6570" s="35">
        <v>43823</v>
      </c>
      <c r="C6570" s="10" t="s">
        <v>1977</v>
      </c>
      <c r="D6570" s="4" t="s">
        <v>128</v>
      </c>
      <c r="E6570" s="4" t="s">
        <v>0</v>
      </c>
      <c r="F6570" s="73"/>
      <c r="G6570" s="197">
        <v>0</v>
      </c>
      <c r="H6570" s="5"/>
      <c r="J6570" s="217"/>
    </row>
    <row r="6571" spans="2:10" x14ac:dyDescent="0.3">
      <c r="B6571" s="35">
        <v>43823</v>
      </c>
      <c r="C6571" s="10" t="s">
        <v>1977</v>
      </c>
      <c r="D6571" s="4" t="s">
        <v>2308</v>
      </c>
      <c r="E6571" s="4" t="s">
        <v>0</v>
      </c>
      <c r="F6571" s="73"/>
      <c r="G6571" s="197">
        <v>0</v>
      </c>
      <c r="H6571" s="5"/>
      <c r="J6571" s="217"/>
    </row>
    <row r="6572" spans="2:10" x14ac:dyDescent="0.3">
      <c r="B6572" s="35">
        <v>43823</v>
      </c>
      <c r="C6572" s="10" t="s">
        <v>1977</v>
      </c>
      <c r="D6572" s="4" t="s">
        <v>2169</v>
      </c>
      <c r="E6572" s="4" t="s">
        <v>0</v>
      </c>
      <c r="F6572" s="73"/>
      <c r="G6572" s="195">
        <v>1200</v>
      </c>
      <c r="H6572" s="5"/>
      <c r="J6572" s="217"/>
    </row>
    <row r="6573" spans="2:10" x14ac:dyDescent="0.3">
      <c r="B6573" s="35">
        <v>43823</v>
      </c>
      <c r="C6573" s="10" t="s">
        <v>1977</v>
      </c>
      <c r="D6573" s="4" t="s">
        <v>1518</v>
      </c>
      <c r="E6573" s="4" t="s">
        <v>0</v>
      </c>
      <c r="F6573" s="73"/>
      <c r="G6573" s="195">
        <v>800</v>
      </c>
      <c r="H6573" s="5"/>
      <c r="I6573" s="40"/>
      <c r="J6573" s="217"/>
    </row>
    <row r="6574" spans="2:10" ht="15" thickBot="1" x14ac:dyDescent="0.35">
      <c r="B6574" s="35">
        <v>43823</v>
      </c>
      <c r="C6574" s="10" t="s">
        <v>1977</v>
      </c>
      <c r="D6574" s="4" t="s">
        <v>2201</v>
      </c>
      <c r="E6574" s="4" t="s">
        <v>0</v>
      </c>
      <c r="F6574" s="73"/>
      <c r="G6574" s="195">
        <v>480</v>
      </c>
      <c r="H6574" s="5"/>
      <c r="I6574" s="40"/>
      <c r="J6574" s="218"/>
    </row>
    <row r="6575" spans="2:10" x14ac:dyDescent="0.3">
      <c r="F6575" s="174">
        <v>0</v>
      </c>
      <c r="G6575" s="194">
        <f>SUM(G6558:G6574)</f>
        <v>13780</v>
      </c>
      <c r="H6575" s="62">
        <f>F6575-G6575</f>
        <v>-13780</v>
      </c>
    </row>
    <row r="6577" spans="2:10" ht="15" thickBot="1" x14ac:dyDescent="0.35"/>
    <row r="6578" spans="2:10" x14ac:dyDescent="0.3">
      <c r="B6578" s="106" t="s">
        <v>404</v>
      </c>
      <c r="C6578" s="6" t="s">
        <v>7</v>
      </c>
      <c r="D6578" s="6" t="s">
        <v>11</v>
      </c>
      <c r="E6578" s="6" t="s">
        <v>8</v>
      </c>
      <c r="F6578" s="149" t="s">
        <v>2147</v>
      </c>
      <c r="G6578" s="149" t="s">
        <v>2148</v>
      </c>
      <c r="H6578" s="7" t="s">
        <v>1658</v>
      </c>
      <c r="J6578" s="216" t="s">
        <v>2310</v>
      </c>
    </row>
    <row r="6579" spans="2:10" x14ac:dyDescent="0.3">
      <c r="B6579" s="35">
        <v>43829</v>
      </c>
      <c r="C6579" s="10" t="s">
        <v>1977</v>
      </c>
      <c r="D6579" s="4" t="s">
        <v>1502</v>
      </c>
      <c r="E6579" s="4" t="s">
        <v>0</v>
      </c>
      <c r="F6579" s="73"/>
      <c r="G6579" s="197">
        <v>0</v>
      </c>
      <c r="H6579" s="5"/>
      <c r="J6579" s="217"/>
    </row>
    <row r="6580" spans="2:10" x14ac:dyDescent="0.3">
      <c r="B6580" s="35">
        <v>43829</v>
      </c>
      <c r="C6580" s="10" t="s">
        <v>1977</v>
      </c>
      <c r="D6580" s="4" t="s">
        <v>114</v>
      </c>
      <c r="E6580" s="4" t="s">
        <v>0</v>
      </c>
      <c r="F6580" s="73"/>
      <c r="G6580" s="197">
        <v>0</v>
      </c>
      <c r="H6580" s="5"/>
      <c r="J6580" s="217"/>
    </row>
    <row r="6581" spans="2:10" x14ac:dyDescent="0.3">
      <c r="B6581" s="35">
        <v>43829</v>
      </c>
      <c r="C6581" s="10" t="s">
        <v>1977</v>
      </c>
      <c r="D6581" s="4" t="s">
        <v>116</v>
      </c>
      <c r="E6581" s="4" t="s">
        <v>0</v>
      </c>
      <c r="F6581" s="73"/>
      <c r="G6581" s="197">
        <v>2300</v>
      </c>
      <c r="H6581" s="5"/>
      <c r="J6581" s="217"/>
    </row>
    <row r="6582" spans="2:10" x14ac:dyDescent="0.3">
      <c r="B6582" s="35">
        <v>43829</v>
      </c>
      <c r="C6582" s="10" t="s">
        <v>1977</v>
      </c>
      <c r="D6582" s="4" t="s">
        <v>2171</v>
      </c>
      <c r="E6582" s="4" t="s">
        <v>0</v>
      </c>
      <c r="F6582" s="208"/>
      <c r="G6582" s="197">
        <v>1500</v>
      </c>
      <c r="H6582" s="5"/>
      <c r="J6582" s="217"/>
    </row>
    <row r="6583" spans="2:10" x14ac:dyDescent="0.3">
      <c r="B6583" s="35" t="s">
        <v>5</v>
      </c>
      <c r="C6583" s="10"/>
      <c r="D6583" s="4"/>
      <c r="E6583" s="4"/>
      <c r="F6583" s="73"/>
      <c r="G6583" s="73"/>
      <c r="H6583" s="5"/>
      <c r="J6583" s="217"/>
    </row>
    <row r="6584" spans="2:10" x14ac:dyDescent="0.3">
      <c r="B6584" s="35">
        <v>43829</v>
      </c>
      <c r="C6584" s="10" t="s">
        <v>1977</v>
      </c>
      <c r="D6584" s="4" t="s">
        <v>1978</v>
      </c>
      <c r="E6584" s="4" t="s">
        <v>0</v>
      </c>
      <c r="F6584" s="209"/>
      <c r="G6584" s="197">
        <v>1900</v>
      </c>
      <c r="H6584" s="5"/>
      <c r="J6584" s="217"/>
    </row>
    <row r="6585" spans="2:10" x14ac:dyDescent="0.3">
      <c r="B6585" s="35">
        <v>43829</v>
      </c>
      <c r="C6585" s="10" t="s">
        <v>1977</v>
      </c>
      <c r="D6585" s="4" t="s">
        <v>119</v>
      </c>
      <c r="E6585" s="4" t="s">
        <v>0</v>
      </c>
      <c r="G6585" s="197">
        <v>0</v>
      </c>
      <c r="H6585" s="5"/>
      <c r="J6585" s="217"/>
    </row>
    <row r="6586" spans="2:10" x14ac:dyDescent="0.3">
      <c r="B6586" s="35">
        <v>43829</v>
      </c>
      <c r="C6586" s="10" t="s">
        <v>1977</v>
      </c>
      <c r="D6586" s="4" t="s">
        <v>32</v>
      </c>
      <c r="E6586" s="4" t="s">
        <v>0</v>
      </c>
      <c r="F6586" s="73"/>
      <c r="G6586" s="197">
        <v>0</v>
      </c>
      <c r="H6586" s="5"/>
      <c r="J6586" s="217"/>
    </row>
    <row r="6587" spans="2:10" x14ac:dyDescent="0.3">
      <c r="B6587" s="35">
        <v>43829</v>
      </c>
      <c r="C6587" s="10" t="s">
        <v>1977</v>
      </c>
      <c r="D6587" s="4" t="s">
        <v>148</v>
      </c>
      <c r="E6587" s="4" t="s">
        <v>0</v>
      </c>
      <c r="F6587" s="73"/>
      <c r="G6587" s="197">
        <v>0</v>
      </c>
      <c r="H6587" s="5"/>
      <c r="J6587" s="217"/>
    </row>
    <row r="6588" spans="2:10" x14ac:dyDescent="0.3">
      <c r="B6588" s="35">
        <v>43829</v>
      </c>
      <c r="C6588" s="10" t="s">
        <v>1977</v>
      </c>
      <c r="D6588" s="4" t="s">
        <v>598</v>
      </c>
      <c r="E6588" s="4" t="s">
        <v>0</v>
      </c>
      <c r="F6588" s="202"/>
      <c r="G6588" s="197">
        <v>2300</v>
      </c>
      <c r="H6588" s="5"/>
      <c r="J6588" s="217"/>
    </row>
    <row r="6589" spans="2:10" x14ac:dyDescent="0.3">
      <c r="B6589" s="35">
        <v>43829</v>
      </c>
      <c r="C6589" s="10" t="s">
        <v>1977</v>
      </c>
      <c r="D6589" s="4" t="s">
        <v>15</v>
      </c>
      <c r="E6589" s="4" t="s">
        <v>0</v>
      </c>
      <c r="F6589" s="202"/>
      <c r="G6589" s="197">
        <v>1800</v>
      </c>
      <c r="H6589" s="5"/>
      <c r="J6589" s="217"/>
    </row>
    <row r="6590" spans="2:10" x14ac:dyDescent="0.3">
      <c r="B6590" s="35" t="s">
        <v>5</v>
      </c>
      <c r="C6590" s="10"/>
      <c r="D6590" s="4"/>
      <c r="E6590" s="4"/>
      <c r="F6590" s="73" t="s">
        <v>5</v>
      </c>
      <c r="G6590" s="197"/>
      <c r="H6590" s="5"/>
      <c r="J6590" s="217"/>
    </row>
    <row r="6591" spans="2:10" x14ac:dyDescent="0.3">
      <c r="B6591" s="35">
        <v>43829</v>
      </c>
      <c r="C6591" s="10" t="s">
        <v>1977</v>
      </c>
      <c r="D6591" s="4" t="s">
        <v>128</v>
      </c>
      <c r="E6591" s="4" t="s">
        <v>0</v>
      </c>
      <c r="F6591" s="73"/>
      <c r="G6591" s="197">
        <v>0</v>
      </c>
      <c r="H6591" s="5"/>
      <c r="J6591" s="217"/>
    </row>
    <row r="6592" spans="2:10" x14ac:dyDescent="0.3">
      <c r="B6592" s="35">
        <v>43829</v>
      </c>
      <c r="C6592" s="10" t="s">
        <v>1977</v>
      </c>
      <c r="D6592" s="4" t="s">
        <v>2308</v>
      </c>
      <c r="E6592" s="4" t="s">
        <v>0</v>
      </c>
      <c r="F6592" s="73"/>
      <c r="G6592" s="197">
        <v>0</v>
      </c>
      <c r="H6592" s="5"/>
      <c r="J6592" s="217"/>
    </row>
    <row r="6593" spans="2:11" x14ac:dyDescent="0.3">
      <c r="B6593" s="35">
        <v>43829</v>
      </c>
      <c r="C6593" s="10" t="s">
        <v>1977</v>
      </c>
      <c r="D6593" s="4" t="s">
        <v>2169</v>
      </c>
      <c r="E6593" s="4" t="s">
        <v>0</v>
      </c>
      <c r="F6593" s="73"/>
      <c r="G6593" s="197">
        <v>1200</v>
      </c>
      <c r="H6593" s="5"/>
      <c r="J6593" s="217"/>
    </row>
    <row r="6594" spans="2:11" x14ac:dyDescent="0.3">
      <c r="B6594" s="35">
        <v>43829</v>
      </c>
      <c r="C6594" s="10" t="s">
        <v>1977</v>
      </c>
      <c r="D6594" s="4" t="s">
        <v>1518</v>
      </c>
      <c r="E6594" s="4" t="s">
        <v>0</v>
      </c>
      <c r="F6594" s="73"/>
      <c r="G6594" s="197">
        <v>0</v>
      </c>
      <c r="H6594" s="5"/>
      <c r="I6594" s="40"/>
      <c r="J6594" s="217"/>
    </row>
    <row r="6595" spans="2:11" ht="15" thickBot="1" x14ac:dyDescent="0.35">
      <c r="B6595" s="35">
        <v>43829</v>
      </c>
      <c r="C6595" s="10" t="s">
        <v>1977</v>
      </c>
      <c r="D6595" s="4" t="s">
        <v>2201</v>
      </c>
      <c r="E6595" s="4" t="s">
        <v>0</v>
      </c>
      <c r="F6595" s="73"/>
      <c r="G6595" s="197">
        <v>480</v>
      </c>
      <c r="H6595" s="5"/>
      <c r="I6595" s="40"/>
      <c r="J6595" s="218"/>
    </row>
    <row r="6596" spans="2:11" x14ac:dyDescent="0.3">
      <c r="F6596" s="174">
        <v>0</v>
      </c>
      <c r="G6596" s="194">
        <f>SUM(G6579:G6595)</f>
        <v>11480</v>
      </c>
      <c r="H6596" s="62">
        <f>F6596-G6596</f>
        <v>-11480</v>
      </c>
    </row>
    <row r="6598" spans="2:11" x14ac:dyDescent="0.3">
      <c r="B6598" s="106" t="s">
        <v>404</v>
      </c>
      <c r="C6598" s="6" t="s">
        <v>7</v>
      </c>
      <c r="D6598" s="6" t="s">
        <v>11</v>
      </c>
      <c r="E6598" s="6" t="s">
        <v>8</v>
      </c>
      <c r="F6598" s="149" t="s">
        <v>2147</v>
      </c>
      <c r="G6598" s="149" t="s">
        <v>2148</v>
      </c>
      <c r="H6598" s="7" t="s">
        <v>1658</v>
      </c>
    </row>
    <row r="6599" spans="2:11" x14ac:dyDescent="0.3">
      <c r="B6599" s="35">
        <v>43827</v>
      </c>
      <c r="C6599" s="10" t="s">
        <v>1977</v>
      </c>
      <c r="D6599" s="4" t="s">
        <v>1502</v>
      </c>
      <c r="E6599" s="4" t="s">
        <v>0</v>
      </c>
      <c r="F6599" s="73"/>
      <c r="G6599" s="197">
        <v>3000</v>
      </c>
      <c r="H6599" s="5"/>
    </row>
    <row r="6600" spans="2:11" x14ac:dyDescent="0.3">
      <c r="B6600" s="35">
        <v>43827</v>
      </c>
      <c r="C6600" s="10" t="s">
        <v>1977</v>
      </c>
      <c r="D6600" s="4" t="s">
        <v>114</v>
      </c>
      <c r="E6600" s="4" t="s">
        <v>0</v>
      </c>
      <c r="F6600" s="73"/>
      <c r="G6600" s="197">
        <v>3500</v>
      </c>
      <c r="H6600" s="5"/>
    </row>
    <row r="6601" spans="2:11" x14ac:dyDescent="0.3">
      <c r="B6601" s="35">
        <v>43827</v>
      </c>
      <c r="C6601" s="10" t="s">
        <v>1977</v>
      </c>
      <c r="D6601" s="4" t="s">
        <v>116</v>
      </c>
      <c r="E6601" s="4" t="s">
        <v>0</v>
      </c>
      <c r="F6601" s="73"/>
      <c r="G6601" s="197">
        <v>2050</v>
      </c>
      <c r="H6601" s="5"/>
    </row>
    <row r="6602" spans="2:11" x14ac:dyDescent="0.3">
      <c r="B6602" s="35">
        <v>43827</v>
      </c>
      <c r="C6602" s="10" t="s">
        <v>1977</v>
      </c>
      <c r="D6602" s="4" t="s">
        <v>2171</v>
      </c>
      <c r="E6602" s="4" t="s">
        <v>0</v>
      </c>
      <c r="F6602" s="208"/>
      <c r="G6602" s="197">
        <v>1500</v>
      </c>
      <c r="H6602" s="5"/>
    </row>
    <row r="6603" spans="2:11" x14ac:dyDescent="0.3">
      <c r="B6603" s="35" t="s">
        <v>5</v>
      </c>
      <c r="C6603" s="10"/>
      <c r="D6603" s="4"/>
      <c r="E6603" s="4"/>
      <c r="F6603" s="73"/>
      <c r="G6603" s="73"/>
      <c r="H6603" s="5"/>
      <c r="K6603" s="210">
        <v>33310</v>
      </c>
    </row>
    <row r="6604" spans="2:11" x14ac:dyDescent="0.3">
      <c r="B6604" s="35">
        <v>43827</v>
      </c>
      <c r="C6604" s="10" t="s">
        <v>1977</v>
      </c>
      <c r="D6604" s="4" t="s">
        <v>1978</v>
      </c>
      <c r="E6604" s="4" t="s">
        <v>0</v>
      </c>
      <c r="F6604" s="209"/>
      <c r="G6604" s="197">
        <v>1900</v>
      </c>
      <c r="H6604" s="5"/>
    </row>
    <row r="6605" spans="2:11" x14ac:dyDescent="0.3">
      <c r="B6605" s="35">
        <v>43827</v>
      </c>
      <c r="C6605" s="10" t="s">
        <v>1977</v>
      </c>
      <c r="D6605" s="4" t="s">
        <v>119</v>
      </c>
      <c r="E6605" s="4" t="s">
        <v>0</v>
      </c>
      <c r="G6605" s="195">
        <v>3500</v>
      </c>
      <c r="H6605" s="5"/>
    </row>
    <row r="6606" spans="2:11" x14ac:dyDescent="0.3">
      <c r="B6606" s="35">
        <v>43827</v>
      </c>
      <c r="C6606" s="10" t="s">
        <v>1977</v>
      </c>
      <c r="D6606" s="4" t="s">
        <v>32</v>
      </c>
      <c r="E6606" s="4" t="s">
        <v>0</v>
      </c>
      <c r="F6606" s="73"/>
      <c r="G6606" s="197">
        <v>0</v>
      </c>
      <c r="H6606" s="5"/>
    </row>
    <row r="6607" spans="2:11" x14ac:dyDescent="0.3">
      <c r="B6607" s="35">
        <v>43827</v>
      </c>
      <c r="C6607" s="10" t="s">
        <v>1977</v>
      </c>
      <c r="D6607" s="4" t="s">
        <v>148</v>
      </c>
      <c r="E6607" s="4" t="s">
        <v>0</v>
      </c>
      <c r="F6607" s="73"/>
      <c r="G6607" s="197">
        <v>0</v>
      </c>
      <c r="H6607" s="5"/>
    </row>
    <row r="6608" spans="2:11" x14ac:dyDescent="0.3">
      <c r="B6608" s="35">
        <v>43827</v>
      </c>
      <c r="C6608" s="10" t="s">
        <v>1977</v>
      </c>
      <c r="D6608" s="4" t="s">
        <v>598</v>
      </c>
      <c r="E6608" s="4" t="s">
        <v>0</v>
      </c>
      <c r="F6608" s="202"/>
      <c r="G6608" s="197">
        <v>2000</v>
      </c>
      <c r="H6608" s="5"/>
    </row>
    <row r="6609" spans="2:8" x14ac:dyDescent="0.3">
      <c r="B6609" s="35">
        <v>43827</v>
      </c>
      <c r="C6609" s="10" t="s">
        <v>1977</v>
      </c>
      <c r="D6609" s="4" t="s">
        <v>15</v>
      </c>
      <c r="E6609" s="4" t="s">
        <v>0</v>
      </c>
      <c r="F6609" s="202"/>
      <c r="G6609" s="197">
        <v>1800</v>
      </c>
      <c r="H6609" s="5"/>
    </row>
    <row r="6610" spans="2:8" x14ac:dyDescent="0.3">
      <c r="B6610" s="35" t="s">
        <v>5</v>
      </c>
      <c r="C6610" s="10"/>
      <c r="D6610" s="4"/>
      <c r="E6610" s="4"/>
      <c r="F6610" s="73" t="s">
        <v>5</v>
      </c>
      <c r="G6610" s="197"/>
      <c r="H6610" s="5"/>
    </row>
    <row r="6611" spans="2:8" x14ac:dyDescent="0.3">
      <c r="B6611" s="35">
        <v>43827</v>
      </c>
      <c r="C6611" s="10" t="s">
        <v>1977</v>
      </c>
      <c r="D6611" s="4" t="s">
        <v>128</v>
      </c>
      <c r="E6611" s="4" t="s">
        <v>0</v>
      </c>
      <c r="F6611" s="73"/>
      <c r="G6611" s="197">
        <v>1100</v>
      </c>
      <c r="H6611" s="5"/>
    </row>
    <row r="6612" spans="2:8" x14ac:dyDescent="0.3">
      <c r="B6612" s="35">
        <v>43827</v>
      </c>
      <c r="C6612" s="10" t="s">
        <v>1977</v>
      </c>
      <c r="D6612" s="4" t="s">
        <v>2308</v>
      </c>
      <c r="E6612" s="4" t="s">
        <v>0</v>
      </c>
      <c r="F6612" s="73"/>
      <c r="G6612" s="197">
        <v>1500</v>
      </c>
      <c r="H6612" s="5"/>
    </row>
    <row r="6613" spans="2:8" x14ac:dyDescent="0.3">
      <c r="B6613" s="35">
        <v>43827</v>
      </c>
      <c r="C6613" s="10" t="s">
        <v>1977</v>
      </c>
      <c r="D6613" s="4" t="s">
        <v>2169</v>
      </c>
      <c r="E6613" s="4" t="s">
        <v>0</v>
      </c>
      <c r="F6613" s="73"/>
      <c r="G6613" s="197">
        <v>1200</v>
      </c>
      <c r="H6613" s="5"/>
    </row>
    <row r="6614" spans="2:8" x14ac:dyDescent="0.3">
      <c r="B6614" s="35">
        <v>43827</v>
      </c>
      <c r="C6614" s="10" t="s">
        <v>1977</v>
      </c>
      <c r="D6614" s="4" t="s">
        <v>1518</v>
      </c>
      <c r="E6614" s="4" t="s">
        <v>0</v>
      </c>
      <c r="F6614" s="73"/>
      <c r="G6614" s="195">
        <v>600</v>
      </c>
      <c r="H6614" s="5"/>
    </row>
    <row r="6615" spans="2:8" x14ac:dyDescent="0.3">
      <c r="B6615" s="35">
        <v>43827</v>
      </c>
      <c r="C6615" s="10" t="s">
        <v>1977</v>
      </c>
      <c r="D6615" s="4" t="s">
        <v>2201</v>
      </c>
      <c r="E6615" s="4" t="s">
        <v>0</v>
      </c>
      <c r="F6615" s="73" t="s">
        <v>2247</v>
      </c>
      <c r="G6615" s="195">
        <v>400</v>
      </c>
      <c r="H6615" s="5"/>
    </row>
    <row r="6616" spans="2:8" x14ac:dyDescent="0.3">
      <c r="F6616" s="174">
        <v>0</v>
      </c>
      <c r="G6616" s="194">
        <f>SUM(G6599:G6615)</f>
        <v>24050</v>
      </c>
      <c r="H6616" s="62">
        <f>F6616-G6616</f>
        <v>-24050</v>
      </c>
    </row>
    <row r="6618" spans="2:8" x14ac:dyDescent="0.3">
      <c r="B6618" s="106" t="s">
        <v>404</v>
      </c>
      <c r="C6618" s="6" t="s">
        <v>7</v>
      </c>
      <c r="D6618" s="6" t="s">
        <v>11</v>
      </c>
      <c r="E6618" s="6" t="s">
        <v>8</v>
      </c>
      <c r="F6618" s="149" t="s">
        <v>2147</v>
      </c>
      <c r="G6618" s="149" t="s">
        <v>2148</v>
      </c>
      <c r="H6618" s="7" t="s">
        <v>1658</v>
      </c>
    </row>
    <row r="6619" spans="2:8" x14ac:dyDescent="0.3">
      <c r="B6619" s="35">
        <v>43834</v>
      </c>
      <c r="C6619" s="10" t="s">
        <v>1977</v>
      </c>
      <c r="D6619" s="4" t="s">
        <v>1502</v>
      </c>
      <c r="E6619" s="4" t="s">
        <v>0</v>
      </c>
      <c r="F6619" s="73"/>
      <c r="G6619" s="195">
        <v>3000</v>
      </c>
      <c r="H6619" s="5"/>
    </row>
    <row r="6620" spans="2:8" x14ac:dyDescent="0.3">
      <c r="B6620" s="35">
        <v>43834</v>
      </c>
      <c r="C6620" s="10" t="s">
        <v>1977</v>
      </c>
      <c r="D6620" s="4" t="s">
        <v>114</v>
      </c>
      <c r="E6620" s="4" t="s">
        <v>0</v>
      </c>
      <c r="F6620" s="73"/>
      <c r="G6620" s="195">
        <v>3500</v>
      </c>
      <c r="H6620" s="5"/>
    </row>
    <row r="6621" spans="2:8" x14ac:dyDescent="0.3">
      <c r="B6621" s="35">
        <v>43834</v>
      </c>
      <c r="C6621" s="10" t="s">
        <v>1977</v>
      </c>
      <c r="D6621" s="4" t="s">
        <v>116</v>
      </c>
      <c r="E6621" s="4" t="s">
        <v>0</v>
      </c>
      <c r="F6621" s="73"/>
      <c r="G6621" s="195">
        <v>2050</v>
      </c>
      <c r="H6621" s="5"/>
    </row>
    <row r="6622" spans="2:8" x14ac:dyDescent="0.3">
      <c r="B6622" s="35">
        <v>43834</v>
      </c>
      <c r="C6622" s="10" t="s">
        <v>1977</v>
      </c>
      <c r="D6622" s="4" t="s">
        <v>2171</v>
      </c>
      <c r="E6622" s="4" t="s">
        <v>0</v>
      </c>
      <c r="F6622" s="208"/>
      <c r="G6622" s="195">
        <v>1500</v>
      </c>
      <c r="H6622" s="5"/>
    </row>
    <row r="6623" spans="2:8" x14ac:dyDescent="0.3">
      <c r="B6623" s="35" t="s">
        <v>5</v>
      </c>
      <c r="C6623" s="10"/>
      <c r="D6623" s="4"/>
      <c r="E6623" s="4"/>
      <c r="F6623" s="73"/>
      <c r="G6623" s="73"/>
      <c r="H6623" s="5"/>
    </row>
    <row r="6624" spans="2:8" x14ac:dyDescent="0.3">
      <c r="B6624" s="35">
        <v>43834</v>
      </c>
      <c r="C6624" s="10" t="s">
        <v>1977</v>
      </c>
      <c r="D6624" s="4" t="s">
        <v>1978</v>
      </c>
      <c r="E6624" s="4" t="s">
        <v>0</v>
      </c>
      <c r="F6624" s="209" t="s">
        <v>2300</v>
      </c>
      <c r="G6624" s="195">
        <v>2270</v>
      </c>
      <c r="H6624" s="5"/>
    </row>
    <row r="6625" spans="2:8" x14ac:dyDescent="0.3">
      <c r="B6625" s="35">
        <v>43834</v>
      </c>
      <c r="C6625" s="10" t="s">
        <v>1977</v>
      </c>
      <c r="D6625" s="4" t="s">
        <v>119</v>
      </c>
      <c r="E6625" s="4" t="s">
        <v>0</v>
      </c>
      <c r="G6625" s="195">
        <v>3500</v>
      </c>
      <c r="H6625" s="5"/>
    </row>
    <row r="6626" spans="2:8" x14ac:dyDescent="0.3">
      <c r="B6626" s="35">
        <v>43834</v>
      </c>
      <c r="C6626" s="10" t="s">
        <v>1977</v>
      </c>
      <c r="D6626" s="4" t="s">
        <v>32</v>
      </c>
      <c r="E6626" s="4" t="s">
        <v>0</v>
      </c>
      <c r="F6626" s="73"/>
      <c r="G6626" s="197">
        <v>0</v>
      </c>
      <c r="H6626" s="5"/>
    </row>
    <row r="6627" spans="2:8" x14ac:dyDescent="0.3">
      <c r="B6627" s="35">
        <v>43834</v>
      </c>
      <c r="C6627" s="10" t="s">
        <v>1977</v>
      </c>
      <c r="D6627" s="4" t="s">
        <v>148</v>
      </c>
      <c r="E6627" s="4" t="s">
        <v>0</v>
      </c>
      <c r="F6627" s="73"/>
      <c r="G6627" s="197">
        <v>0</v>
      </c>
      <c r="H6627" s="5"/>
    </row>
    <row r="6628" spans="2:8" x14ac:dyDescent="0.3">
      <c r="B6628" s="35">
        <v>43834</v>
      </c>
      <c r="C6628" s="10" t="s">
        <v>1977</v>
      </c>
      <c r="D6628" s="4" t="s">
        <v>598</v>
      </c>
      <c r="E6628" s="4" t="s">
        <v>0</v>
      </c>
      <c r="F6628" s="202" t="s">
        <v>2300</v>
      </c>
      <c r="G6628" s="195">
        <v>2100</v>
      </c>
      <c r="H6628" s="5"/>
    </row>
    <row r="6629" spans="2:8" x14ac:dyDescent="0.3">
      <c r="B6629" s="35">
        <v>43834</v>
      </c>
      <c r="C6629" s="10" t="s">
        <v>1977</v>
      </c>
      <c r="D6629" s="4" t="s">
        <v>15</v>
      </c>
      <c r="E6629" s="4" t="s">
        <v>0</v>
      </c>
      <c r="F6629" s="202" t="s">
        <v>2311</v>
      </c>
      <c r="G6629" s="195">
        <v>1468</v>
      </c>
      <c r="H6629" s="5"/>
    </row>
    <row r="6630" spans="2:8" x14ac:dyDescent="0.3">
      <c r="B6630" s="35" t="s">
        <v>5</v>
      </c>
      <c r="C6630" s="10"/>
      <c r="D6630" s="4"/>
      <c r="E6630" s="4"/>
      <c r="F6630" s="73" t="s">
        <v>5</v>
      </c>
      <c r="G6630" s="197"/>
      <c r="H6630" s="5"/>
    </row>
    <row r="6631" spans="2:8" x14ac:dyDescent="0.3">
      <c r="B6631" s="35">
        <v>43834</v>
      </c>
      <c r="C6631" s="10" t="s">
        <v>1977</v>
      </c>
      <c r="D6631" s="4" t="s">
        <v>128</v>
      </c>
      <c r="E6631" s="4" t="s">
        <v>0</v>
      </c>
      <c r="F6631" s="73"/>
      <c r="G6631" s="195">
        <v>1100</v>
      </c>
      <c r="H6631" s="5"/>
    </row>
    <row r="6632" spans="2:8" x14ac:dyDescent="0.3">
      <c r="B6632" s="35">
        <v>43834</v>
      </c>
      <c r="C6632" s="10" t="s">
        <v>1977</v>
      </c>
      <c r="D6632" s="4" t="s">
        <v>2308</v>
      </c>
      <c r="E6632" s="4" t="s">
        <v>0</v>
      </c>
      <c r="F6632" s="73"/>
      <c r="G6632" s="195">
        <v>1500</v>
      </c>
      <c r="H6632" s="5"/>
    </row>
    <row r="6633" spans="2:8" x14ac:dyDescent="0.3">
      <c r="B6633" s="35">
        <v>43834</v>
      </c>
      <c r="C6633" s="10" t="s">
        <v>1977</v>
      </c>
      <c r="D6633" s="4" t="s">
        <v>2169</v>
      </c>
      <c r="E6633" s="4" t="s">
        <v>0</v>
      </c>
      <c r="F6633" s="73"/>
      <c r="G6633" s="195">
        <v>1200</v>
      </c>
      <c r="H6633" s="5"/>
    </row>
    <row r="6634" spans="2:8" x14ac:dyDescent="0.3">
      <c r="B6634" s="35">
        <v>43834</v>
      </c>
      <c r="C6634" s="10" t="s">
        <v>1977</v>
      </c>
      <c r="D6634" s="4" t="s">
        <v>1518</v>
      </c>
      <c r="E6634" s="4" t="s">
        <v>0</v>
      </c>
      <c r="F6634" s="73"/>
      <c r="G6634" s="195">
        <v>600</v>
      </c>
      <c r="H6634" s="5"/>
    </row>
    <row r="6635" spans="2:8" x14ac:dyDescent="0.3">
      <c r="B6635" s="35">
        <v>43834</v>
      </c>
      <c r="C6635" s="10" t="s">
        <v>1977</v>
      </c>
      <c r="D6635" s="4" t="s">
        <v>2201</v>
      </c>
      <c r="E6635" s="4" t="s">
        <v>0</v>
      </c>
      <c r="F6635" s="202" t="s">
        <v>2311</v>
      </c>
      <c r="G6635" s="195">
        <v>320</v>
      </c>
      <c r="H6635" s="5"/>
    </row>
    <row r="6636" spans="2:8" x14ac:dyDescent="0.3">
      <c r="F6636" s="174">
        <v>0</v>
      </c>
      <c r="G6636" s="194">
        <f>SUM(G6619:G6635)</f>
        <v>24108</v>
      </c>
      <c r="H6636" s="62">
        <f>F6636-G6636</f>
        <v>-24108</v>
      </c>
    </row>
    <row r="6638" spans="2:8" x14ac:dyDescent="0.3">
      <c r="B6638" s="106" t="s">
        <v>404</v>
      </c>
      <c r="C6638" s="6" t="s">
        <v>7</v>
      </c>
      <c r="D6638" s="6" t="s">
        <v>11</v>
      </c>
      <c r="E6638" s="6" t="s">
        <v>8</v>
      </c>
      <c r="F6638" s="149" t="s">
        <v>2147</v>
      </c>
      <c r="G6638" s="149" t="s">
        <v>2148</v>
      </c>
      <c r="H6638" s="7" t="s">
        <v>1658</v>
      </c>
    </row>
    <row r="6639" spans="2:8" x14ac:dyDescent="0.3">
      <c r="B6639" s="35">
        <v>43841</v>
      </c>
      <c r="C6639" s="10" t="s">
        <v>1977</v>
      </c>
      <c r="D6639" s="4" t="s">
        <v>1502</v>
      </c>
      <c r="E6639" s="4" t="s">
        <v>0</v>
      </c>
      <c r="F6639" s="73"/>
      <c r="G6639" s="195">
        <v>3000</v>
      </c>
      <c r="H6639" s="5"/>
    </row>
    <row r="6640" spans="2:8" x14ac:dyDescent="0.3">
      <c r="B6640" s="35">
        <v>43841</v>
      </c>
      <c r="C6640" s="10" t="s">
        <v>1977</v>
      </c>
      <c r="D6640" s="4" t="s">
        <v>114</v>
      </c>
      <c r="E6640" s="4" t="s">
        <v>0</v>
      </c>
      <c r="F6640" s="73"/>
      <c r="G6640" s="195">
        <v>3500</v>
      </c>
      <c r="H6640" s="5"/>
    </row>
    <row r="6641" spans="2:9" x14ac:dyDescent="0.3">
      <c r="B6641" s="35">
        <v>43841</v>
      </c>
      <c r="C6641" s="10" t="s">
        <v>1977</v>
      </c>
      <c r="D6641" s="4" t="s">
        <v>116</v>
      </c>
      <c r="E6641" s="4" t="s">
        <v>0</v>
      </c>
      <c r="F6641" s="73"/>
      <c r="G6641" s="195">
        <v>2050</v>
      </c>
      <c r="H6641" s="5"/>
    </row>
    <row r="6642" spans="2:9" x14ac:dyDescent="0.3">
      <c r="B6642" s="35">
        <v>43841</v>
      </c>
      <c r="C6642" s="10" t="s">
        <v>1977</v>
      </c>
      <c r="D6642" s="4" t="s">
        <v>2171</v>
      </c>
      <c r="E6642" s="4" t="s">
        <v>0</v>
      </c>
      <c r="F6642" s="208"/>
      <c r="G6642" s="195">
        <v>1500</v>
      </c>
      <c r="H6642" s="5"/>
    </row>
    <row r="6643" spans="2:9" x14ac:dyDescent="0.3">
      <c r="B6643" s="35" t="s">
        <v>5</v>
      </c>
      <c r="C6643" s="10"/>
      <c r="D6643" s="4"/>
      <c r="E6643" s="4"/>
      <c r="F6643" s="73"/>
      <c r="G6643" s="73"/>
      <c r="H6643" s="5"/>
    </row>
    <row r="6644" spans="2:9" x14ac:dyDescent="0.3">
      <c r="B6644" s="35">
        <v>43841</v>
      </c>
      <c r="C6644" s="10" t="s">
        <v>1977</v>
      </c>
      <c r="D6644" s="4" t="s">
        <v>1978</v>
      </c>
      <c r="E6644" s="4" t="s">
        <v>0</v>
      </c>
      <c r="F6644" s="209"/>
      <c r="G6644" s="195">
        <v>1900</v>
      </c>
      <c r="H6644" s="5"/>
    </row>
    <row r="6645" spans="2:9" x14ac:dyDescent="0.3">
      <c r="B6645" s="35">
        <v>43841</v>
      </c>
      <c r="C6645" s="10" t="s">
        <v>1977</v>
      </c>
      <c r="D6645" s="4" t="s">
        <v>119</v>
      </c>
      <c r="E6645" s="4" t="s">
        <v>0</v>
      </c>
      <c r="G6645" s="195">
        <v>3500</v>
      </c>
      <c r="H6645" s="5"/>
    </row>
    <row r="6646" spans="2:9" x14ac:dyDescent="0.3">
      <c r="B6646" s="35">
        <v>43841</v>
      </c>
      <c r="C6646" s="10" t="s">
        <v>1977</v>
      </c>
      <c r="D6646" s="4" t="s">
        <v>32</v>
      </c>
      <c r="E6646" s="4" t="s">
        <v>0</v>
      </c>
      <c r="F6646" s="73"/>
      <c r="G6646" s="195">
        <v>1500</v>
      </c>
      <c r="H6646" s="5"/>
    </row>
    <row r="6647" spans="2:9" x14ac:dyDescent="0.3">
      <c r="B6647" s="35">
        <v>43841</v>
      </c>
      <c r="C6647" s="10" t="s">
        <v>1977</v>
      </c>
      <c r="D6647" s="4" t="s">
        <v>148</v>
      </c>
      <c r="E6647" s="4" t="s">
        <v>0</v>
      </c>
      <c r="F6647" s="73"/>
      <c r="G6647" s="195">
        <v>1000</v>
      </c>
      <c r="H6647" s="5"/>
    </row>
    <row r="6648" spans="2:9" x14ac:dyDescent="0.3">
      <c r="B6648" s="35">
        <v>43841</v>
      </c>
      <c r="C6648" s="10" t="s">
        <v>1977</v>
      </c>
      <c r="D6648" s="4" t="s">
        <v>598</v>
      </c>
      <c r="E6648" s="4" t="s">
        <v>0</v>
      </c>
      <c r="F6648" s="202"/>
      <c r="G6648" s="195">
        <v>2000</v>
      </c>
      <c r="H6648" s="5"/>
    </row>
    <row r="6649" spans="2:9" x14ac:dyDescent="0.3">
      <c r="B6649" s="35">
        <v>43841</v>
      </c>
      <c r="C6649" s="10" t="s">
        <v>1977</v>
      </c>
      <c r="D6649" s="4" t="s">
        <v>15</v>
      </c>
      <c r="E6649" s="4" t="s">
        <v>0</v>
      </c>
      <c r="F6649" s="202"/>
      <c r="G6649" s="195">
        <v>1800</v>
      </c>
      <c r="H6649" s="5"/>
    </row>
    <row r="6650" spans="2:9" x14ac:dyDescent="0.3">
      <c r="B6650" s="35" t="s">
        <v>5</v>
      </c>
      <c r="C6650" s="10"/>
      <c r="D6650" s="4"/>
      <c r="E6650" s="4"/>
      <c r="F6650" s="73" t="s">
        <v>5</v>
      </c>
      <c r="G6650" s="197"/>
      <c r="H6650" s="5"/>
    </row>
    <row r="6651" spans="2:9" x14ac:dyDescent="0.3">
      <c r="B6651" s="35">
        <v>43841</v>
      </c>
      <c r="C6651" s="10" t="s">
        <v>1977</v>
      </c>
      <c r="D6651" s="4" t="s">
        <v>128</v>
      </c>
      <c r="E6651" s="4" t="s">
        <v>0</v>
      </c>
      <c r="F6651" s="73"/>
      <c r="G6651" s="195">
        <v>1100</v>
      </c>
      <c r="H6651" s="5"/>
    </row>
    <row r="6652" spans="2:9" x14ac:dyDescent="0.3">
      <c r="B6652" s="35">
        <v>43841</v>
      </c>
      <c r="C6652" s="10" t="s">
        <v>1977</v>
      </c>
      <c r="D6652" s="4" t="s">
        <v>2308</v>
      </c>
      <c r="E6652" s="4" t="s">
        <v>0</v>
      </c>
      <c r="F6652" s="73"/>
      <c r="G6652" s="195">
        <v>1500</v>
      </c>
      <c r="H6652" s="5"/>
    </row>
    <row r="6653" spans="2:9" x14ac:dyDescent="0.3">
      <c r="B6653" s="35">
        <v>43841</v>
      </c>
      <c r="C6653" s="10" t="s">
        <v>1977</v>
      </c>
      <c r="D6653" s="4" t="s">
        <v>2169</v>
      </c>
      <c r="E6653" s="4" t="s">
        <v>0</v>
      </c>
      <c r="F6653" s="73"/>
      <c r="G6653" s="195">
        <v>1200</v>
      </c>
      <c r="H6653" s="5"/>
    </row>
    <row r="6654" spans="2:9" x14ac:dyDescent="0.3">
      <c r="B6654" s="35">
        <v>43841</v>
      </c>
      <c r="C6654" s="10" t="s">
        <v>1977</v>
      </c>
      <c r="D6654" s="4" t="s">
        <v>1518</v>
      </c>
      <c r="E6654" s="4" t="s">
        <v>0</v>
      </c>
      <c r="F6654" s="73" t="s">
        <v>2313</v>
      </c>
      <c r="G6654" s="195">
        <v>920</v>
      </c>
      <c r="H6654" s="5"/>
      <c r="I6654" t="s">
        <v>2312</v>
      </c>
    </row>
    <row r="6655" spans="2:9" x14ac:dyDescent="0.3">
      <c r="B6655" s="35">
        <v>43841</v>
      </c>
      <c r="C6655" s="10" t="s">
        <v>1977</v>
      </c>
      <c r="D6655" s="4" t="s">
        <v>2201</v>
      </c>
      <c r="E6655" s="4" t="s">
        <v>0</v>
      </c>
      <c r="F6655" s="202"/>
      <c r="G6655" s="195">
        <v>480</v>
      </c>
      <c r="H6655" s="5"/>
    </row>
    <row r="6656" spans="2:9" x14ac:dyDescent="0.3">
      <c r="F6656" s="174">
        <v>0</v>
      </c>
      <c r="G6656" s="194">
        <f>SUM(G6639:G6655)</f>
        <v>26950</v>
      </c>
      <c r="H6656" s="62">
        <f>F6656-G6656</f>
        <v>-26950</v>
      </c>
    </row>
    <row r="6658" spans="2:8" x14ac:dyDescent="0.3">
      <c r="B6658" s="106" t="s">
        <v>404</v>
      </c>
      <c r="C6658" s="6" t="s">
        <v>7</v>
      </c>
      <c r="D6658" s="6" t="s">
        <v>11</v>
      </c>
      <c r="E6658" s="6" t="s">
        <v>8</v>
      </c>
      <c r="F6658" s="149" t="s">
        <v>2147</v>
      </c>
      <c r="G6658" s="149" t="s">
        <v>2148</v>
      </c>
      <c r="H6658" s="7" t="s">
        <v>1658</v>
      </c>
    </row>
    <row r="6659" spans="2:8" x14ac:dyDescent="0.3">
      <c r="B6659" s="35">
        <v>43848</v>
      </c>
      <c r="C6659" s="10" t="s">
        <v>1977</v>
      </c>
      <c r="D6659" s="4" t="s">
        <v>1502</v>
      </c>
      <c r="E6659" s="4" t="s">
        <v>0</v>
      </c>
      <c r="F6659" s="73"/>
      <c r="G6659" s="195">
        <v>3000</v>
      </c>
      <c r="H6659" s="5"/>
    </row>
    <row r="6660" spans="2:8" x14ac:dyDescent="0.3">
      <c r="B6660" s="35">
        <v>43848</v>
      </c>
      <c r="C6660" s="10" t="s">
        <v>1977</v>
      </c>
      <c r="D6660" s="4" t="s">
        <v>114</v>
      </c>
      <c r="E6660" s="4" t="s">
        <v>0</v>
      </c>
      <c r="F6660" s="208">
        <v>2000</v>
      </c>
      <c r="G6660" s="195">
        <v>1500</v>
      </c>
      <c r="H6660" s="5"/>
    </row>
    <row r="6661" spans="2:8" x14ac:dyDescent="0.3">
      <c r="B6661" s="35">
        <v>43848</v>
      </c>
      <c r="C6661" s="10" t="s">
        <v>1977</v>
      </c>
      <c r="D6661" s="4" t="s">
        <v>116</v>
      </c>
      <c r="E6661" s="4" t="s">
        <v>0</v>
      </c>
      <c r="F6661" s="73"/>
      <c r="G6661" s="195">
        <v>2050</v>
      </c>
      <c r="H6661" s="5"/>
    </row>
    <row r="6662" spans="2:8" x14ac:dyDescent="0.3">
      <c r="B6662" s="35">
        <v>43848</v>
      </c>
      <c r="C6662" s="10" t="s">
        <v>1977</v>
      </c>
      <c r="D6662" s="4" t="s">
        <v>2171</v>
      </c>
      <c r="E6662" s="4" t="s">
        <v>0</v>
      </c>
      <c r="F6662" s="208"/>
      <c r="G6662" s="195">
        <v>1500</v>
      </c>
      <c r="H6662" s="5"/>
    </row>
    <row r="6663" spans="2:8" x14ac:dyDescent="0.3">
      <c r="B6663" s="35" t="s">
        <v>5</v>
      </c>
      <c r="C6663" s="10"/>
      <c r="D6663" s="4"/>
      <c r="E6663" s="4"/>
      <c r="F6663" s="73"/>
      <c r="G6663" s="73"/>
      <c r="H6663" s="5"/>
    </row>
    <row r="6664" spans="2:8" x14ac:dyDescent="0.3">
      <c r="B6664" s="35">
        <v>43848</v>
      </c>
      <c r="C6664" s="10" t="s">
        <v>1977</v>
      </c>
      <c r="D6664" s="4" t="s">
        <v>1978</v>
      </c>
      <c r="E6664" s="4" t="s">
        <v>0</v>
      </c>
      <c r="F6664" s="209"/>
      <c r="G6664" s="195">
        <v>1900</v>
      </c>
      <c r="H6664" s="5"/>
    </row>
    <row r="6665" spans="2:8" x14ac:dyDescent="0.3">
      <c r="B6665" s="35">
        <v>43848</v>
      </c>
      <c r="C6665" s="10" t="s">
        <v>1977</v>
      </c>
      <c r="D6665" s="4" t="s">
        <v>119</v>
      </c>
      <c r="E6665" s="4" t="s">
        <v>0</v>
      </c>
      <c r="G6665" s="195">
        <v>3500</v>
      </c>
      <c r="H6665" s="5"/>
    </row>
    <row r="6666" spans="2:8" x14ac:dyDescent="0.3">
      <c r="B6666" s="35">
        <v>43848</v>
      </c>
      <c r="C6666" s="10" t="s">
        <v>1977</v>
      </c>
      <c r="D6666" s="4" t="s">
        <v>32</v>
      </c>
      <c r="E6666" s="4" t="s">
        <v>0</v>
      </c>
      <c r="F6666" s="73"/>
      <c r="G6666" s="197">
        <v>0</v>
      </c>
      <c r="H6666" s="5"/>
    </row>
    <row r="6667" spans="2:8" x14ac:dyDescent="0.3">
      <c r="B6667" s="35">
        <v>43848</v>
      </c>
      <c r="C6667" s="10" t="s">
        <v>1977</v>
      </c>
      <c r="D6667" s="4" t="s">
        <v>148</v>
      </c>
      <c r="E6667" s="4" t="s">
        <v>0</v>
      </c>
      <c r="F6667" s="73"/>
      <c r="G6667" s="195">
        <v>1000</v>
      </c>
      <c r="H6667" s="5"/>
    </row>
    <row r="6668" spans="2:8" x14ac:dyDescent="0.3">
      <c r="B6668" s="35">
        <v>43848</v>
      </c>
      <c r="C6668" s="10" t="s">
        <v>1977</v>
      </c>
      <c r="D6668" s="4" t="s">
        <v>598</v>
      </c>
      <c r="E6668" s="4" t="s">
        <v>0</v>
      </c>
      <c r="F6668" s="202"/>
      <c r="G6668" s="195">
        <v>2000</v>
      </c>
      <c r="H6668" s="5"/>
    </row>
    <row r="6669" spans="2:8" x14ac:dyDescent="0.3">
      <c r="B6669" s="35">
        <v>43848</v>
      </c>
      <c r="C6669" s="10" t="s">
        <v>1977</v>
      </c>
      <c r="D6669" s="4" t="s">
        <v>15</v>
      </c>
      <c r="E6669" s="4" t="s">
        <v>0</v>
      </c>
      <c r="F6669" s="202"/>
      <c r="G6669" s="195">
        <v>1800</v>
      </c>
      <c r="H6669" s="5"/>
    </row>
    <row r="6670" spans="2:8" x14ac:dyDescent="0.3">
      <c r="B6670" s="35" t="s">
        <v>5</v>
      </c>
      <c r="C6670" s="10"/>
      <c r="D6670" s="4"/>
      <c r="E6670" s="4"/>
      <c r="F6670" s="73" t="s">
        <v>5</v>
      </c>
      <c r="G6670" s="197"/>
      <c r="H6670" s="5"/>
    </row>
    <row r="6671" spans="2:8" x14ac:dyDescent="0.3">
      <c r="B6671" s="35">
        <v>43848</v>
      </c>
      <c r="C6671" s="10" t="s">
        <v>1977</v>
      </c>
      <c r="D6671" s="4" t="s">
        <v>128</v>
      </c>
      <c r="E6671" s="4" t="s">
        <v>0</v>
      </c>
      <c r="F6671" s="73"/>
      <c r="G6671" s="195">
        <v>1100</v>
      </c>
      <c r="H6671" s="5"/>
    </row>
    <row r="6672" spans="2:8" x14ac:dyDescent="0.3">
      <c r="B6672" s="35">
        <v>43848</v>
      </c>
      <c r="C6672" s="10" t="s">
        <v>1977</v>
      </c>
      <c r="D6672" s="4" t="s">
        <v>2308</v>
      </c>
      <c r="E6672" s="4" t="s">
        <v>0</v>
      </c>
      <c r="F6672" s="73"/>
      <c r="G6672" s="195">
        <v>1500</v>
      </c>
      <c r="H6672" s="5"/>
    </row>
    <row r="6673" spans="2:8" x14ac:dyDescent="0.3">
      <c r="B6673" s="35">
        <v>43848</v>
      </c>
      <c r="C6673" s="10" t="s">
        <v>1977</v>
      </c>
      <c r="D6673" s="4" t="s">
        <v>2169</v>
      </c>
      <c r="E6673" s="4" t="s">
        <v>0</v>
      </c>
      <c r="F6673" s="73"/>
      <c r="G6673" s="195">
        <v>1200</v>
      </c>
      <c r="H6673" s="5"/>
    </row>
    <row r="6674" spans="2:8" x14ac:dyDescent="0.3">
      <c r="B6674" s="35">
        <v>43848</v>
      </c>
      <c r="C6674" s="10" t="s">
        <v>1977</v>
      </c>
      <c r="D6674" s="4" t="s">
        <v>1518</v>
      </c>
      <c r="E6674" s="4" t="s">
        <v>0</v>
      </c>
      <c r="F6674" s="73"/>
      <c r="G6674" s="195">
        <v>760</v>
      </c>
      <c r="H6674" s="5"/>
    </row>
    <row r="6675" spans="2:8" x14ac:dyDescent="0.3">
      <c r="B6675" s="35">
        <v>43848</v>
      </c>
      <c r="C6675" s="10" t="s">
        <v>1977</v>
      </c>
      <c r="D6675" s="4" t="s">
        <v>2201</v>
      </c>
      <c r="E6675" s="4" t="s">
        <v>0</v>
      </c>
      <c r="F6675" s="202"/>
      <c r="G6675" s="195">
        <v>480</v>
      </c>
      <c r="H6675" s="5"/>
    </row>
    <row r="6676" spans="2:8" x14ac:dyDescent="0.3">
      <c r="F6676" s="174">
        <v>0</v>
      </c>
      <c r="G6676" s="194">
        <f>SUM(G6659:G6675)</f>
        <v>23290</v>
      </c>
      <c r="H6676" s="62">
        <f>F6676-G6676</f>
        <v>-23290</v>
      </c>
    </row>
    <row r="6678" spans="2:8" x14ac:dyDescent="0.3">
      <c r="B6678" s="106" t="s">
        <v>404</v>
      </c>
      <c r="C6678" s="6" t="s">
        <v>7</v>
      </c>
      <c r="D6678" s="6" t="s">
        <v>11</v>
      </c>
      <c r="E6678" s="6" t="s">
        <v>8</v>
      </c>
      <c r="F6678" s="149" t="s">
        <v>2147</v>
      </c>
      <c r="G6678" s="149" t="s">
        <v>2148</v>
      </c>
      <c r="H6678" s="7" t="s">
        <v>1658</v>
      </c>
    </row>
    <row r="6679" spans="2:8" x14ac:dyDescent="0.3">
      <c r="B6679" s="35">
        <v>43855</v>
      </c>
      <c r="C6679" s="10" t="s">
        <v>1977</v>
      </c>
      <c r="D6679" s="4" t="s">
        <v>1502</v>
      </c>
      <c r="E6679" s="4" t="s">
        <v>0</v>
      </c>
      <c r="F6679" s="73"/>
      <c r="G6679" s="197">
        <v>3000</v>
      </c>
      <c r="H6679" s="5"/>
    </row>
    <row r="6680" spans="2:8" x14ac:dyDescent="0.3">
      <c r="B6680" s="35">
        <v>43855</v>
      </c>
      <c r="C6680" s="10" t="s">
        <v>1977</v>
      </c>
      <c r="D6680" s="4" t="s">
        <v>114</v>
      </c>
      <c r="E6680" s="4" t="s">
        <v>0</v>
      </c>
      <c r="F6680" s="208"/>
      <c r="G6680" s="197">
        <v>3500</v>
      </c>
      <c r="H6680" s="5"/>
    </row>
    <row r="6681" spans="2:8" x14ac:dyDescent="0.3">
      <c r="B6681" s="35">
        <v>43855</v>
      </c>
      <c r="C6681" s="10" t="s">
        <v>1977</v>
      </c>
      <c r="D6681" s="4" t="s">
        <v>116</v>
      </c>
      <c r="E6681" s="4" t="s">
        <v>0</v>
      </c>
      <c r="F6681" s="73"/>
      <c r="G6681" s="197">
        <v>2050</v>
      </c>
      <c r="H6681" s="5"/>
    </row>
    <row r="6682" spans="2:8" x14ac:dyDescent="0.3">
      <c r="B6682" s="35">
        <v>43855</v>
      </c>
      <c r="C6682" s="10" t="s">
        <v>1977</v>
      </c>
      <c r="D6682" s="4" t="s">
        <v>2171</v>
      </c>
      <c r="E6682" s="4" t="s">
        <v>0</v>
      </c>
      <c r="F6682" s="208"/>
      <c r="G6682" s="197">
        <v>1500</v>
      </c>
      <c r="H6682" s="5"/>
    </row>
    <row r="6683" spans="2:8" x14ac:dyDescent="0.3">
      <c r="B6683" s="35" t="s">
        <v>5</v>
      </c>
      <c r="C6683" s="10"/>
      <c r="D6683" s="4"/>
      <c r="E6683" s="4"/>
      <c r="F6683" s="73"/>
      <c r="G6683" s="73"/>
      <c r="H6683" s="5"/>
    </row>
    <row r="6684" spans="2:8" x14ac:dyDescent="0.3">
      <c r="B6684" s="35">
        <v>43855</v>
      </c>
      <c r="C6684" s="10" t="s">
        <v>1977</v>
      </c>
      <c r="D6684" s="4" t="s">
        <v>1978</v>
      </c>
      <c r="E6684" s="4" t="s">
        <v>0</v>
      </c>
      <c r="F6684" s="209"/>
      <c r="G6684" s="197">
        <v>1900</v>
      </c>
      <c r="H6684" s="5"/>
    </row>
    <row r="6685" spans="2:8" x14ac:dyDescent="0.3">
      <c r="B6685" s="35">
        <v>43855</v>
      </c>
      <c r="C6685" s="10" t="s">
        <v>1977</v>
      </c>
      <c r="D6685" s="4" t="s">
        <v>119</v>
      </c>
      <c r="E6685" s="4" t="s">
        <v>0</v>
      </c>
      <c r="G6685" s="197">
        <v>0</v>
      </c>
      <c r="H6685" s="5"/>
    </row>
    <row r="6686" spans="2:8" x14ac:dyDescent="0.3">
      <c r="B6686" s="35">
        <v>43855</v>
      </c>
      <c r="C6686" s="10" t="s">
        <v>1977</v>
      </c>
      <c r="D6686" s="4" t="s">
        <v>32</v>
      </c>
      <c r="E6686" s="4" t="s">
        <v>0</v>
      </c>
      <c r="F6686" s="73"/>
      <c r="G6686" s="197">
        <v>0</v>
      </c>
      <c r="H6686" s="5"/>
    </row>
    <row r="6687" spans="2:8" x14ac:dyDescent="0.3">
      <c r="B6687" s="35">
        <v>43855</v>
      </c>
      <c r="C6687" s="10" t="s">
        <v>1977</v>
      </c>
      <c r="D6687" s="4" t="s">
        <v>148</v>
      </c>
      <c r="E6687" s="4" t="s">
        <v>0</v>
      </c>
      <c r="F6687" s="73"/>
      <c r="G6687" s="197">
        <v>1000</v>
      </c>
      <c r="H6687" s="5"/>
    </row>
    <row r="6688" spans="2:8" x14ac:dyDescent="0.3">
      <c r="B6688" s="35">
        <v>43855</v>
      </c>
      <c r="C6688" s="10" t="s">
        <v>1977</v>
      </c>
      <c r="D6688" s="4" t="s">
        <v>598</v>
      </c>
      <c r="E6688" s="4" t="s">
        <v>0</v>
      </c>
      <c r="F6688" s="202"/>
      <c r="G6688" s="197">
        <v>2000</v>
      </c>
      <c r="H6688" s="5"/>
    </row>
    <row r="6689" spans="2:8" x14ac:dyDescent="0.3">
      <c r="B6689" s="35">
        <v>43855</v>
      </c>
      <c r="C6689" s="10" t="s">
        <v>1977</v>
      </c>
      <c r="D6689" s="4" t="s">
        <v>15</v>
      </c>
      <c r="E6689" s="4" t="s">
        <v>0</v>
      </c>
      <c r="F6689" s="202"/>
      <c r="G6689" s="197">
        <v>1800</v>
      </c>
      <c r="H6689" s="5"/>
    </row>
    <row r="6690" spans="2:8" x14ac:dyDescent="0.3">
      <c r="B6690" s="35" t="s">
        <v>5</v>
      </c>
      <c r="C6690" s="10"/>
      <c r="D6690" s="4"/>
      <c r="E6690" s="4"/>
      <c r="F6690" s="73" t="s">
        <v>5</v>
      </c>
      <c r="G6690" s="197"/>
      <c r="H6690" s="5"/>
    </row>
    <row r="6691" spans="2:8" x14ac:dyDescent="0.3">
      <c r="B6691" s="35">
        <v>43855</v>
      </c>
      <c r="C6691" s="10" t="s">
        <v>1977</v>
      </c>
      <c r="D6691" s="4" t="s">
        <v>128</v>
      </c>
      <c r="E6691" s="4" t="s">
        <v>0</v>
      </c>
      <c r="F6691" s="73" t="s">
        <v>2300</v>
      </c>
      <c r="G6691" s="197">
        <v>1200</v>
      </c>
      <c r="H6691" s="5"/>
    </row>
    <row r="6692" spans="2:8" x14ac:dyDescent="0.3">
      <c r="B6692" s="35">
        <v>43855</v>
      </c>
      <c r="C6692" s="10" t="s">
        <v>1977</v>
      </c>
      <c r="D6692" s="4" t="s">
        <v>2308</v>
      </c>
      <c r="E6692" s="4" t="s">
        <v>0</v>
      </c>
      <c r="F6692" s="73"/>
      <c r="G6692" s="197">
        <v>1500</v>
      </c>
      <c r="H6692" s="5"/>
    </row>
    <row r="6693" spans="2:8" x14ac:dyDescent="0.3">
      <c r="B6693" s="35">
        <v>43855</v>
      </c>
      <c r="C6693" s="10" t="s">
        <v>1977</v>
      </c>
      <c r="D6693" s="4" t="s">
        <v>2169</v>
      </c>
      <c r="E6693" s="4" t="s">
        <v>0</v>
      </c>
      <c r="F6693" s="73"/>
      <c r="G6693" s="197">
        <v>1200</v>
      </c>
      <c r="H6693" s="5"/>
    </row>
    <row r="6694" spans="2:8" x14ac:dyDescent="0.3">
      <c r="B6694" s="35">
        <v>43855</v>
      </c>
      <c r="C6694" s="10" t="s">
        <v>1977</v>
      </c>
      <c r="D6694" s="4" t="s">
        <v>1518</v>
      </c>
      <c r="E6694" s="4" t="s">
        <v>0</v>
      </c>
      <c r="F6694" s="73"/>
      <c r="G6694" s="197">
        <v>760</v>
      </c>
      <c r="H6694" s="5"/>
    </row>
    <row r="6695" spans="2:8" x14ac:dyDescent="0.3">
      <c r="B6695" s="35">
        <v>43855</v>
      </c>
      <c r="C6695" s="10" t="s">
        <v>1977</v>
      </c>
      <c r="D6695" s="4" t="s">
        <v>2201</v>
      </c>
      <c r="E6695" s="4" t="s">
        <v>0</v>
      </c>
      <c r="F6695" s="202"/>
      <c r="G6695" s="197">
        <v>480</v>
      </c>
      <c r="H6695" s="5"/>
    </row>
    <row r="6696" spans="2:8" x14ac:dyDescent="0.3">
      <c r="F6696" s="174">
        <v>0</v>
      </c>
      <c r="G6696" s="194">
        <f>SUM(G6679:G6695)</f>
        <v>21890</v>
      </c>
      <c r="H6696" s="62">
        <f>F6696-G6696</f>
        <v>-21890</v>
      </c>
    </row>
    <row r="6698" spans="2:8" x14ac:dyDescent="0.3">
      <c r="B6698" s="106" t="s">
        <v>404</v>
      </c>
      <c r="C6698" s="6" t="s">
        <v>7</v>
      </c>
      <c r="D6698" s="6" t="s">
        <v>11</v>
      </c>
      <c r="E6698" s="6" t="s">
        <v>8</v>
      </c>
      <c r="F6698" s="149" t="s">
        <v>2147</v>
      </c>
      <c r="G6698" s="149" t="s">
        <v>2148</v>
      </c>
      <c r="H6698" s="7" t="s">
        <v>1658</v>
      </c>
    </row>
    <row r="6699" spans="2:8" x14ac:dyDescent="0.3">
      <c r="B6699" s="35">
        <v>43862</v>
      </c>
      <c r="C6699" s="10" t="s">
        <v>1977</v>
      </c>
      <c r="D6699" s="4" t="s">
        <v>1502</v>
      </c>
      <c r="E6699" s="4" t="s">
        <v>0</v>
      </c>
      <c r="F6699" s="73"/>
      <c r="G6699" s="195">
        <v>3000</v>
      </c>
      <c r="H6699" s="5"/>
    </row>
    <row r="6700" spans="2:8" x14ac:dyDescent="0.3">
      <c r="B6700" s="35">
        <v>43862</v>
      </c>
      <c r="C6700" s="10" t="s">
        <v>1977</v>
      </c>
      <c r="D6700" s="4" t="s">
        <v>114</v>
      </c>
      <c r="E6700" s="4" t="s">
        <v>0</v>
      </c>
      <c r="F6700" s="208"/>
      <c r="G6700" s="195">
        <v>3500</v>
      </c>
      <c r="H6700" s="5"/>
    </row>
    <row r="6701" spans="2:8" x14ac:dyDescent="0.3">
      <c r="B6701" s="35">
        <v>43862</v>
      </c>
      <c r="C6701" s="10" t="s">
        <v>1977</v>
      </c>
      <c r="D6701" s="4" t="s">
        <v>116</v>
      </c>
      <c r="E6701" s="4" t="s">
        <v>0</v>
      </c>
      <c r="F6701" s="73"/>
      <c r="G6701" s="195">
        <v>2050</v>
      </c>
      <c r="H6701" s="5"/>
    </row>
    <row r="6702" spans="2:8" x14ac:dyDescent="0.3">
      <c r="B6702" s="35">
        <v>43862</v>
      </c>
      <c r="C6702" s="10" t="s">
        <v>1977</v>
      </c>
      <c r="D6702" s="4" t="s">
        <v>2171</v>
      </c>
      <c r="E6702" s="4" t="s">
        <v>0</v>
      </c>
      <c r="F6702" s="208"/>
      <c r="G6702" s="195">
        <v>1800</v>
      </c>
      <c r="H6702" s="5"/>
    </row>
    <row r="6703" spans="2:8" x14ac:dyDescent="0.3">
      <c r="B6703" s="35" t="s">
        <v>5</v>
      </c>
      <c r="C6703" s="10"/>
      <c r="D6703" s="4"/>
      <c r="E6703" s="4"/>
      <c r="F6703" s="73"/>
      <c r="G6703" s="73"/>
      <c r="H6703" s="5"/>
    </row>
    <row r="6704" spans="2:8" x14ac:dyDescent="0.3">
      <c r="B6704" s="35">
        <v>43862</v>
      </c>
      <c r="C6704" s="10" t="s">
        <v>1977</v>
      </c>
      <c r="D6704" s="4" t="s">
        <v>1978</v>
      </c>
      <c r="E6704" s="4" t="s">
        <v>0</v>
      </c>
      <c r="F6704" s="209"/>
      <c r="G6704" s="195">
        <v>1900</v>
      </c>
      <c r="H6704" s="5"/>
    </row>
    <row r="6705" spans="2:9" x14ac:dyDescent="0.3">
      <c r="B6705" s="35">
        <v>43862</v>
      </c>
      <c r="C6705" s="10" t="s">
        <v>1977</v>
      </c>
      <c r="D6705" s="4" t="s">
        <v>119</v>
      </c>
      <c r="E6705" s="4" t="s">
        <v>0</v>
      </c>
      <c r="G6705" s="195">
        <v>3500</v>
      </c>
      <c r="H6705" s="5"/>
    </row>
    <row r="6706" spans="2:9" x14ac:dyDescent="0.3">
      <c r="B6706" s="35">
        <v>43862</v>
      </c>
      <c r="C6706" s="10" t="s">
        <v>1977</v>
      </c>
      <c r="D6706" s="4" t="s">
        <v>32</v>
      </c>
      <c r="E6706" s="4" t="s">
        <v>0</v>
      </c>
      <c r="F6706" s="73"/>
      <c r="G6706" s="195">
        <v>1500</v>
      </c>
      <c r="H6706" s="5"/>
    </row>
    <row r="6707" spans="2:9" x14ac:dyDescent="0.3">
      <c r="B6707" s="35">
        <v>43862</v>
      </c>
      <c r="C6707" s="10" t="s">
        <v>1977</v>
      </c>
      <c r="D6707" s="4" t="s">
        <v>148</v>
      </c>
      <c r="E6707" s="4" t="s">
        <v>0</v>
      </c>
      <c r="F6707" s="73"/>
      <c r="G6707" s="195">
        <v>1000</v>
      </c>
      <c r="H6707" s="5"/>
    </row>
    <row r="6708" spans="2:9" x14ac:dyDescent="0.3">
      <c r="B6708" s="35">
        <v>43862</v>
      </c>
      <c r="C6708" s="10" t="s">
        <v>1977</v>
      </c>
      <c r="D6708" s="4" t="s">
        <v>598</v>
      </c>
      <c r="E6708" s="4" t="s">
        <v>0</v>
      </c>
      <c r="F6708" s="202"/>
      <c r="G6708" s="195">
        <v>1950</v>
      </c>
      <c r="H6708" s="5"/>
    </row>
    <row r="6709" spans="2:9" x14ac:dyDescent="0.3">
      <c r="B6709" s="35">
        <v>43862</v>
      </c>
      <c r="C6709" s="10" t="s">
        <v>1977</v>
      </c>
      <c r="D6709" s="4" t="s">
        <v>15</v>
      </c>
      <c r="E6709" s="4" t="s">
        <v>0</v>
      </c>
      <c r="F6709" s="202" t="s">
        <v>2300</v>
      </c>
      <c r="G6709" s="195">
        <v>1900</v>
      </c>
      <c r="H6709" s="5"/>
    </row>
    <row r="6710" spans="2:9" x14ac:dyDescent="0.3">
      <c r="B6710" s="35" t="s">
        <v>5</v>
      </c>
      <c r="C6710" s="10"/>
      <c r="D6710" s="4"/>
      <c r="E6710" s="4"/>
      <c r="F6710" s="73" t="s">
        <v>5</v>
      </c>
      <c r="G6710" s="197"/>
      <c r="H6710" s="5"/>
    </row>
    <row r="6711" spans="2:9" x14ac:dyDescent="0.3">
      <c r="B6711" s="35">
        <v>43862</v>
      </c>
      <c r="C6711" s="10" t="s">
        <v>1977</v>
      </c>
      <c r="D6711" s="4" t="s">
        <v>2308</v>
      </c>
      <c r="E6711" s="4" t="s">
        <v>0</v>
      </c>
      <c r="F6711" s="73"/>
      <c r="G6711" s="195">
        <v>1500</v>
      </c>
      <c r="H6711" s="5"/>
    </row>
    <row r="6712" spans="2:9" x14ac:dyDescent="0.3">
      <c r="B6712" s="35">
        <v>43862</v>
      </c>
      <c r="C6712" s="10" t="s">
        <v>1977</v>
      </c>
      <c r="D6712" s="4" t="s">
        <v>2169</v>
      </c>
      <c r="E6712" s="4" t="s">
        <v>0</v>
      </c>
      <c r="F6712" s="73"/>
      <c r="G6712" s="195">
        <v>1200</v>
      </c>
      <c r="H6712" s="5"/>
    </row>
    <row r="6713" spans="2:9" x14ac:dyDescent="0.3">
      <c r="B6713" s="35">
        <v>43862</v>
      </c>
      <c r="C6713" s="10" t="s">
        <v>1977</v>
      </c>
      <c r="D6713" s="4" t="s">
        <v>1518</v>
      </c>
      <c r="E6713" s="4" t="s">
        <v>0</v>
      </c>
      <c r="F6713" s="73"/>
      <c r="G6713" s="195">
        <v>760</v>
      </c>
      <c r="H6713" s="5"/>
      <c r="I6713" t="s">
        <v>2314</v>
      </c>
    </row>
    <row r="6714" spans="2:9" x14ac:dyDescent="0.3">
      <c r="B6714" s="35">
        <v>43862</v>
      </c>
      <c r="C6714" s="10" t="s">
        <v>1977</v>
      </c>
      <c r="D6714" s="4" t="s">
        <v>2201</v>
      </c>
      <c r="E6714" s="4" t="s">
        <v>0</v>
      </c>
      <c r="F6714" s="202"/>
      <c r="G6714" s="195">
        <v>480</v>
      </c>
      <c r="H6714" s="5"/>
    </row>
    <row r="6715" spans="2:9" x14ac:dyDescent="0.3">
      <c r="F6715" s="174">
        <v>0</v>
      </c>
      <c r="G6715" s="194">
        <f>SUM(G6699:G6714)</f>
        <v>26040</v>
      </c>
      <c r="H6715" s="62">
        <f>F6715-G6715</f>
        <v>-26040</v>
      </c>
    </row>
    <row r="6717" spans="2:9" x14ac:dyDescent="0.3">
      <c r="B6717" s="106" t="s">
        <v>404</v>
      </c>
      <c r="C6717" s="6" t="s">
        <v>7</v>
      </c>
      <c r="D6717" s="6" t="s">
        <v>11</v>
      </c>
      <c r="E6717" s="6" t="s">
        <v>8</v>
      </c>
      <c r="F6717" s="149" t="s">
        <v>2147</v>
      </c>
      <c r="G6717" s="149" t="s">
        <v>2148</v>
      </c>
      <c r="H6717" s="7" t="s">
        <v>1658</v>
      </c>
    </row>
    <row r="6718" spans="2:9" x14ac:dyDescent="0.3">
      <c r="B6718" s="35">
        <v>43869</v>
      </c>
      <c r="C6718" s="10" t="s">
        <v>1977</v>
      </c>
      <c r="D6718" s="4" t="s">
        <v>1502</v>
      </c>
      <c r="E6718" s="4" t="s">
        <v>0</v>
      </c>
      <c r="F6718" s="73"/>
      <c r="G6718" s="195">
        <v>3000</v>
      </c>
      <c r="H6718" s="5"/>
    </row>
    <row r="6719" spans="2:9" x14ac:dyDescent="0.3">
      <c r="B6719" s="35">
        <v>43869</v>
      </c>
      <c r="C6719" s="10" t="s">
        <v>1977</v>
      </c>
      <c r="D6719" s="4" t="s">
        <v>114</v>
      </c>
      <c r="E6719" s="4" t="s">
        <v>0</v>
      </c>
      <c r="F6719" s="208"/>
      <c r="G6719" s="195">
        <v>3500</v>
      </c>
      <c r="H6719" s="5"/>
    </row>
    <row r="6720" spans="2:9" x14ac:dyDescent="0.3">
      <c r="B6720" s="35">
        <v>43869</v>
      </c>
      <c r="C6720" s="10" t="s">
        <v>1977</v>
      </c>
      <c r="D6720" s="4" t="s">
        <v>116</v>
      </c>
      <c r="E6720" s="4" t="s">
        <v>0</v>
      </c>
      <c r="F6720" s="73"/>
      <c r="G6720" s="195">
        <v>2050</v>
      </c>
      <c r="H6720" s="5"/>
    </row>
    <row r="6721" spans="2:8" x14ac:dyDescent="0.3">
      <c r="B6721" s="35">
        <v>43869</v>
      </c>
      <c r="C6721" s="10" t="s">
        <v>1977</v>
      </c>
      <c r="D6721" s="4" t="s">
        <v>2171</v>
      </c>
      <c r="E6721" s="4" t="s">
        <v>0</v>
      </c>
      <c r="F6721" s="208"/>
      <c r="G6721" s="195">
        <v>1800</v>
      </c>
      <c r="H6721" s="5"/>
    </row>
    <row r="6722" spans="2:8" x14ac:dyDescent="0.3">
      <c r="B6722" s="35" t="s">
        <v>5</v>
      </c>
      <c r="C6722" s="10"/>
      <c r="D6722" s="4"/>
      <c r="E6722" s="4"/>
      <c r="F6722" s="73"/>
      <c r="G6722" s="73"/>
      <c r="H6722" s="5"/>
    </row>
    <row r="6723" spans="2:8" x14ac:dyDescent="0.3">
      <c r="B6723" s="35">
        <v>43869</v>
      </c>
      <c r="C6723" s="10" t="s">
        <v>1977</v>
      </c>
      <c r="D6723" s="4" t="s">
        <v>1978</v>
      </c>
      <c r="E6723" s="4" t="s">
        <v>0</v>
      </c>
      <c r="F6723" s="209"/>
      <c r="G6723" s="195">
        <v>1900</v>
      </c>
      <c r="H6723" s="5"/>
    </row>
    <row r="6724" spans="2:8" x14ac:dyDescent="0.3">
      <c r="B6724" s="35">
        <v>43869</v>
      </c>
      <c r="C6724" s="10" t="s">
        <v>1977</v>
      </c>
      <c r="D6724" s="4" t="s">
        <v>119</v>
      </c>
      <c r="E6724" s="4" t="s">
        <v>0</v>
      </c>
      <c r="G6724" s="195">
        <v>3500</v>
      </c>
      <c r="H6724" s="5"/>
    </row>
    <row r="6725" spans="2:8" x14ac:dyDescent="0.3">
      <c r="B6725" s="35">
        <v>43869</v>
      </c>
      <c r="C6725" s="10" t="s">
        <v>1977</v>
      </c>
      <c r="D6725" s="4" t="s">
        <v>32</v>
      </c>
      <c r="E6725" s="4" t="s">
        <v>0</v>
      </c>
      <c r="F6725" s="73"/>
      <c r="G6725" s="197">
        <v>0</v>
      </c>
      <c r="H6725" s="5"/>
    </row>
    <row r="6726" spans="2:8" x14ac:dyDescent="0.3">
      <c r="B6726" s="35">
        <v>43869</v>
      </c>
      <c r="C6726" s="10" t="s">
        <v>1977</v>
      </c>
      <c r="D6726" s="4" t="s">
        <v>148</v>
      </c>
      <c r="E6726" s="4" t="s">
        <v>0</v>
      </c>
      <c r="F6726" s="73"/>
      <c r="G6726" s="197">
        <v>0</v>
      </c>
      <c r="H6726" s="5"/>
    </row>
    <row r="6727" spans="2:8" x14ac:dyDescent="0.3">
      <c r="B6727" s="35">
        <v>43869</v>
      </c>
      <c r="C6727" s="10" t="s">
        <v>1977</v>
      </c>
      <c r="D6727" s="4" t="s">
        <v>598</v>
      </c>
      <c r="E6727" s="4" t="s">
        <v>0</v>
      </c>
      <c r="F6727" s="202"/>
      <c r="G6727" s="195">
        <v>2300</v>
      </c>
      <c r="H6727" s="5"/>
    </row>
    <row r="6728" spans="2:8" x14ac:dyDescent="0.3">
      <c r="B6728" s="35">
        <v>43869</v>
      </c>
      <c r="C6728" s="10" t="s">
        <v>1977</v>
      </c>
      <c r="D6728" s="4" t="s">
        <v>15</v>
      </c>
      <c r="E6728" s="4" t="s">
        <v>0</v>
      </c>
      <c r="F6728" s="202" t="s">
        <v>2315</v>
      </c>
      <c r="G6728" s="195">
        <v>1300</v>
      </c>
      <c r="H6728" s="5"/>
    </row>
    <row r="6729" spans="2:8" x14ac:dyDescent="0.3">
      <c r="B6729" s="35" t="s">
        <v>5</v>
      </c>
      <c r="C6729" s="10"/>
      <c r="D6729" s="4"/>
      <c r="E6729" s="4"/>
      <c r="F6729" s="73" t="s">
        <v>5</v>
      </c>
      <c r="G6729" s="197"/>
      <c r="H6729" s="5"/>
    </row>
    <row r="6730" spans="2:8" x14ac:dyDescent="0.3">
      <c r="B6730" s="35">
        <v>43869</v>
      </c>
      <c r="C6730" s="10" t="s">
        <v>1977</v>
      </c>
      <c r="D6730" s="4" t="s">
        <v>2308</v>
      </c>
      <c r="E6730" s="4" t="s">
        <v>0</v>
      </c>
      <c r="F6730" s="73"/>
      <c r="G6730" s="195">
        <v>1500</v>
      </c>
      <c r="H6730" s="5"/>
    </row>
    <row r="6731" spans="2:8" x14ac:dyDescent="0.3">
      <c r="B6731" s="35">
        <v>43869</v>
      </c>
      <c r="C6731" s="10" t="s">
        <v>1977</v>
      </c>
      <c r="D6731" s="4" t="s">
        <v>2277</v>
      </c>
      <c r="E6731" s="4" t="s">
        <v>0</v>
      </c>
      <c r="F6731" s="73" t="s">
        <v>2247</v>
      </c>
      <c r="G6731" s="195">
        <v>1030</v>
      </c>
      <c r="H6731" s="5"/>
    </row>
    <row r="6732" spans="2:8" x14ac:dyDescent="0.3">
      <c r="B6732" s="35">
        <v>43869</v>
      </c>
      <c r="C6732" s="10" t="s">
        <v>1977</v>
      </c>
      <c r="D6732" s="4" t="s">
        <v>2169</v>
      </c>
      <c r="E6732" s="4" t="s">
        <v>0</v>
      </c>
      <c r="F6732" s="73"/>
      <c r="G6732" s="195">
        <v>1200</v>
      </c>
      <c r="H6732" s="5"/>
    </row>
    <row r="6733" spans="2:8" x14ac:dyDescent="0.3">
      <c r="B6733" s="35">
        <v>43869</v>
      </c>
      <c r="C6733" s="10" t="s">
        <v>1977</v>
      </c>
      <c r="D6733" s="4" t="s">
        <v>2269</v>
      </c>
      <c r="E6733" s="4" t="s">
        <v>0</v>
      </c>
      <c r="F6733" s="73" t="s">
        <v>2316</v>
      </c>
      <c r="G6733" s="195">
        <v>500</v>
      </c>
      <c r="H6733" s="5"/>
    </row>
    <row r="6734" spans="2:8" x14ac:dyDescent="0.3">
      <c r="B6734" s="35">
        <v>43869</v>
      </c>
      <c r="C6734" s="10" t="s">
        <v>1977</v>
      </c>
      <c r="D6734" s="4" t="s">
        <v>1518</v>
      </c>
      <c r="E6734" s="4" t="s">
        <v>0</v>
      </c>
      <c r="F6734" s="73"/>
      <c r="G6734" s="195">
        <v>760</v>
      </c>
      <c r="H6734" s="5"/>
    </row>
    <row r="6735" spans="2:8" x14ac:dyDescent="0.3">
      <c r="B6735" s="35">
        <v>43869</v>
      </c>
      <c r="C6735" s="10" t="s">
        <v>1977</v>
      </c>
      <c r="D6735" s="4" t="s">
        <v>2201</v>
      </c>
      <c r="E6735" s="4" t="s">
        <v>0</v>
      </c>
      <c r="F6735" s="202"/>
      <c r="G6735" s="195">
        <v>480</v>
      </c>
      <c r="H6735" s="5"/>
    </row>
    <row r="6736" spans="2:8" x14ac:dyDescent="0.3">
      <c r="F6736" s="174">
        <v>0</v>
      </c>
      <c r="G6736" s="194">
        <f>SUM(G6718:G6735)</f>
        <v>24820</v>
      </c>
      <c r="H6736" s="62">
        <f>F6736-G6736</f>
        <v>-24820</v>
      </c>
    </row>
    <row r="6738" spans="2:8" x14ac:dyDescent="0.3">
      <c r="B6738" s="106" t="s">
        <v>404</v>
      </c>
      <c r="C6738" s="6" t="s">
        <v>7</v>
      </c>
      <c r="D6738" s="6" t="s">
        <v>11</v>
      </c>
      <c r="E6738" s="6" t="s">
        <v>8</v>
      </c>
      <c r="F6738" s="149" t="s">
        <v>2147</v>
      </c>
      <c r="G6738" s="149" t="s">
        <v>2148</v>
      </c>
      <c r="H6738" s="7" t="s">
        <v>1658</v>
      </c>
    </row>
    <row r="6739" spans="2:8" x14ac:dyDescent="0.3">
      <c r="B6739" s="35">
        <v>43876</v>
      </c>
      <c r="C6739" s="10" t="s">
        <v>1977</v>
      </c>
      <c r="D6739" s="4" t="s">
        <v>1502</v>
      </c>
      <c r="E6739" s="4" t="s">
        <v>0</v>
      </c>
      <c r="F6739" s="73"/>
      <c r="G6739" s="197">
        <v>3000</v>
      </c>
      <c r="H6739" s="5"/>
    </row>
    <row r="6740" spans="2:8" x14ac:dyDescent="0.3">
      <c r="B6740" s="35">
        <v>43876</v>
      </c>
      <c r="C6740" s="10" t="s">
        <v>1977</v>
      </c>
      <c r="D6740" s="4" t="s">
        <v>114</v>
      </c>
      <c r="E6740" s="4" t="s">
        <v>0</v>
      </c>
      <c r="F6740" s="208"/>
      <c r="G6740" s="197">
        <v>3500</v>
      </c>
      <c r="H6740" s="5"/>
    </row>
    <row r="6741" spans="2:8" x14ac:dyDescent="0.3">
      <c r="B6741" s="35">
        <v>43876</v>
      </c>
      <c r="C6741" s="10" t="s">
        <v>1977</v>
      </c>
      <c r="D6741" s="4" t="s">
        <v>116</v>
      </c>
      <c r="E6741" s="4" t="s">
        <v>0</v>
      </c>
      <c r="F6741" s="73"/>
      <c r="G6741" s="197">
        <v>2050</v>
      </c>
      <c r="H6741" s="5"/>
    </row>
    <row r="6742" spans="2:8" x14ac:dyDescent="0.3">
      <c r="B6742" s="35">
        <v>43876</v>
      </c>
      <c r="C6742" s="10" t="s">
        <v>1977</v>
      </c>
      <c r="D6742" s="4" t="s">
        <v>2171</v>
      </c>
      <c r="E6742" s="4" t="s">
        <v>0</v>
      </c>
      <c r="F6742" s="208"/>
      <c r="G6742" s="197">
        <v>1800</v>
      </c>
      <c r="H6742" s="5"/>
    </row>
    <row r="6743" spans="2:8" x14ac:dyDescent="0.3">
      <c r="B6743" s="35" t="s">
        <v>5</v>
      </c>
      <c r="C6743" s="10"/>
      <c r="D6743" s="4"/>
      <c r="E6743" s="4"/>
      <c r="F6743" s="73"/>
      <c r="G6743" s="73"/>
      <c r="H6743" s="5"/>
    </row>
    <row r="6744" spans="2:8" x14ac:dyDescent="0.3">
      <c r="B6744" s="35">
        <v>43876</v>
      </c>
      <c r="C6744" s="10" t="s">
        <v>1977</v>
      </c>
      <c r="D6744" s="4" t="s">
        <v>1978</v>
      </c>
      <c r="E6744" s="4" t="s">
        <v>0</v>
      </c>
      <c r="F6744" s="209"/>
      <c r="G6744" s="197">
        <v>1900</v>
      </c>
      <c r="H6744" s="5"/>
    </row>
    <row r="6745" spans="2:8" x14ac:dyDescent="0.3">
      <c r="B6745" s="35">
        <v>43876</v>
      </c>
      <c r="C6745" s="10" t="s">
        <v>1977</v>
      </c>
      <c r="D6745" s="4" t="s">
        <v>119</v>
      </c>
      <c r="E6745" s="4" t="s">
        <v>0</v>
      </c>
      <c r="G6745" s="197">
        <v>0</v>
      </c>
      <c r="H6745" s="5"/>
    </row>
    <row r="6746" spans="2:8" x14ac:dyDescent="0.3">
      <c r="B6746" s="35">
        <v>43876</v>
      </c>
      <c r="C6746" s="10" t="s">
        <v>1977</v>
      </c>
      <c r="D6746" s="4" t="s">
        <v>32</v>
      </c>
      <c r="E6746" s="4" t="s">
        <v>0</v>
      </c>
      <c r="F6746" s="73"/>
      <c r="G6746" s="197">
        <v>0</v>
      </c>
      <c r="H6746" s="5"/>
    </row>
    <row r="6747" spans="2:8" x14ac:dyDescent="0.3">
      <c r="B6747" s="35">
        <v>43876</v>
      </c>
      <c r="C6747" s="10" t="s">
        <v>1977</v>
      </c>
      <c r="D6747" s="4" t="s">
        <v>148</v>
      </c>
      <c r="E6747" s="4" t="s">
        <v>0</v>
      </c>
      <c r="F6747" s="73"/>
      <c r="G6747" s="197">
        <v>0</v>
      </c>
      <c r="H6747" s="5"/>
    </row>
    <row r="6748" spans="2:8" x14ac:dyDescent="0.3">
      <c r="B6748" s="35">
        <v>43876</v>
      </c>
      <c r="C6748" s="10" t="s">
        <v>1977</v>
      </c>
      <c r="D6748" s="4" t="s">
        <v>598</v>
      </c>
      <c r="E6748" s="4" t="s">
        <v>0</v>
      </c>
      <c r="F6748" s="202"/>
      <c r="G6748" s="197">
        <v>2300</v>
      </c>
      <c r="H6748" s="5"/>
    </row>
    <row r="6749" spans="2:8" x14ac:dyDescent="0.3">
      <c r="B6749" s="35">
        <v>43876</v>
      </c>
      <c r="C6749" s="10" t="s">
        <v>1977</v>
      </c>
      <c r="D6749" s="4" t="s">
        <v>15</v>
      </c>
      <c r="E6749" s="4" t="s">
        <v>0</v>
      </c>
      <c r="F6749" s="202" t="s">
        <v>2317</v>
      </c>
      <c r="G6749" s="197">
        <v>1670</v>
      </c>
      <c r="H6749" s="5"/>
    </row>
    <row r="6750" spans="2:8" x14ac:dyDescent="0.3">
      <c r="B6750" s="35" t="s">
        <v>5</v>
      </c>
      <c r="C6750" s="10"/>
      <c r="D6750" s="4"/>
      <c r="E6750" s="4"/>
      <c r="F6750" s="73" t="s">
        <v>5</v>
      </c>
      <c r="G6750" s="197"/>
      <c r="H6750" s="5"/>
    </row>
    <row r="6751" spans="2:8" x14ac:dyDescent="0.3">
      <c r="B6751" s="35">
        <v>43876</v>
      </c>
      <c r="C6751" s="10" t="s">
        <v>1977</v>
      </c>
      <c r="D6751" s="4" t="s">
        <v>2308</v>
      </c>
      <c r="E6751" s="4" t="s">
        <v>0</v>
      </c>
      <c r="F6751" s="73" t="s">
        <v>2247</v>
      </c>
      <c r="G6751" s="197">
        <v>1285</v>
      </c>
      <c r="H6751" s="5"/>
    </row>
    <row r="6752" spans="2:8" x14ac:dyDescent="0.3">
      <c r="B6752" s="35">
        <v>43876</v>
      </c>
      <c r="C6752" s="10" t="s">
        <v>1977</v>
      </c>
      <c r="D6752" s="4" t="s">
        <v>2169</v>
      </c>
      <c r="E6752" s="4" t="s">
        <v>0</v>
      </c>
      <c r="F6752" s="73"/>
      <c r="G6752" s="197">
        <v>1200</v>
      </c>
      <c r="H6752" s="5"/>
    </row>
    <row r="6753" spans="2:8" x14ac:dyDescent="0.3">
      <c r="B6753" s="35">
        <v>43876</v>
      </c>
      <c r="C6753" s="10" t="s">
        <v>1977</v>
      </c>
      <c r="D6753" s="4" t="s">
        <v>1518</v>
      </c>
      <c r="E6753" s="4" t="s">
        <v>0</v>
      </c>
      <c r="F6753" s="73"/>
      <c r="G6753" s="197">
        <v>760</v>
      </c>
      <c r="H6753" s="5"/>
    </row>
    <row r="6754" spans="2:8" x14ac:dyDescent="0.3">
      <c r="B6754" s="35">
        <v>43876</v>
      </c>
      <c r="C6754" s="10" t="s">
        <v>1977</v>
      </c>
      <c r="D6754" s="4" t="s">
        <v>2201</v>
      </c>
      <c r="E6754" s="4" t="s">
        <v>0</v>
      </c>
      <c r="F6754" s="202"/>
      <c r="G6754" s="197">
        <v>480</v>
      </c>
      <c r="H6754" s="5"/>
    </row>
    <row r="6755" spans="2:8" x14ac:dyDescent="0.3">
      <c r="F6755" s="174">
        <v>0</v>
      </c>
      <c r="G6755" s="194">
        <f>SUM(G6739:G6754)</f>
        <v>19945</v>
      </c>
      <c r="H6755" s="62">
        <f>F6755-G6755</f>
        <v>-19945</v>
      </c>
    </row>
    <row r="6757" spans="2:8" x14ac:dyDescent="0.3">
      <c r="B6757" s="106" t="s">
        <v>404</v>
      </c>
      <c r="C6757" s="6" t="s">
        <v>7</v>
      </c>
      <c r="D6757" s="6" t="s">
        <v>11</v>
      </c>
      <c r="E6757" s="6" t="s">
        <v>8</v>
      </c>
      <c r="F6757" s="149" t="s">
        <v>2147</v>
      </c>
      <c r="G6757" s="149" t="s">
        <v>2148</v>
      </c>
      <c r="H6757" s="7" t="s">
        <v>1658</v>
      </c>
    </row>
    <row r="6758" spans="2:8" x14ac:dyDescent="0.3">
      <c r="B6758" s="35">
        <v>43883</v>
      </c>
      <c r="C6758" s="10" t="s">
        <v>1977</v>
      </c>
      <c r="D6758" s="4" t="s">
        <v>1502</v>
      </c>
      <c r="E6758" s="4" t="s">
        <v>0</v>
      </c>
      <c r="F6758" s="73"/>
      <c r="G6758" s="195">
        <v>3000</v>
      </c>
      <c r="H6758" s="5"/>
    </row>
    <row r="6759" spans="2:8" x14ac:dyDescent="0.3">
      <c r="B6759" s="35">
        <v>43883</v>
      </c>
      <c r="C6759" s="10" t="s">
        <v>1977</v>
      </c>
      <c r="D6759" s="4" t="s">
        <v>114</v>
      </c>
      <c r="E6759" s="4" t="s">
        <v>0</v>
      </c>
      <c r="F6759" s="208"/>
      <c r="G6759" s="195">
        <v>3500</v>
      </c>
      <c r="H6759" s="5"/>
    </row>
    <row r="6760" spans="2:8" x14ac:dyDescent="0.3">
      <c r="B6760" s="35">
        <v>43883</v>
      </c>
      <c r="C6760" s="10" t="s">
        <v>1977</v>
      </c>
      <c r="D6760" s="4" t="s">
        <v>116</v>
      </c>
      <c r="E6760" s="4" t="s">
        <v>0</v>
      </c>
      <c r="F6760" s="73"/>
      <c r="G6760" s="195">
        <v>2050</v>
      </c>
      <c r="H6760" s="5"/>
    </row>
    <row r="6761" spans="2:8" x14ac:dyDescent="0.3">
      <c r="B6761" s="35">
        <v>43883</v>
      </c>
      <c r="C6761" s="10" t="s">
        <v>1977</v>
      </c>
      <c r="D6761" s="4" t="s">
        <v>2171</v>
      </c>
      <c r="E6761" s="4" t="s">
        <v>0</v>
      </c>
      <c r="F6761" s="208"/>
      <c r="G6761" s="195">
        <v>1800</v>
      </c>
      <c r="H6761" s="5"/>
    </row>
    <row r="6762" spans="2:8" x14ac:dyDescent="0.3">
      <c r="B6762" s="35" t="s">
        <v>5</v>
      </c>
      <c r="C6762" s="10"/>
      <c r="D6762" s="4"/>
      <c r="E6762" s="4"/>
      <c r="F6762" s="73"/>
      <c r="G6762" s="73"/>
      <c r="H6762" s="5"/>
    </row>
    <row r="6763" spans="2:8" x14ac:dyDescent="0.3">
      <c r="B6763" s="35">
        <v>43883</v>
      </c>
      <c r="C6763" s="10" t="s">
        <v>1977</v>
      </c>
      <c r="D6763" s="4" t="s">
        <v>1978</v>
      </c>
      <c r="E6763" s="4" t="s">
        <v>0</v>
      </c>
      <c r="F6763" s="209" t="s">
        <v>2318</v>
      </c>
      <c r="G6763" s="195">
        <v>2100</v>
      </c>
      <c r="H6763" s="5"/>
    </row>
    <row r="6764" spans="2:8" x14ac:dyDescent="0.3">
      <c r="B6764" s="35">
        <v>43883</v>
      </c>
      <c r="C6764" s="10" t="s">
        <v>1977</v>
      </c>
      <c r="D6764" s="4" t="s">
        <v>119</v>
      </c>
      <c r="E6764" s="4" t="s">
        <v>0</v>
      </c>
      <c r="G6764" s="197">
        <v>0</v>
      </c>
      <c r="H6764" s="5"/>
    </row>
    <row r="6765" spans="2:8" x14ac:dyDescent="0.3">
      <c r="B6765" s="35">
        <v>43883</v>
      </c>
      <c r="C6765" s="10" t="s">
        <v>1977</v>
      </c>
      <c r="D6765" s="4" t="s">
        <v>32</v>
      </c>
      <c r="E6765" s="4" t="s">
        <v>0</v>
      </c>
      <c r="F6765" s="73"/>
      <c r="G6765" s="197">
        <v>0</v>
      </c>
      <c r="H6765" s="5"/>
    </row>
    <row r="6766" spans="2:8" x14ac:dyDescent="0.3">
      <c r="B6766" s="35">
        <v>43883</v>
      </c>
      <c r="C6766" s="10" t="s">
        <v>1977</v>
      </c>
      <c r="D6766" s="4" t="s">
        <v>148</v>
      </c>
      <c r="E6766" s="4" t="s">
        <v>0</v>
      </c>
      <c r="F6766" s="73"/>
      <c r="G6766" s="197">
        <v>0</v>
      </c>
      <c r="H6766" s="5"/>
    </row>
    <row r="6767" spans="2:8" x14ac:dyDescent="0.3">
      <c r="B6767" s="35">
        <v>43883</v>
      </c>
      <c r="C6767" s="10" t="s">
        <v>1977</v>
      </c>
      <c r="D6767" s="4" t="s">
        <v>598</v>
      </c>
      <c r="E6767" s="4" t="s">
        <v>0</v>
      </c>
      <c r="F6767" s="202"/>
      <c r="G6767" s="195">
        <v>2300</v>
      </c>
      <c r="H6767" s="5"/>
    </row>
    <row r="6768" spans="2:8" x14ac:dyDescent="0.3">
      <c r="B6768" s="35">
        <v>43883</v>
      </c>
      <c r="C6768" s="10" t="s">
        <v>1977</v>
      </c>
      <c r="D6768" s="4" t="s">
        <v>15</v>
      </c>
      <c r="E6768" s="4" t="s">
        <v>0</v>
      </c>
      <c r="F6768" s="202" t="s">
        <v>2315</v>
      </c>
      <c r="G6768" s="195">
        <v>1800</v>
      </c>
      <c r="H6768" s="5"/>
    </row>
    <row r="6769" spans="2:8" x14ac:dyDescent="0.3">
      <c r="B6769" s="35" t="s">
        <v>5</v>
      </c>
      <c r="C6769" s="10"/>
      <c r="D6769" s="4"/>
      <c r="E6769" s="4"/>
      <c r="F6769" s="73" t="s">
        <v>5</v>
      </c>
      <c r="G6769" s="197"/>
      <c r="H6769" s="5"/>
    </row>
    <row r="6770" spans="2:8" x14ac:dyDescent="0.3">
      <c r="B6770" s="35">
        <v>43883</v>
      </c>
      <c r="C6770" s="10" t="s">
        <v>1977</v>
      </c>
      <c r="D6770" s="4" t="s">
        <v>2308</v>
      </c>
      <c r="E6770" s="4" t="s">
        <v>0</v>
      </c>
      <c r="F6770" s="73"/>
      <c r="G6770" s="195">
        <v>1500</v>
      </c>
      <c r="H6770" s="5"/>
    </row>
    <row r="6771" spans="2:8" x14ac:dyDescent="0.3">
      <c r="B6771" s="35">
        <v>43883</v>
      </c>
      <c r="C6771" s="10" t="s">
        <v>1977</v>
      </c>
      <c r="D6771" s="4" t="s">
        <v>2169</v>
      </c>
      <c r="E6771" s="4" t="s">
        <v>0</v>
      </c>
      <c r="F6771" s="73"/>
      <c r="G6771" s="195">
        <v>1200</v>
      </c>
      <c r="H6771" s="5"/>
    </row>
    <row r="6772" spans="2:8" x14ac:dyDescent="0.3">
      <c r="B6772" s="35">
        <v>43883</v>
      </c>
      <c r="C6772" s="10" t="s">
        <v>1977</v>
      </c>
      <c r="D6772" s="4" t="s">
        <v>1518</v>
      </c>
      <c r="E6772" s="4" t="s">
        <v>0</v>
      </c>
      <c r="F6772" s="73"/>
      <c r="G6772" s="195">
        <v>760</v>
      </c>
      <c r="H6772" s="5"/>
    </row>
    <row r="6773" spans="2:8" x14ac:dyDescent="0.3">
      <c r="B6773" s="35">
        <v>43883</v>
      </c>
      <c r="C6773" s="10" t="s">
        <v>1977</v>
      </c>
      <c r="D6773" s="4" t="s">
        <v>2201</v>
      </c>
      <c r="E6773" s="4" t="s">
        <v>0</v>
      </c>
      <c r="F6773" s="202"/>
      <c r="G6773" s="195">
        <v>480</v>
      </c>
      <c r="H6773" s="5"/>
    </row>
    <row r="6774" spans="2:8" x14ac:dyDescent="0.3">
      <c r="F6774" s="174">
        <v>0</v>
      </c>
      <c r="G6774" s="194">
        <f>SUM(G6758:G6773)</f>
        <v>20490</v>
      </c>
      <c r="H6774" s="62">
        <f>F6774-G6774</f>
        <v>-20490</v>
      </c>
    </row>
    <row r="6776" spans="2:8" x14ac:dyDescent="0.3">
      <c r="B6776" s="106" t="s">
        <v>404</v>
      </c>
      <c r="C6776" s="6" t="s">
        <v>7</v>
      </c>
      <c r="D6776" s="6" t="s">
        <v>11</v>
      </c>
      <c r="E6776" s="6" t="s">
        <v>8</v>
      </c>
      <c r="F6776" s="149" t="s">
        <v>2147</v>
      </c>
      <c r="G6776" s="149" t="s">
        <v>2148</v>
      </c>
      <c r="H6776" s="7" t="s">
        <v>1658</v>
      </c>
    </row>
    <row r="6777" spans="2:8" x14ac:dyDescent="0.3">
      <c r="B6777" s="35">
        <v>43890</v>
      </c>
      <c r="C6777" s="10" t="s">
        <v>1977</v>
      </c>
      <c r="D6777" s="4" t="s">
        <v>1502</v>
      </c>
      <c r="E6777" s="4" t="s">
        <v>0</v>
      </c>
      <c r="F6777" s="73"/>
      <c r="G6777" s="195">
        <v>3000</v>
      </c>
      <c r="H6777" s="5"/>
    </row>
    <row r="6778" spans="2:8" x14ac:dyDescent="0.3">
      <c r="B6778" s="35">
        <v>43890</v>
      </c>
      <c r="C6778" s="10" t="s">
        <v>1977</v>
      </c>
      <c r="D6778" s="4" t="s">
        <v>114</v>
      </c>
      <c r="E6778" s="4" t="s">
        <v>0</v>
      </c>
      <c r="F6778" s="208"/>
      <c r="G6778" s="195">
        <v>3500</v>
      </c>
      <c r="H6778" s="5"/>
    </row>
    <row r="6779" spans="2:8" x14ac:dyDescent="0.3">
      <c r="B6779" s="35">
        <v>43890</v>
      </c>
      <c r="C6779" s="10" t="s">
        <v>1977</v>
      </c>
      <c r="D6779" s="4" t="s">
        <v>116</v>
      </c>
      <c r="E6779" s="4" t="s">
        <v>0</v>
      </c>
      <c r="F6779" s="73"/>
      <c r="G6779" s="195">
        <v>2050</v>
      </c>
      <c r="H6779" s="5"/>
    </row>
    <row r="6780" spans="2:8" x14ac:dyDescent="0.3">
      <c r="B6780" s="35">
        <v>43890</v>
      </c>
      <c r="C6780" s="10" t="s">
        <v>1977</v>
      </c>
      <c r="D6780" s="4" t="s">
        <v>2171</v>
      </c>
      <c r="E6780" s="4" t="s">
        <v>0</v>
      </c>
      <c r="F6780" s="208"/>
      <c r="G6780" s="195">
        <v>1800</v>
      </c>
      <c r="H6780" s="5"/>
    </row>
    <row r="6781" spans="2:8" x14ac:dyDescent="0.3">
      <c r="B6781" s="35" t="s">
        <v>5</v>
      </c>
      <c r="C6781" s="10"/>
      <c r="D6781" s="4"/>
      <c r="E6781" s="4"/>
      <c r="F6781" s="73"/>
      <c r="G6781" s="73"/>
      <c r="H6781" s="5"/>
    </row>
    <row r="6782" spans="2:8" x14ac:dyDescent="0.3">
      <c r="B6782" s="35">
        <v>43890</v>
      </c>
      <c r="C6782" s="10" t="s">
        <v>1977</v>
      </c>
      <c r="D6782" s="4" t="s">
        <v>1978</v>
      </c>
      <c r="E6782" s="4" t="s">
        <v>0</v>
      </c>
      <c r="F6782" s="209"/>
      <c r="G6782" s="195">
        <v>1650</v>
      </c>
      <c r="H6782" s="5"/>
    </row>
    <row r="6783" spans="2:8" x14ac:dyDescent="0.3">
      <c r="B6783" s="35">
        <v>43890</v>
      </c>
      <c r="C6783" s="10" t="s">
        <v>1977</v>
      </c>
      <c r="D6783" s="4" t="s">
        <v>119</v>
      </c>
      <c r="E6783" s="4" t="s">
        <v>0</v>
      </c>
      <c r="G6783" s="197">
        <v>0</v>
      </c>
      <c r="H6783" s="5"/>
    </row>
    <row r="6784" spans="2:8" x14ac:dyDescent="0.3">
      <c r="B6784" s="35">
        <v>43890</v>
      </c>
      <c r="C6784" s="10" t="s">
        <v>1977</v>
      </c>
      <c r="D6784" s="4" t="s">
        <v>32</v>
      </c>
      <c r="E6784" s="4" t="s">
        <v>0</v>
      </c>
      <c r="F6784" s="73"/>
      <c r="G6784" s="195">
        <v>1500</v>
      </c>
      <c r="H6784" s="5"/>
    </row>
    <row r="6785" spans="2:9" x14ac:dyDescent="0.3">
      <c r="B6785" s="35">
        <v>43890</v>
      </c>
      <c r="C6785" s="10" t="s">
        <v>1977</v>
      </c>
      <c r="D6785" s="4" t="s">
        <v>148</v>
      </c>
      <c r="E6785" s="4" t="s">
        <v>0</v>
      </c>
      <c r="F6785" s="73"/>
      <c r="G6785" s="195">
        <v>1500</v>
      </c>
      <c r="H6785" s="5"/>
    </row>
    <row r="6786" spans="2:9" x14ac:dyDescent="0.3">
      <c r="B6786" s="35">
        <v>43890</v>
      </c>
      <c r="C6786" s="10" t="s">
        <v>1977</v>
      </c>
      <c r="D6786" s="4" t="s">
        <v>598</v>
      </c>
      <c r="E6786" s="4" t="s">
        <v>0</v>
      </c>
      <c r="F6786" s="202" t="s">
        <v>2300</v>
      </c>
      <c r="G6786" s="195">
        <v>2400</v>
      </c>
      <c r="H6786" s="5"/>
    </row>
    <row r="6787" spans="2:9" x14ac:dyDescent="0.3">
      <c r="B6787" s="35">
        <v>43890</v>
      </c>
      <c r="C6787" s="10" t="s">
        <v>1977</v>
      </c>
      <c r="D6787" s="4" t="s">
        <v>15</v>
      </c>
      <c r="E6787" s="4" t="s">
        <v>0</v>
      </c>
      <c r="F6787" s="202" t="s">
        <v>2315</v>
      </c>
      <c r="G6787" s="195">
        <v>1300</v>
      </c>
      <c r="H6787" s="5"/>
    </row>
    <row r="6788" spans="2:9" x14ac:dyDescent="0.3">
      <c r="B6788" s="35" t="s">
        <v>5</v>
      </c>
      <c r="C6788" s="10"/>
      <c r="D6788" s="4"/>
      <c r="E6788" s="4"/>
      <c r="F6788" s="73" t="s">
        <v>5</v>
      </c>
      <c r="G6788" s="197"/>
      <c r="H6788" s="5"/>
    </row>
    <row r="6789" spans="2:9" x14ac:dyDescent="0.3">
      <c r="B6789" s="35">
        <v>43890</v>
      </c>
      <c r="C6789" s="10" t="s">
        <v>1977</v>
      </c>
      <c r="D6789" s="4" t="s">
        <v>2308</v>
      </c>
      <c r="E6789" s="4" t="s">
        <v>0</v>
      </c>
      <c r="F6789" s="73"/>
      <c r="G6789" s="195">
        <v>1300</v>
      </c>
      <c r="H6789" s="5"/>
    </row>
    <row r="6790" spans="2:9" x14ac:dyDescent="0.3">
      <c r="B6790" s="35">
        <v>43890</v>
      </c>
      <c r="C6790" s="10" t="s">
        <v>1977</v>
      </c>
      <c r="D6790" s="4" t="s">
        <v>2007</v>
      </c>
      <c r="E6790" s="4" t="s">
        <v>0</v>
      </c>
      <c r="F6790" s="73"/>
      <c r="G6790" s="195">
        <v>900</v>
      </c>
      <c r="H6790" s="5"/>
    </row>
    <row r="6791" spans="2:9" x14ac:dyDescent="0.3">
      <c r="B6791" s="35">
        <v>43890</v>
      </c>
      <c r="C6791" s="10" t="s">
        <v>1977</v>
      </c>
      <c r="D6791" s="4" t="s">
        <v>2169</v>
      </c>
      <c r="E6791" s="4" t="s">
        <v>0</v>
      </c>
      <c r="F6791" s="73"/>
      <c r="G6791" s="195">
        <v>1200</v>
      </c>
      <c r="H6791" s="5"/>
    </row>
    <row r="6792" spans="2:9" x14ac:dyDescent="0.3">
      <c r="B6792" s="35">
        <v>43890</v>
      </c>
      <c r="C6792" s="10" t="s">
        <v>1977</v>
      </c>
      <c r="D6792" s="4" t="s">
        <v>1518</v>
      </c>
      <c r="E6792" s="4" t="s">
        <v>0</v>
      </c>
      <c r="F6792" s="73"/>
      <c r="G6792" s="195">
        <v>1000</v>
      </c>
      <c r="H6792" s="5"/>
      <c r="I6792" t="s">
        <v>2319</v>
      </c>
    </row>
    <row r="6793" spans="2:9" x14ac:dyDescent="0.3">
      <c r="B6793" s="35">
        <v>43890</v>
      </c>
      <c r="C6793" s="10" t="s">
        <v>1977</v>
      </c>
      <c r="D6793" s="4" t="s">
        <v>2201</v>
      </c>
      <c r="E6793" s="4" t="s">
        <v>0</v>
      </c>
      <c r="F6793" s="202"/>
      <c r="G6793" s="195">
        <v>480</v>
      </c>
      <c r="H6793" s="5"/>
    </row>
    <row r="6794" spans="2:9" x14ac:dyDescent="0.3">
      <c r="F6794" s="174">
        <v>0</v>
      </c>
      <c r="G6794" s="194">
        <f>SUM(G6777:G6793)</f>
        <v>23580</v>
      </c>
      <c r="H6794" s="62">
        <f>F6794-G6794</f>
        <v>-23580</v>
      </c>
    </row>
    <row r="6796" spans="2:9" x14ac:dyDescent="0.3">
      <c r="B6796" s="106" t="s">
        <v>404</v>
      </c>
      <c r="C6796" s="6" t="s">
        <v>7</v>
      </c>
      <c r="D6796" s="6" t="s">
        <v>11</v>
      </c>
      <c r="E6796" s="6" t="s">
        <v>8</v>
      </c>
      <c r="F6796" s="149" t="s">
        <v>2147</v>
      </c>
      <c r="G6796" s="149" t="s">
        <v>2148</v>
      </c>
      <c r="H6796" s="7" t="s">
        <v>1658</v>
      </c>
    </row>
    <row r="6797" spans="2:9" x14ac:dyDescent="0.3">
      <c r="B6797" s="35">
        <v>43890</v>
      </c>
      <c r="C6797" s="10" t="s">
        <v>1977</v>
      </c>
      <c r="D6797" s="4" t="s">
        <v>1502</v>
      </c>
      <c r="E6797" s="4" t="s">
        <v>0</v>
      </c>
      <c r="F6797" s="73"/>
      <c r="G6797" s="195">
        <v>3000</v>
      </c>
      <c r="H6797" s="5"/>
    </row>
    <row r="6798" spans="2:9" x14ac:dyDescent="0.3">
      <c r="B6798" s="35">
        <v>43890</v>
      </c>
      <c r="C6798" s="10" t="s">
        <v>1977</v>
      </c>
      <c r="D6798" s="4" t="s">
        <v>114</v>
      </c>
      <c r="E6798" s="4" t="s">
        <v>0</v>
      </c>
      <c r="F6798" s="208"/>
      <c r="G6798" s="195">
        <v>3500</v>
      </c>
      <c r="H6798" s="5"/>
    </row>
    <row r="6799" spans="2:9" x14ac:dyDescent="0.3">
      <c r="B6799" s="35">
        <v>43890</v>
      </c>
      <c r="C6799" s="10" t="s">
        <v>1977</v>
      </c>
      <c r="D6799" s="4" t="s">
        <v>116</v>
      </c>
      <c r="E6799" s="4" t="s">
        <v>0</v>
      </c>
      <c r="F6799" s="73"/>
      <c r="G6799" s="195">
        <v>2050</v>
      </c>
      <c r="H6799" s="5"/>
    </row>
    <row r="6800" spans="2:9" x14ac:dyDescent="0.3">
      <c r="B6800" s="35">
        <v>43890</v>
      </c>
      <c r="C6800" s="10" t="s">
        <v>1977</v>
      </c>
      <c r="D6800" s="4" t="s">
        <v>2171</v>
      </c>
      <c r="E6800" s="4" t="s">
        <v>0</v>
      </c>
      <c r="F6800" s="208"/>
      <c r="G6800" s="195">
        <v>1800</v>
      </c>
      <c r="H6800" s="5"/>
    </row>
    <row r="6801" spans="2:8" x14ac:dyDescent="0.3">
      <c r="B6801" s="35" t="s">
        <v>5</v>
      </c>
      <c r="C6801" s="10"/>
      <c r="D6801" s="4"/>
      <c r="E6801" s="4"/>
      <c r="F6801" s="73"/>
      <c r="G6801" s="73"/>
      <c r="H6801" s="5"/>
    </row>
    <row r="6802" spans="2:8" x14ac:dyDescent="0.3">
      <c r="B6802" s="35">
        <v>43890</v>
      </c>
      <c r="C6802" s="10" t="s">
        <v>1977</v>
      </c>
      <c r="D6802" s="4" t="s">
        <v>1978</v>
      </c>
      <c r="E6802" s="4" t="s">
        <v>0</v>
      </c>
      <c r="F6802" s="209"/>
      <c r="G6802" s="211">
        <v>2000</v>
      </c>
      <c r="H6802" s="5"/>
    </row>
    <row r="6803" spans="2:8" x14ac:dyDescent="0.3">
      <c r="B6803" s="35">
        <v>43890</v>
      </c>
      <c r="C6803" s="10" t="s">
        <v>1977</v>
      </c>
      <c r="D6803" s="4" t="s">
        <v>119</v>
      </c>
      <c r="E6803" s="4" t="s">
        <v>0</v>
      </c>
      <c r="G6803" s="197">
        <v>0</v>
      </c>
      <c r="H6803" s="5"/>
    </row>
    <row r="6804" spans="2:8" x14ac:dyDescent="0.3">
      <c r="B6804" s="35">
        <v>43890</v>
      </c>
      <c r="C6804" s="10" t="s">
        <v>1977</v>
      </c>
      <c r="D6804" s="4" t="s">
        <v>32</v>
      </c>
      <c r="E6804" s="4" t="s">
        <v>0</v>
      </c>
      <c r="F6804" s="73"/>
      <c r="G6804" s="197">
        <v>0</v>
      </c>
      <c r="H6804" s="5"/>
    </row>
    <row r="6805" spans="2:8" x14ac:dyDescent="0.3">
      <c r="B6805" s="35">
        <v>43890</v>
      </c>
      <c r="C6805" s="10" t="s">
        <v>1977</v>
      </c>
      <c r="D6805" s="4" t="s">
        <v>148</v>
      </c>
      <c r="E6805" s="4" t="s">
        <v>0</v>
      </c>
      <c r="F6805" s="73"/>
      <c r="G6805" s="197">
        <v>0</v>
      </c>
      <c r="H6805" s="5"/>
    </row>
    <row r="6806" spans="2:8" x14ac:dyDescent="0.3">
      <c r="B6806" s="35">
        <v>43890</v>
      </c>
      <c r="C6806" s="10" t="s">
        <v>1977</v>
      </c>
      <c r="D6806" s="4" t="s">
        <v>598</v>
      </c>
      <c r="E6806" s="4" t="s">
        <v>0</v>
      </c>
      <c r="F6806" s="202"/>
      <c r="G6806" s="195">
        <v>2124</v>
      </c>
      <c r="H6806" s="5"/>
    </row>
    <row r="6807" spans="2:8" x14ac:dyDescent="0.3">
      <c r="B6807" s="35">
        <v>43890</v>
      </c>
      <c r="C6807" s="10" t="s">
        <v>1977</v>
      </c>
      <c r="D6807" s="4" t="s">
        <v>15</v>
      </c>
      <c r="E6807" s="4" t="s">
        <v>0</v>
      </c>
      <c r="F6807" s="202" t="s">
        <v>2315</v>
      </c>
      <c r="G6807" s="195">
        <v>1800</v>
      </c>
      <c r="H6807" s="5"/>
    </row>
    <row r="6808" spans="2:8" x14ac:dyDescent="0.3">
      <c r="B6808" s="35" t="s">
        <v>5</v>
      </c>
      <c r="C6808" s="10"/>
      <c r="D6808" s="4"/>
      <c r="E6808" s="4"/>
      <c r="F6808" s="73" t="s">
        <v>5</v>
      </c>
      <c r="G6808" s="197"/>
      <c r="H6808" s="5"/>
    </row>
    <row r="6809" spans="2:8" x14ac:dyDescent="0.3">
      <c r="B6809" s="35">
        <v>43890</v>
      </c>
      <c r="C6809" s="10" t="s">
        <v>1977</v>
      </c>
      <c r="D6809" s="4" t="s">
        <v>2308</v>
      </c>
      <c r="E6809" s="4" t="s">
        <v>0</v>
      </c>
      <c r="F6809" s="73"/>
      <c r="G6809" s="195">
        <v>1300</v>
      </c>
      <c r="H6809" s="5"/>
    </row>
    <row r="6810" spans="2:8" x14ac:dyDescent="0.3">
      <c r="B6810" s="35">
        <v>43890</v>
      </c>
      <c r="C6810" s="10" t="s">
        <v>1977</v>
      </c>
      <c r="D6810" s="4" t="s">
        <v>2007</v>
      </c>
      <c r="E6810" s="4" t="s">
        <v>0</v>
      </c>
      <c r="F6810" s="73"/>
      <c r="G6810" s="195">
        <v>900</v>
      </c>
      <c r="H6810" s="5"/>
    </row>
    <row r="6811" spans="2:8" x14ac:dyDescent="0.3">
      <c r="B6811" s="35">
        <v>43890</v>
      </c>
      <c r="C6811" s="10" t="s">
        <v>1977</v>
      </c>
      <c r="D6811" s="4" t="s">
        <v>2169</v>
      </c>
      <c r="E6811" s="4" t="s">
        <v>0</v>
      </c>
      <c r="F6811" s="73"/>
      <c r="G6811" s="195">
        <v>900</v>
      </c>
      <c r="H6811" s="5"/>
    </row>
    <row r="6812" spans="2:8" x14ac:dyDescent="0.3">
      <c r="B6812" s="35">
        <v>43890</v>
      </c>
      <c r="C6812" s="10" t="s">
        <v>1977</v>
      </c>
      <c r="D6812" s="4" t="s">
        <v>1518</v>
      </c>
      <c r="E6812" s="4" t="s">
        <v>0</v>
      </c>
      <c r="F6812" s="73"/>
      <c r="G6812" s="195">
        <v>1000</v>
      </c>
      <c r="H6812" s="5"/>
    </row>
    <row r="6813" spans="2:8" x14ac:dyDescent="0.3">
      <c r="B6813" s="35">
        <v>43890</v>
      </c>
      <c r="C6813" s="10" t="s">
        <v>1977</v>
      </c>
      <c r="D6813" s="4" t="s">
        <v>2201</v>
      </c>
      <c r="E6813" s="4" t="s">
        <v>0</v>
      </c>
      <c r="F6813" s="202"/>
      <c r="G6813" s="195">
        <v>480</v>
      </c>
      <c r="H6813" s="5"/>
    </row>
    <row r="6814" spans="2:8" x14ac:dyDescent="0.3">
      <c r="F6814" s="174">
        <v>0</v>
      </c>
      <c r="G6814" s="194">
        <f>SUM(G6797:G6813)</f>
        <v>20854</v>
      </c>
      <c r="H6814" s="62">
        <f>F6814-G6814</f>
        <v>-20854</v>
      </c>
    </row>
    <row r="6816" spans="2:8" x14ac:dyDescent="0.3">
      <c r="B6816" s="106" t="s">
        <v>404</v>
      </c>
      <c r="C6816" s="6" t="s">
        <v>7</v>
      </c>
      <c r="D6816" s="6" t="s">
        <v>11</v>
      </c>
      <c r="E6816" s="6" t="s">
        <v>8</v>
      </c>
      <c r="F6816" s="149" t="s">
        <v>2147</v>
      </c>
      <c r="G6816" s="149" t="s">
        <v>2148</v>
      </c>
      <c r="H6816" s="7" t="s">
        <v>1658</v>
      </c>
    </row>
    <row r="6817" spans="2:8" x14ac:dyDescent="0.3">
      <c r="B6817" s="35">
        <v>43875</v>
      </c>
      <c r="C6817" s="10" t="s">
        <v>1977</v>
      </c>
      <c r="D6817" s="4" t="s">
        <v>1502</v>
      </c>
      <c r="E6817" s="4" t="s">
        <v>0</v>
      </c>
      <c r="F6817" s="73"/>
      <c r="G6817" s="197">
        <v>3000</v>
      </c>
      <c r="H6817" s="5"/>
    </row>
    <row r="6818" spans="2:8" x14ac:dyDescent="0.3">
      <c r="B6818" s="35">
        <v>43875</v>
      </c>
      <c r="C6818" s="10" t="s">
        <v>1977</v>
      </c>
      <c r="D6818" s="4" t="s">
        <v>114</v>
      </c>
      <c r="E6818" s="4" t="s">
        <v>0</v>
      </c>
      <c r="F6818" s="208"/>
      <c r="G6818" s="197">
        <v>3500</v>
      </c>
      <c r="H6818" s="5"/>
    </row>
    <row r="6819" spans="2:8" x14ac:dyDescent="0.3">
      <c r="B6819" s="35">
        <v>43875</v>
      </c>
      <c r="C6819" s="10" t="s">
        <v>1977</v>
      </c>
      <c r="D6819" s="4" t="s">
        <v>116</v>
      </c>
      <c r="E6819" s="4" t="s">
        <v>0</v>
      </c>
      <c r="F6819" s="73"/>
      <c r="G6819" s="197">
        <v>2050</v>
      </c>
      <c r="H6819" s="5"/>
    </row>
    <row r="6820" spans="2:8" x14ac:dyDescent="0.3">
      <c r="B6820" s="35">
        <v>43875</v>
      </c>
      <c r="C6820" s="10" t="s">
        <v>1977</v>
      </c>
      <c r="D6820" s="4" t="s">
        <v>2171</v>
      </c>
      <c r="E6820" s="4" t="s">
        <v>0</v>
      </c>
      <c r="F6820" s="208"/>
      <c r="G6820" s="197">
        <v>1800</v>
      </c>
      <c r="H6820" s="5"/>
    </row>
    <row r="6821" spans="2:8" x14ac:dyDescent="0.3">
      <c r="B6821" s="35" t="s">
        <v>5</v>
      </c>
      <c r="C6821" s="10"/>
      <c r="D6821" s="4"/>
      <c r="E6821" s="4"/>
      <c r="F6821" s="73"/>
      <c r="G6821" s="73"/>
      <c r="H6821" s="5"/>
    </row>
    <row r="6822" spans="2:8" x14ac:dyDescent="0.3">
      <c r="B6822" s="35">
        <v>43875</v>
      </c>
      <c r="C6822" s="10" t="s">
        <v>1977</v>
      </c>
      <c r="D6822" s="4" t="s">
        <v>1978</v>
      </c>
      <c r="E6822" s="4" t="s">
        <v>0</v>
      </c>
      <c r="F6822" s="209"/>
      <c r="G6822" s="212">
        <v>1900</v>
      </c>
      <c r="H6822" s="5"/>
    </row>
    <row r="6823" spans="2:8" x14ac:dyDescent="0.3">
      <c r="B6823" s="35">
        <v>43875</v>
      </c>
      <c r="C6823" s="10" t="s">
        <v>1977</v>
      </c>
      <c r="D6823" s="4" t="s">
        <v>119</v>
      </c>
      <c r="E6823" s="4" t="s">
        <v>0</v>
      </c>
      <c r="G6823" s="197">
        <v>0</v>
      </c>
      <c r="H6823" s="5"/>
    </row>
    <row r="6824" spans="2:8" x14ac:dyDescent="0.3">
      <c r="B6824" s="35">
        <v>43875</v>
      </c>
      <c r="C6824" s="10" t="s">
        <v>1977</v>
      </c>
      <c r="D6824" s="4" t="s">
        <v>32</v>
      </c>
      <c r="E6824" s="4" t="s">
        <v>0</v>
      </c>
      <c r="F6824" s="73"/>
      <c r="G6824" s="197">
        <v>0</v>
      </c>
      <c r="H6824" s="5"/>
    </row>
    <row r="6825" spans="2:8" x14ac:dyDescent="0.3">
      <c r="B6825" s="35">
        <v>43875</v>
      </c>
      <c r="C6825" s="10" t="s">
        <v>1977</v>
      </c>
      <c r="D6825" s="4" t="s">
        <v>148</v>
      </c>
      <c r="E6825" s="4" t="s">
        <v>0</v>
      </c>
      <c r="F6825" s="73"/>
      <c r="G6825" s="197">
        <v>0</v>
      </c>
      <c r="H6825" s="5"/>
    </row>
    <row r="6826" spans="2:8" x14ac:dyDescent="0.3">
      <c r="B6826" s="35">
        <v>43875</v>
      </c>
      <c r="C6826" s="10" t="s">
        <v>1977</v>
      </c>
      <c r="D6826" s="4" t="s">
        <v>598</v>
      </c>
      <c r="E6826" s="4" t="s">
        <v>0</v>
      </c>
      <c r="F6826" s="202"/>
      <c r="G6826" s="197">
        <v>2300</v>
      </c>
      <c r="H6826" s="5"/>
    </row>
    <row r="6827" spans="2:8" x14ac:dyDescent="0.3">
      <c r="B6827" s="35">
        <v>43875</v>
      </c>
      <c r="C6827" s="10" t="s">
        <v>1977</v>
      </c>
      <c r="D6827" s="4" t="s">
        <v>15</v>
      </c>
      <c r="E6827" s="4" t="s">
        <v>0</v>
      </c>
      <c r="F6827" s="202" t="s">
        <v>2315</v>
      </c>
      <c r="G6827" s="197">
        <v>1800</v>
      </c>
      <c r="H6827" s="5"/>
    </row>
    <row r="6828" spans="2:8" x14ac:dyDescent="0.3">
      <c r="B6828" s="35" t="s">
        <v>5</v>
      </c>
      <c r="C6828" s="10"/>
      <c r="D6828" s="4"/>
      <c r="E6828" s="4"/>
      <c r="F6828" s="73" t="s">
        <v>5</v>
      </c>
      <c r="G6828" s="197"/>
      <c r="H6828" s="5"/>
    </row>
    <row r="6829" spans="2:8" x14ac:dyDescent="0.3">
      <c r="B6829" s="35">
        <v>43875</v>
      </c>
      <c r="C6829" s="10" t="s">
        <v>1977</v>
      </c>
      <c r="D6829" s="4" t="s">
        <v>2308</v>
      </c>
      <c r="E6829" s="4" t="s">
        <v>0</v>
      </c>
      <c r="F6829" s="73"/>
      <c r="G6829" s="197">
        <v>1300</v>
      </c>
      <c r="H6829" s="5"/>
    </row>
    <row r="6830" spans="2:8" x14ac:dyDescent="0.3">
      <c r="B6830" s="35">
        <v>43875</v>
      </c>
      <c r="C6830" s="10" t="s">
        <v>1977</v>
      </c>
      <c r="D6830" s="4" t="s">
        <v>2007</v>
      </c>
      <c r="E6830" s="4" t="s">
        <v>0</v>
      </c>
      <c r="F6830" s="73"/>
      <c r="G6830" s="197">
        <v>900</v>
      </c>
      <c r="H6830" s="5"/>
    </row>
    <row r="6831" spans="2:8" x14ac:dyDescent="0.3">
      <c r="B6831" s="35">
        <v>43875</v>
      </c>
      <c r="C6831" s="10" t="s">
        <v>1977</v>
      </c>
      <c r="D6831" s="4" t="s">
        <v>2169</v>
      </c>
      <c r="E6831" s="4" t="s">
        <v>0</v>
      </c>
      <c r="F6831" s="73"/>
      <c r="G6831" s="197">
        <v>900</v>
      </c>
      <c r="H6831" s="5"/>
    </row>
    <row r="6832" spans="2:8" x14ac:dyDescent="0.3">
      <c r="B6832" s="35">
        <v>43875</v>
      </c>
      <c r="C6832" s="10" t="s">
        <v>1977</v>
      </c>
      <c r="D6832" s="4" t="s">
        <v>1518</v>
      </c>
      <c r="E6832" s="4" t="s">
        <v>0</v>
      </c>
      <c r="F6832" s="73"/>
      <c r="G6832" s="197">
        <v>1000</v>
      </c>
      <c r="H6832" s="5"/>
    </row>
    <row r="6833" spans="2:9" x14ac:dyDescent="0.3">
      <c r="B6833" s="35">
        <v>43875</v>
      </c>
      <c r="C6833" s="10" t="s">
        <v>1977</v>
      </c>
      <c r="D6833" s="4" t="s">
        <v>2201</v>
      </c>
      <c r="E6833" s="4" t="s">
        <v>0</v>
      </c>
      <c r="F6833" s="202"/>
      <c r="G6833" s="197">
        <v>480</v>
      </c>
      <c r="H6833" s="5"/>
    </row>
    <row r="6834" spans="2:9" x14ac:dyDescent="0.3">
      <c r="F6834" s="174">
        <v>0</v>
      </c>
      <c r="G6834" s="194">
        <f>SUM(G6817:G6833)</f>
        <v>20930</v>
      </c>
      <c r="H6834" s="62">
        <f>F6834-G6834</f>
        <v>-20930</v>
      </c>
    </row>
    <row r="6836" spans="2:9" x14ac:dyDescent="0.3">
      <c r="B6836" s="106" t="s">
        <v>404</v>
      </c>
      <c r="C6836" s="6" t="s">
        <v>7</v>
      </c>
      <c r="D6836" s="6" t="s">
        <v>11</v>
      </c>
      <c r="E6836" s="6" t="s">
        <v>8</v>
      </c>
      <c r="F6836" s="149" t="s">
        <v>2147</v>
      </c>
      <c r="G6836" s="149" t="s">
        <v>2148</v>
      </c>
      <c r="H6836" s="7" t="s">
        <v>1658</v>
      </c>
    </row>
    <row r="6837" spans="2:9" x14ac:dyDescent="0.3">
      <c r="B6837" s="35">
        <v>43911</v>
      </c>
      <c r="C6837" s="10" t="s">
        <v>1977</v>
      </c>
      <c r="D6837" s="4" t="s">
        <v>1502</v>
      </c>
      <c r="E6837" s="4" t="s">
        <v>0</v>
      </c>
      <c r="F6837" s="73"/>
      <c r="G6837" s="195">
        <v>3000</v>
      </c>
      <c r="H6837" s="5"/>
    </row>
    <row r="6838" spans="2:9" x14ac:dyDescent="0.3">
      <c r="B6838" s="35">
        <v>43911</v>
      </c>
      <c r="C6838" s="10" t="s">
        <v>1977</v>
      </c>
      <c r="D6838" s="4" t="s">
        <v>114</v>
      </c>
      <c r="E6838" s="4" t="s">
        <v>0</v>
      </c>
      <c r="F6838" s="208"/>
      <c r="G6838" s="195">
        <v>3500</v>
      </c>
      <c r="H6838" s="5"/>
    </row>
    <row r="6839" spans="2:9" x14ac:dyDescent="0.3">
      <c r="B6839" s="35">
        <v>43911</v>
      </c>
      <c r="C6839" s="10" t="s">
        <v>1977</v>
      </c>
      <c r="D6839" s="4" t="s">
        <v>116</v>
      </c>
      <c r="E6839" s="4" t="s">
        <v>0</v>
      </c>
      <c r="F6839" s="73"/>
      <c r="G6839" s="195">
        <v>2050</v>
      </c>
      <c r="H6839" s="5"/>
    </row>
    <row r="6840" spans="2:9" x14ac:dyDescent="0.3">
      <c r="B6840" s="35">
        <v>43911</v>
      </c>
      <c r="C6840" s="10" t="s">
        <v>1977</v>
      </c>
      <c r="D6840" s="4" t="s">
        <v>2171</v>
      </c>
      <c r="E6840" s="4" t="s">
        <v>0</v>
      </c>
      <c r="F6840" s="208"/>
      <c r="G6840" s="195">
        <v>1800</v>
      </c>
      <c r="H6840" s="5"/>
    </row>
    <row r="6841" spans="2:9" x14ac:dyDescent="0.3">
      <c r="B6841" s="35" t="s">
        <v>5</v>
      </c>
      <c r="C6841" s="10"/>
      <c r="D6841" s="4"/>
      <c r="E6841" s="4"/>
      <c r="F6841" s="73"/>
      <c r="G6841" s="73"/>
      <c r="H6841" s="5"/>
    </row>
    <row r="6842" spans="2:9" x14ac:dyDescent="0.3">
      <c r="B6842" s="35">
        <v>43911</v>
      </c>
      <c r="C6842" s="10" t="s">
        <v>1977</v>
      </c>
      <c r="D6842" s="4" t="s">
        <v>1978</v>
      </c>
      <c r="E6842" s="4" t="s">
        <v>0</v>
      </c>
      <c r="F6842" s="213" t="s">
        <v>2320</v>
      </c>
      <c r="G6842" s="211">
        <v>1360</v>
      </c>
      <c r="H6842" s="5"/>
      <c r="I6842" t="s">
        <v>2321</v>
      </c>
    </row>
    <row r="6843" spans="2:9" x14ac:dyDescent="0.3">
      <c r="B6843" s="35">
        <v>43911</v>
      </c>
      <c r="C6843" s="10" t="s">
        <v>1977</v>
      </c>
      <c r="D6843" s="4" t="s">
        <v>119</v>
      </c>
      <c r="E6843" s="4" t="s">
        <v>0</v>
      </c>
      <c r="G6843" s="197">
        <v>0</v>
      </c>
      <c r="H6843" s="5"/>
    </row>
    <row r="6844" spans="2:9" x14ac:dyDescent="0.3">
      <c r="B6844" s="35">
        <v>43911</v>
      </c>
      <c r="C6844" s="10" t="s">
        <v>1977</v>
      </c>
      <c r="D6844" s="4" t="s">
        <v>32</v>
      </c>
      <c r="E6844" s="4" t="s">
        <v>0</v>
      </c>
      <c r="F6844" s="73"/>
      <c r="G6844" s="197">
        <v>0</v>
      </c>
      <c r="H6844" s="5"/>
    </row>
    <row r="6845" spans="2:9" x14ac:dyDescent="0.3">
      <c r="B6845" s="35">
        <v>43911</v>
      </c>
      <c r="C6845" s="10" t="s">
        <v>1977</v>
      </c>
      <c r="D6845" s="4" t="s">
        <v>148</v>
      </c>
      <c r="E6845" s="4" t="s">
        <v>0</v>
      </c>
      <c r="F6845" s="73"/>
      <c r="G6845" s="197">
        <v>0</v>
      </c>
      <c r="H6845" s="5"/>
    </row>
    <row r="6846" spans="2:9" x14ac:dyDescent="0.3">
      <c r="B6846" s="35">
        <v>43911</v>
      </c>
      <c r="C6846" s="10" t="s">
        <v>1977</v>
      </c>
      <c r="D6846" s="4" t="s">
        <v>598</v>
      </c>
      <c r="E6846" s="4" t="s">
        <v>0</v>
      </c>
      <c r="F6846" s="202" t="s">
        <v>2300</v>
      </c>
      <c r="G6846" s="195">
        <v>2400</v>
      </c>
      <c r="H6846" s="5"/>
    </row>
    <row r="6847" spans="2:9" x14ac:dyDescent="0.3">
      <c r="B6847" s="35">
        <v>43911</v>
      </c>
      <c r="C6847" s="10" t="s">
        <v>1977</v>
      </c>
      <c r="D6847" s="4" t="s">
        <v>15</v>
      </c>
      <c r="E6847" s="4" t="s">
        <v>0</v>
      </c>
      <c r="F6847" s="202" t="s">
        <v>2315</v>
      </c>
      <c r="G6847" s="195">
        <v>1800</v>
      </c>
      <c r="H6847" s="5"/>
    </row>
    <row r="6848" spans="2:9" x14ac:dyDescent="0.3">
      <c r="B6848" s="35" t="s">
        <v>5</v>
      </c>
      <c r="C6848" s="10"/>
      <c r="D6848" s="4"/>
      <c r="E6848" s="4"/>
      <c r="F6848" s="73" t="s">
        <v>5</v>
      </c>
      <c r="G6848" s="197"/>
      <c r="H6848" s="5"/>
    </row>
    <row r="6849" spans="2:8" x14ac:dyDescent="0.3">
      <c r="B6849" s="35">
        <v>43911</v>
      </c>
      <c r="C6849" s="10" t="s">
        <v>1977</v>
      </c>
      <c r="D6849" s="4" t="s">
        <v>2308</v>
      </c>
      <c r="E6849" s="4" t="s">
        <v>0</v>
      </c>
      <c r="F6849" s="73"/>
      <c r="G6849" s="195">
        <v>1300</v>
      </c>
      <c r="H6849" s="5"/>
    </row>
    <row r="6850" spans="2:8" x14ac:dyDescent="0.3">
      <c r="B6850" s="35">
        <v>43911</v>
      </c>
      <c r="C6850" s="10" t="s">
        <v>1977</v>
      </c>
      <c r="D6850" s="4" t="s">
        <v>2007</v>
      </c>
      <c r="E6850" s="4" t="s">
        <v>0</v>
      </c>
      <c r="F6850" s="73"/>
      <c r="G6850" s="195">
        <v>900</v>
      </c>
      <c r="H6850" s="5"/>
    </row>
    <row r="6851" spans="2:8" x14ac:dyDescent="0.3">
      <c r="B6851" s="35">
        <v>43911</v>
      </c>
      <c r="C6851" s="10" t="s">
        <v>1977</v>
      </c>
      <c r="D6851" s="4" t="s">
        <v>2169</v>
      </c>
      <c r="E6851" s="4" t="s">
        <v>0</v>
      </c>
      <c r="F6851" s="73"/>
      <c r="G6851" s="195">
        <v>900</v>
      </c>
      <c r="H6851" s="5"/>
    </row>
    <row r="6852" spans="2:8" x14ac:dyDescent="0.3">
      <c r="B6852" s="35">
        <v>43911</v>
      </c>
      <c r="C6852" s="10" t="s">
        <v>1977</v>
      </c>
      <c r="D6852" s="4" t="s">
        <v>1518</v>
      </c>
      <c r="E6852" s="4" t="s">
        <v>0</v>
      </c>
      <c r="F6852" s="73"/>
      <c r="G6852" s="195">
        <v>1100</v>
      </c>
      <c r="H6852" s="5"/>
    </row>
    <row r="6853" spans="2:8" x14ac:dyDescent="0.3">
      <c r="B6853" s="35">
        <v>43911</v>
      </c>
      <c r="C6853" s="10" t="s">
        <v>1977</v>
      </c>
      <c r="D6853" s="4" t="s">
        <v>2201</v>
      </c>
      <c r="E6853" s="4" t="s">
        <v>0</v>
      </c>
      <c r="F6853" s="202"/>
      <c r="G6853" s="195">
        <v>480</v>
      </c>
      <c r="H6853" s="5"/>
    </row>
    <row r="6854" spans="2:8" x14ac:dyDescent="0.3">
      <c r="F6854" s="174">
        <v>0</v>
      </c>
      <c r="G6854" s="194">
        <f>SUM(G6837:G6853)</f>
        <v>20590</v>
      </c>
      <c r="H6854" s="62">
        <f>F6854-G6854</f>
        <v>-20590</v>
      </c>
    </row>
    <row r="6856" spans="2:8" x14ac:dyDescent="0.3">
      <c r="B6856" s="106" t="s">
        <v>404</v>
      </c>
      <c r="C6856" s="6" t="s">
        <v>7</v>
      </c>
      <c r="D6856" s="6" t="s">
        <v>11</v>
      </c>
      <c r="E6856" s="6" t="s">
        <v>8</v>
      </c>
      <c r="F6856" s="149" t="s">
        <v>2147</v>
      </c>
      <c r="G6856" s="149" t="s">
        <v>2148</v>
      </c>
      <c r="H6856" s="7" t="s">
        <v>1658</v>
      </c>
    </row>
    <row r="6857" spans="2:8" x14ac:dyDescent="0.3">
      <c r="B6857" s="35">
        <v>43918</v>
      </c>
      <c r="C6857" s="10" t="s">
        <v>1977</v>
      </c>
      <c r="D6857" s="4" t="s">
        <v>1502</v>
      </c>
      <c r="E6857" s="4" t="s">
        <v>0</v>
      </c>
      <c r="F6857" s="73"/>
      <c r="G6857" s="195">
        <v>3000</v>
      </c>
      <c r="H6857" s="5"/>
    </row>
    <row r="6858" spans="2:8" x14ac:dyDescent="0.3">
      <c r="B6858" s="35">
        <v>43918</v>
      </c>
      <c r="C6858" s="10" t="s">
        <v>1977</v>
      </c>
      <c r="D6858" s="4" t="s">
        <v>114</v>
      </c>
      <c r="E6858" s="4" t="s">
        <v>0</v>
      </c>
      <c r="F6858" s="208"/>
      <c r="G6858" s="195">
        <v>3500</v>
      </c>
      <c r="H6858" s="5"/>
    </row>
    <row r="6859" spans="2:8" x14ac:dyDescent="0.3">
      <c r="B6859" s="35">
        <v>43918</v>
      </c>
      <c r="C6859" s="10" t="s">
        <v>1977</v>
      </c>
      <c r="D6859" s="4" t="s">
        <v>116</v>
      </c>
      <c r="E6859" s="4" t="s">
        <v>0</v>
      </c>
      <c r="F6859" s="73"/>
      <c r="G6859" s="195">
        <v>2050</v>
      </c>
      <c r="H6859" s="5"/>
    </row>
    <row r="6860" spans="2:8" x14ac:dyDescent="0.3">
      <c r="B6860" s="35">
        <v>43918</v>
      </c>
      <c r="C6860" s="10" t="s">
        <v>1977</v>
      </c>
      <c r="D6860" s="4" t="s">
        <v>2171</v>
      </c>
      <c r="E6860" s="4" t="s">
        <v>0</v>
      </c>
      <c r="F6860" s="208"/>
      <c r="G6860" s="195">
        <v>1800</v>
      </c>
      <c r="H6860" s="5"/>
    </row>
    <row r="6861" spans="2:8" x14ac:dyDescent="0.3">
      <c r="B6861" s="35" t="s">
        <v>5</v>
      </c>
      <c r="C6861" s="10"/>
      <c r="D6861" s="4"/>
      <c r="E6861" s="4"/>
      <c r="F6861" s="73"/>
      <c r="G6861" s="73"/>
      <c r="H6861" s="5"/>
    </row>
    <row r="6862" spans="2:8" x14ac:dyDescent="0.3">
      <c r="B6862" s="35">
        <v>43918</v>
      </c>
      <c r="C6862" s="10" t="s">
        <v>1977</v>
      </c>
      <c r="D6862" s="4" t="s">
        <v>1978</v>
      </c>
      <c r="E6862" s="4" t="s">
        <v>0</v>
      </c>
      <c r="F6862" s="213"/>
      <c r="G6862" s="211">
        <v>2000</v>
      </c>
      <c r="H6862" s="5"/>
    </row>
    <row r="6863" spans="2:8" x14ac:dyDescent="0.3">
      <c r="B6863" s="35">
        <v>43918</v>
      </c>
      <c r="C6863" s="10" t="s">
        <v>1977</v>
      </c>
      <c r="D6863" s="4" t="s">
        <v>119</v>
      </c>
      <c r="E6863" s="4" t="s">
        <v>0</v>
      </c>
      <c r="G6863" s="197">
        <v>0</v>
      </c>
      <c r="H6863" s="5"/>
    </row>
    <row r="6864" spans="2:8" x14ac:dyDescent="0.3">
      <c r="B6864" s="35">
        <v>43918</v>
      </c>
      <c r="C6864" s="10" t="s">
        <v>1977</v>
      </c>
      <c r="D6864" s="4" t="s">
        <v>32</v>
      </c>
      <c r="E6864" s="4" t="s">
        <v>0</v>
      </c>
      <c r="F6864" s="73"/>
      <c r="G6864" s="195">
        <v>1500</v>
      </c>
      <c r="H6864" s="5"/>
    </row>
    <row r="6865" spans="2:9" x14ac:dyDescent="0.3">
      <c r="B6865" s="35">
        <v>43918</v>
      </c>
      <c r="C6865" s="10" t="s">
        <v>1977</v>
      </c>
      <c r="D6865" s="4" t="s">
        <v>148</v>
      </c>
      <c r="E6865" s="4" t="s">
        <v>0</v>
      </c>
      <c r="F6865" s="73"/>
      <c r="G6865" s="195">
        <v>1000</v>
      </c>
      <c r="H6865" s="5"/>
    </row>
    <row r="6866" spans="2:9" x14ac:dyDescent="0.3">
      <c r="B6866" s="35">
        <v>43918</v>
      </c>
      <c r="C6866" s="10" t="s">
        <v>1977</v>
      </c>
      <c r="D6866" s="4" t="s">
        <v>598</v>
      </c>
      <c r="E6866" s="4" t="s">
        <v>0</v>
      </c>
      <c r="F6866" s="202"/>
      <c r="G6866" s="195">
        <v>2300</v>
      </c>
      <c r="H6866" s="5"/>
    </row>
    <row r="6867" spans="2:9" x14ac:dyDescent="0.3">
      <c r="B6867" s="35">
        <v>43918</v>
      </c>
      <c r="C6867" s="10" t="s">
        <v>1977</v>
      </c>
      <c r="D6867" s="4" t="s">
        <v>15</v>
      </c>
      <c r="E6867" s="4" t="s">
        <v>0</v>
      </c>
      <c r="F6867" s="202" t="s">
        <v>2315</v>
      </c>
      <c r="G6867" s="195">
        <v>1800</v>
      </c>
      <c r="H6867" s="5"/>
    </row>
    <row r="6868" spans="2:9" x14ac:dyDescent="0.3">
      <c r="B6868" s="35" t="s">
        <v>5</v>
      </c>
      <c r="C6868" s="10"/>
      <c r="D6868" s="4"/>
      <c r="E6868" s="4"/>
      <c r="F6868" s="73" t="s">
        <v>5</v>
      </c>
      <c r="G6868" s="197"/>
      <c r="H6868" s="5"/>
    </row>
    <row r="6869" spans="2:9" x14ac:dyDescent="0.3">
      <c r="B6869" s="35">
        <v>43918</v>
      </c>
      <c r="C6869" s="10" t="s">
        <v>1977</v>
      </c>
      <c r="D6869" s="4" t="s">
        <v>2308</v>
      </c>
      <c r="E6869" s="4" t="s">
        <v>0</v>
      </c>
      <c r="F6869" s="73"/>
      <c r="G6869" s="195">
        <v>1300</v>
      </c>
      <c r="H6869" s="5"/>
    </row>
    <row r="6870" spans="2:9" x14ac:dyDescent="0.3">
      <c r="B6870" s="35">
        <v>43918</v>
      </c>
      <c r="C6870" s="10" t="s">
        <v>1977</v>
      </c>
      <c r="D6870" s="4" t="s">
        <v>2007</v>
      </c>
      <c r="E6870" s="4" t="s">
        <v>0</v>
      </c>
      <c r="F6870" s="73"/>
      <c r="G6870" s="195">
        <v>900</v>
      </c>
      <c r="H6870" s="5"/>
    </row>
    <row r="6871" spans="2:9" x14ac:dyDescent="0.3">
      <c r="B6871" s="35">
        <v>43918</v>
      </c>
      <c r="C6871" s="10" t="s">
        <v>1977</v>
      </c>
      <c r="D6871" s="4" t="s">
        <v>2169</v>
      </c>
      <c r="E6871" s="4" t="s">
        <v>0</v>
      </c>
      <c r="F6871" s="73"/>
      <c r="G6871" s="195">
        <v>900</v>
      </c>
      <c r="H6871" s="5"/>
    </row>
    <row r="6872" spans="2:9" x14ac:dyDescent="0.3">
      <c r="B6872" s="35">
        <v>43918</v>
      </c>
      <c r="C6872" s="10" t="s">
        <v>1977</v>
      </c>
      <c r="D6872" s="4" t="s">
        <v>1518</v>
      </c>
      <c r="E6872" s="4" t="s">
        <v>0</v>
      </c>
      <c r="F6872" s="73"/>
      <c r="G6872" s="195">
        <v>1200</v>
      </c>
      <c r="H6872" s="5"/>
    </row>
    <row r="6873" spans="2:9" x14ac:dyDescent="0.3">
      <c r="B6873" s="35">
        <v>43918</v>
      </c>
      <c r="C6873" s="10" t="s">
        <v>1977</v>
      </c>
      <c r="D6873" s="4" t="s">
        <v>2201</v>
      </c>
      <c r="E6873" s="4" t="s">
        <v>0</v>
      </c>
      <c r="F6873" s="202"/>
      <c r="G6873" s="195">
        <v>480</v>
      </c>
      <c r="H6873" s="5"/>
    </row>
    <row r="6874" spans="2:9" x14ac:dyDescent="0.3">
      <c r="F6874" s="174">
        <v>0</v>
      </c>
      <c r="G6874" s="194">
        <f>SUM(G6857:G6873)</f>
        <v>23730</v>
      </c>
      <c r="H6874" s="62">
        <f>F6874-G6874</f>
        <v>-23730</v>
      </c>
    </row>
    <row r="6876" spans="2:9" x14ac:dyDescent="0.3">
      <c r="B6876" s="106" t="s">
        <v>404</v>
      </c>
      <c r="C6876" s="6" t="s">
        <v>7</v>
      </c>
      <c r="D6876" s="6" t="s">
        <v>11</v>
      </c>
      <c r="E6876" s="6" t="s">
        <v>8</v>
      </c>
      <c r="F6876" s="149" t="s">
        <v>2147</v>
      </c>
      <c r="G6876" s="149" t="s">
        <v>2148</v>
      </c>
      <c r="H6876" s="7" t="s">
        <v>1658</v>
      </c>
    </row>
    <row r="6877" spans="2:9" x14ac:dyDescent="0.3">
      <c r="B6877" s="35">
        <v>43925</v>
      </c>
      <c r="C6877" s="10" t="s">
        <v>1977</v>
      </c>
      <c r="D6877" s="4" t="s">
        <v>1502</v>
      </c>
      <c r="E6877" s="4" t="s">
        <v>0</v>
      </c>
      <c r="F6877" s="73"/>
      <c r="G6877" s="195">
        <v>3000</v>
      </c>
      <c r="H6877" s="5"/>
    </row>
    <row r="6878" spans="2:9" x14ac:dyDescent="0.3">
      <c r="B6878" s="35">
        <v>43925</v>
      </c>
      <c r="C6878" s="10" t="s">
        <v>1977</v>
      </c>
      <c r="D6878" s="4" t="s">
        <v>114</v>
      </c>
      <c r="E6878" s="4" t="s">
        <v>0</v>
      </c>
      <c r="F6878" s="208"/>
      <c r="G6878" s="195">
        <v>3500</v>
      </c>
      <c r="H6878" s="5"/>
    </row>
    <row r="6879" spans="2:9" x14ac:dyDescent="0.3">
      <c r="B6879" s="35">
        <v>43925</v>
      </c>
      <c r="C6879" s="10" t="s">
        <v>1977</v>
      </c>
      <c r="D6879" s="4" t="s">
        <v>116</v>
      </c>
      <c r="E6879" s="4" t="s">
        <v>0</v>
      </c>
      <c r="F6879" s="73"/>
      <c r="G6879" s="195">
        <v>2050</v>
      </c>
      <c r="H6879" s="5"/>
    </row>
    <row r="6880" spans="2:9" x14ac:dyDescent="0.3">
      <c r="B6880" s="35">
        <v>43925</v>
      </c>
      <c r="C6880" s="10" t="s">
        <v>1977</v>
      </c>
      <c r="D6880" s="4" t="s">
        <v>2171</v>
      </c>
      <c r="E6880" s="4" t="s">
        <v>0</v>
      </c>
      <c r="F6880" s="208" t="s">
        <v>2323</v>
      </c>
      <c r="G6880" s="195">
        <v>1750</v>
      </c>
      <c r="H6880" s="5"/>
      <c r="I6880" t="s">
        <v>2324</v>
      </c>
    </row>
    <row r="6881" spans="2:9" x14ac:dyDescent="0.3">
      <c r="B6881" s="35" t="s">
        <v>5</v>
      </c>
      <c r="C6881" s="10"/>
      <c r="D6881" s="4"/>
      <c r="E6881" s="4"/>
      <c r="F6881" s="73"/>
      <c r="G6881" s="73"/>
      <c r="H6881" s="5"/>
    </row>
    <row r="6882" spans="2:9" x14ac:dyDescent="0.3">
      <c r="B6882" s="35">
        <v>43925</v>
      </c>
      <c r="C6882" s="10" t="s">
        <v>1977</v>
      </c>
      <c r="D6882" s="4" t="s">
        <v>1978</v>
      </c>
      <c r="E6882" s="4" t="s">
        <v>0</v>
      </c>
      <c r="F6882" s="213"/>
      <c r="G6882" s="211">
        <v>1600</v>
      </c>
      <c r="H6882" s="5"/>
      <c r="I6882" t="s">
        <v>2322</v>
      </c>
    </row>
    <row r="6883" spans="2:9" x14ac:dyDescent="0.3">
      <c r="B6883" s="35">
        <v>43925</v>
      </c>
      <c r="C6883" s="10" t="s">
        <v>1977</v>
      </c>
      <c r="D6883" s="4" t="s">
        <v>119</v>
      </c>
      <c r="E6883" s="4" t="s">
        <v>0</v>
      </c>
      <c r="G6883" s="197">
        <v>0</v>
      </c>
      <c r="H6883" s="5"/>
    </row>
    <row r="6884" spans="2:9" x14ac:dyDescent="0.3">
      <c r="B6884" s="35">
        <v>43925</v>
      </c>
      <c r="C6884" s="10" t="s">
        <v>1977</v>
      </c>
      <c r="D6884" s="4" t="s">
        <v>32</v>
      </c>
      <c r="E6884" s="4" t="s">
        <v>0</v>
      </c>
      <c r="F6884" s="73"/>
      <c r="G6884" s="197">
        <v>0</v>
      </c>
      <c r="H6884" s="5"/>
    </row>
    <row r="6885" spans="2:9" x14ac:dyDescent="0.3">
      <c r="B6885" s="35">
        <v>43925</v>
      </c>
      <c r="C6885" s="10" t="s">
        <v>1977</v>
      </c>
      <c r="D6885" s="4" t="s">
        <v>148</v>
      </c>
      <c r="E6885" s="4" t="s">
        <v>0</v>
      </c>
      <c r="F6885" s="73"/>
      <c r="G6885" s="197">
        <v>0</v>
      </c>
      <c r="H6885" s="5"/>
    </row>
    <row r="6886" spans="2:9" x14ac:dyDescent="0.3">
      <c r="B6886" s="35">
        <v>43925</v>
      </c>
      <c r="C6886" s="10" t="s">
        <v>1977</v>
      </c>
      <c r="D6886" s="4" t="s">
        <v>598</v>
      </c>
      <c r="E6886" s="4" t="s">
        <v>0</v>
      </c>
      <c r="F6886" s="202"/>
      <c r="G6886" s="195">
        <v>2050</v>
      </c>
      <c r="H6886" s="5"/>
    </row>
    <row r="6887" spans="2:9" x14ac:dyDescent="0.3">
      <c r="B6887" s="35">
        <v>43925</v>
      </c>
      <c r="C6887" s="10" t="s">
        <v>1977</v>
      </c>
      <c r="D6887" s="4" t="s">
        <v>15</v>
      </c>
      <c r="E6887" s="4" t="s">
        <v>0</v>
      </c>
      <c r="F6887" s="202" t="s">
        <v>2315</v>
      </c>
      <c r="G6887" s="195">
        <v>1750</v>
      </c>
      <c r="H6887" s="5"/>
      <c r="I6887" t="s">
        <v>2325</v>
      </c>
    </row>
    <row r="6888" spans="2:9" x14ac:dyDescent="0.3">
      <c r="B6888" s="35" t="s">
        <v>5</v>
      </c>
      <c r="C6888" s="10"/>
      <c r="D6888" s="4"/>
      <c r="E6888" s="4"/>
      <c r="F6888" s="73" t="s">
        <v>5</v>
      </c>
      <c r="G6888" s="197"/>
      <c r="H6888" s="5"/>
    </row>
    <row r="6889" spans="2:9" x14ac:dyDescent="0.3">
      <c r="B6889" s="35">
        <v>43925</v>
      </c>
      <c r="C6889" s="10" t="s">
        <v>1977</v>
      </c>
      <c r="D6889" s="4" t="s">
        <v>2308</v>
      </c>
      <c r="E6889" s="4" t="s">
        <v>0</v>
      </c>
      <c r="F6889" s="73"/>
      <c r="G6889" s="195">
        <v>1300</v>
      </c>
      <c r="H6889" s="5"/>
    </row>
    <row r="6890" spans="2:9" x14ac:dyDescent="0.3">
      <c r="B6890" s="35">
        <v>43925</v>
      </c>
      <c r="C6890" s="10" t="s">
        <v>1977</v>
      </c>
      <c r="D6890" s="4" t="s">
        <v>2007</v>
      </c>
      <c r="E6890" s="4" t="s">
        <v>0</v>
      </c>
      <c r="F6890" s="73"/>
      <c r="G6890" s="195">
        <v>900</v>
      </c>
      <c r="H6890" s="5"/>
    </row>
    <row r="6891" spans="2:9" x14ac:dyDescent="0.3">
      <c r="B6891" s="35">
        <v>43925</v>
      </c>
      <c r="C6891" s="10" t="s">
        <v>1977</v>
      </c>
      <c r="D6891" s="4" t="s">
        <v>2169</v>
      </c>
      <c r="E6891" s="4" t="s">
        <v>0</v>
      </c>
      <c r="F6891" s="73"/>
      <c r="G6891" s="195">
        <v>900</v>
      </c>
      <c r="H6891" s="5"/>
    </row>
    <row r="6892" spans="2:9" x14ac:dyDescent="0.3">
      <c r="B6892" s="35">
        <v>43925</v>
      </c>
      <c r="C6892" s="10" t="s">
        <v>1977</v>
      </c>
      <c r="D6892" s="4" t="s">
        <v>1518</v>
      </c>
      <c r="E6892" s="4" t="s">
        <v>0</v>
      </c>
      <c r="F6892" s="73"/>
      <c r="G6892" s="195">
        <v>1200</v>
      </c>
      <c r="H6892" s="5"/>
    </row>
    <row r="6893" spans="2:9" x14ac:dyDescent="0.3">
      <c r="B6893" s="35">
        <v>43925</v>
      </c>
      <c r="C6893" s="10" t="s">
        <v>1977</v>
      </c>
      <c r="D6893" s="4" t="s">
        <v>2201</v>
      </c>
      <c r="E6893" s="4" t="s">
        <v>0</v>
      </c>
      <c r="F6893" s="202"/>
      <c r="G6893" s="195">
        <v>230</v>
      </c>
      <c r="H6893" s="5"/>
    </row>
    <row r="6894" spans="2:9" x14ac:dyDescent="0.3">
      <c r="F6894" s="174">
        <v>0</v>
      </c>
      <c r="G6894" s="194">
        <f>SUM(G6877:G6893)</f>
        <v>20230</v>
      </c>
      <c r="H6894" s="62">
        <f>F6894-G6894</f>
        <v>-20230</v>
      </c>
    </row>
    <row r="6896" spans="2:9" x14ac:dyDescent="0.3">
      <c r="B6896" s="106" t="s">
        <v>404</v>
      </c>
      <c r="C6896" s="6" t="s">
        <v>7</v>
      </c>
      <c r="D6896" s="6" t="s">
        <v>11</v>
      </c>
      <c r="E6896" s="6" t="s">
        <v>8</v>
      </c>
      <c r="F6896" s="149" t="s">
        <v>2147</v>
      </c>
      <c r="G6896" s="149" t="s">
        <v>2148</v>
      </c>
      <c r="H6896" s="7" t="s">
        <v>1658</v>
      </c>
    </row>
    <row r="6897" spans="2:9" x14ac:dyDescent="0.3">
      <c r="B6897" s="35">
        <v>43932</v>
      </c>
      <c r="C6897" s="10" t="s">
        <v>1977</v>
      </c>
      <c r="D6897" s="4" t="s">
        <v>1502</v>
      </c>
      <c r="E6897" s="4" t="s">
        <v>0</v>
      </c>
      <c r="F6897" s="73"/>
      <c r="G6897" s="195">
        <v>3000</v>
      </c>
      <c r="H6897" s="5"/>
    </row>
    <row r="6898" spans="2:9" x14ac:dyDescent="0.3">
      <c r="B6898" s="35">
        <v>43932</v>
      </c>
      <c r="C6898" s="10" t="s">
        <v>1977</v>
      </c>
      <c r="D6898" s="4" t="s">
        <v>114</v>
      </c>
      <c r="E6898" s="4" t="s">
        <v>0</v>
      </c>
      <c r="F6898" s="208"/>
      <c r="G6898" s="195">
        <v>3500</v>
      </c>
      <c r="H6898" s="5"/>
    </row>
    <row r="6899" spans="2:9" x14ac:dyDescent="0.3">
      <c r="B6899" s="35">
        <v>43932</v>
      </c>
      <c r="C6899" s="10" t="s">
        <v>1977</v>
      </c>
      <c r="D6899" s="4" t="s">
        <v>116</v>
      </c>
      <c r="E6899" s="4" t="s">
        <v>0</v>
      </c>
      <c r="F6899" s="73"/>
      <c r="G6899" s="195">
        <v>2050</v>
      </c>
      <c r="H6899" s="5"/>
    </row>
    <row r="6900" spans="2:9" x14ac:dyDescent="0.3">
      <c r="B6900" s="35">
        <v>43932</v>
      </c>
      <c r="C6900" s="10" t="s">
        <v>1977</v>
      </c>
      <c r="D6900" s="4" t="s">
        <v>2171</v>
      </c>
      <c r="E6900" s="4" t="s">
        <v>0</v>
      </c>
      <c r="F6900" s="208"/>
      <c r="G6900" s="195">
        <v>1800</v>
      </c>
      <c r="H6900" s="5"/>
    </row>
    <row r="6901" spans="2:9" x14ac:dyDescent="0.3">
      <c r="B6901" s="35" t="s">
        <v>5</v>
      </c>
      <c r="C6901" s="10"/>
      <c r="D6901" s="4"/>
      <c r="E6901" s="4"/>
      <c r="F6901" s="73"/>
      <c r="G6901" s="73"/>
      <c r="H6901" s="5"/>
    </row>
    <row r="6902" spans="2:9" x14ac:dyDescent="0.3">
      <c r="B6902" s="35">
        <v>43932</v>
      </c>
      <c r="C6902" s="10" t="s">
        <v>1977</v>
      </c>
      <c r="D6902" s="4" t="s">
        <v>1978</v>
      </c>
      <c r="E6902" s="4" t="s">
        <v>0</v>
      </c>
      <c r="F6902" s="209" t="s">
        <v>2315</v>
      </c>
      <c r="G6902" s="211">
        <v>1600</v>
      </c>
      <c r="H6902" s="5"/>
      <c r="I6902" s="214" t="s">
        <v>2326</v>
      </c>
    </row>
    <row r="6903" spans="2:9" x14ac:dyDescent="0.3">
      <c r="B6903" s="35">
        <v>43932</v>
      </c>
      <c r="C6903" s="10" t="s">
        <v>1977</v>
      </c>
      <c r="D6903" s="4" t="s">
        <v>119</v>
      </c>
      <c r="E6903" s="4" t="s">
        <v>0</v>
      </c>
      <c r="G6903" s="197">
        <v>0</v>
      </c>
      <c r="H6903" s="5"/>
    </row>
    <row r="6904" spans="2:9" x14ac:dyDescent="0.3">
      <c r="B6904" s="35">
        <v>43932</v>
      </c>
      <c r="C6904" s="10" t="s">
        <v>1977</v>
      </c>
      <c r="D6904" s="4" t="s">
        <v>32</v>
      </c>
      <c r="E6904" s="4" t="s">
        <v>0</v>
      </c>
      <c r="F6904" s="73"/>
      <c r="G6904" s="197">
        <v>0</v>
      </c>
      <c r="H6904" s="5"/>
    </row>
    <row r="6905" spans="2:9" x14ac:dyDescent="0.3">
      <c r="B6905" s="35">
        <v>43932</v>
      </c>
      <c r="C6905" s="10" t="s">
        <v>1977</v>
      </c>
      <c r="D6905" s="4" t="s">
        <v>148</v>
      </c>
      <c r="E6905" s="4" t="s">
        <v>0</v>
      </c>
      <c r="F6905" s="73"/>
      <c r="G6905" s="197">
        <v>0</v>
      </c>
      <c r="H6905" s="5"/>
      <c r="I6905" t="s">
        <v>2328</v>
      </c>
    </row>
    <row r="6906" spans="2:9" x14ac:dyDescent="0.3">
      <c r="B6906" s="35">
        <v>43932</v>
      </c>
      <c r="C6906" s="10" t="s">
        <v>1977</v>
      </c>
      <c r="D6906" s="4" t="s">
        <v>598</v>
      </c>
      <c r="E6906" s="4" t="s">
        <v>0</v>
      </c>
      <c r="F6906" s="202"/>
      <c r="G6906" s="195">
        <v>2300</v>
      </c>
      <c r="H6906" s="5"/>
    </row>
    <row r="6907" spans="2:9" x14ac:dyDescent="0.3">
      <c r="B6907" s="35">
        <v>43932</v>
      </c>
      <c r="C6907" s="10" t="s">
        <v>1977</v>
      </c>
      <c r="D6907" s="4" t="s">
        <v>15</v>
      </c>
      <c r="E6907" s="4" t="s">
        <v>0</v>
      </c>
      <c r="F6907" s="202" t="s">
        <v>2315</v>
      </c>
      <c r="G6907" s="195">
        <v>1300</v>
      </c>
      <c r="H6907" s="5"/>
    </row>
    <row r="6908" spans="2:9" x14ac:dyDescent="0.3">
      <c r="B6908" s="35" t="s">
        <v>5</v>
      </c>
      <c r="C6908" s="10"/>
      <c r="D6908" s="4"/>
      <c r="E6908" s="4"/>
      <c r="F6908" s="73" t="s">
        <v>5</v>
      </c>
      <c r="G6908" s="197"/>
      <c r="H6908" s="5"/>
    </row>
    <row r="6909" spans="2:9" x14ac:dyDescent="0.3">
      <c r="B6909" s="35">
        <v>43932</v>
      </c>
      <c r="C6909" s="10" t="s">
        <v>1977</v>
      </c>
      <c r="D6909" s="4" t="s">
        <v>2308</v>
      </c>
      <c r="E6909" s="4" t="s">
        <v>0</v>
      </c>
      <c r="F6909" s="73"/>
      <c r="G6909" s="195">
        <v>1300</v>
      </c>
      <c r="H6909" s="5"/>
      <c r="I6909" t="s">
        <v>2327</v>
      </c>
    </row>
    <row r="6910" spans="2:9" x14ac:dyDescent="0.3">
      <c r="B6910" s="35">
        <v>43932</v>
      </c>
      <c r="C6910" s="10" t="s">
        <v>1977</v>
      </c>
      <c r="D6910" s="4" t="s">
        <v>2169</v>
      </c>
      <c r="E6910" s="4" t="s">
        <v>0</v>
      </c>
      <c r="F6910" s="73"/>
      <c r="G6910" s="195">
        <v>900</v>
      </c>
      <c r="H6910" s="5"/>
    </row>
    <row r="6911" spans="2:9" x14ac:dyDescent="0.3">
      <c r="B6911" s="35">
        <v>43932</v>
      </c>
      <c r="C6911" s="10" t="s">
        <v>1977</v>
      </c>
      <c r="D6911" s="4" t="s">
        <v>1518</v>
      </c>
      <c r="E6911" s="4" t="s">
        <v>0</v>
      </c>
      <c r="F6911" s="73"/>
      <c r="G6911" s="195">
        <v>1200</v>
      </c>
      <c r="H6911" s="5"/>
    </row>
    <row r="6912" spans="2:9" x14ac:dyDescent="0.3">
      <c r="B6912" s="35">
        <v>43932</v>
      </c>
      <c r="C6912" s="10" t="s">
        <v>1977</v>
      </c>
      <c r="D6912" s="4" t="s">
        <v>2201</v>
      </c>
      <c r="E6912" s="4" t="s">
        <v>0</v>
      </c>
      <c r="F6912" s="202"/>
      <c r="G6912" s="195">
        <v>230</v>
      </c>
      <c r="H6912" s="5"/>
    </row>
    <row r="6913" spans="2:8" x14ac:dyDescent="0.3">
      <c r="F6913" s="174">
        <v>0</v>
      </c>
      <c r="G6913" s="194">
        <f>SUM(G6897:G6912)</f>
        <v>19180</v>
      </c>
      <c r="H6913" s="62">
        <f>F6913-G6913</f>
        <v>-19180</v>
      </c>
    </row>
    <row r="6915" spans="2:8" x14ac:dyDescent="0.3">
      <c r="B6915" s="106" t="s">
        <v>404</v>
      </c>
      <c r="C6915" s="6" t="s">
        <v>7</v>
      </c>
      <c r="D6915" s="6" t="s">
        <v>11</v>
      </c>
      <c r="E6915" s="6" t="s">
        <v>8</v>
      </c>
      <c r="F6915" s="149" t="s">
        <v>2147</v>
      </c>
      <c r="G6915" s="149" t="s">
        <v>2148</v>
      </c>
      <c r="H6915" s="7" t="s">
        <v>1658</v>
      </c>
    </row>
    <row r="6916" spans="2:8" x14ac:dyDescent="0.3">
      <c r="B6916" s="35">
        <v>43939</v>
      </c>
      <c r="C6916" s="10" t="s">
        <v>1977</v>
      </c>
      <c r="D6916" s="4" t="s">
        <v>1502</v>
      </c>
      <c r="E6916" s="4" t="s">
        <v>0</v>
      </c>
      <c r="F6916" s="73"/>
      <c r="G6916" s="195">
        <v>3200</v>
      </c>
      <c r="H6916" s="5"/>
    </row>
    <row r="6917" spans="2:8" x14ac:dyDescent="0.3">
      <c r="B6917" s="35">
        <v>43939</v>
      </c>
      <c r="C6917" s="10" t="s">
        <v>1977</v>
      </c>
      <c r="D6917" s="4" t="s">
        <v>114</v>
      </c>
      <c r="E6917" s="4" t="s">
        <v>0</v>
      </c>
      <c r="F6917" s="208"/>
      <c r="G6917" s="195">
        <v>3500</v>
      </c>
      <c r="H6917" s="5"/>
    </row>
    <row r="6918" spans="2:8" x14ac:dyDescent="0.3">
      <c r="B6918" s="35">
        <v>43939</v>
      </c>
      <c r="C6918" s="10" t="s">
        <v>1977</v>
      </c>
      <c r="D6918" s="4" t="s">
        <v>116</v>
      </c>
      <c r="E6918" s="4" t="s">
        <v>0</v>
      </c>
      <c r="F6918" s="73"/>
      <c r="G6918" s="195">
        <v>2050</v>
      </c>
      <c r="H6918" s="5"/>
    </row>
    <row r="6919" spans="2:8" x14ac:dyDescent="0.3">
      <c r="B6919" s="35">
        <v>43939</v>
      </c>
      <c r="C6919" s="10" t="s">
        <v>1977</v>
      </c>
      <c r="D6919" s="4" t="s">
        <v>2171</v>
      </c>
      <c r="E6919" s="4" t="s">
        <v>0</v>
      </c>
      <c r="F6919" s="208"/>
      <c r="G6919" s="195">
        <v>1800</v>
      </c>
      <c r="H6919" s="5"/>
    </row>
    <row r="6920" spans="2:8" x14ac:dyDescent="0.3">
      <c r="B6920" s="35" t="s">
        <v>5</v>
      </c>
      <c r="C6920" s="10"/>
      <c r="D6920" s="4"/>
      <c r="E6920" s="4"/>
      <c r="F6920" s="73"/>
      <c r="G6920" s="73"/>
      <c r="H6920" s="5"/>
    </row>
    <row r="6921" spans="2:8" x14ac:dyDescent="0.3">
      <c r="B6921" s="35">
        <v>43939</v>
      </c>
      <c r="C6921" s="10" t="s">
        <v>1977</v>
      </c>
      <c r="D6921" s="4" t="s">
        <v>1978</v>
      </c>
      <c r="E6921" s="4" t="s">
        <v>0</v>
      </c>
      <c r="F6921" s="209" t="s">
        <v>2315</v>
      </c>
      <c r="G6921" s="211">
        <v>1600</v>
      </c>
      <c r="H6921" s="5"/>
    </row>
    <row r="6922" spans="2:8" x14ac:dyDescent="0.3">
      <c r="B6922" s="35">
        <v>43939</v>
      </c>
      <c r="C6922" s="10" t="s">
        <v>1977</v>
      </c>
      <c r="D6922" s="4" t="s">
        <v>119</v>
      </c>
      <c r="E6922" s="4" t="s">
        <v>0</v>
      </c>
      <c r="G6922" s="197">
        <v>0</v>
      </c>
      <c r="H6922" s="5"/>
    </row>
    <row r="6923" spans="2:8" x14ac:dyDescent="0.3">
      <c r="B6923" s="35">
        <v>43939</v>
      </c>
      <c r="C6923" s="10" t="s">
        <v>1977</v>
      </c>
      <c r="D6923" s="4" t="s">
        <v>32</v>
      </c>
      <c r="E6923" s="4" t="s">
        <v>0</v>
      </c>
      <c r="F6923" s="73"/>
      <c r="G6923" s="197">
        <v>0</v>
      </c>
      <c r="H6923" s="5"/>
    </row>
    <row r="6924" spans="2:8" x14ac:dyDescent="0.3">
      <c r="B6924" s="35">
        <v>43939</v>
      </c>
      <c r="C6924" s="10" t="s">
        <v>1977</v>
      </c>
      <c r="D6924" s="4" t="s">
        <v>148</v>
      </c>
      <c r="E6924" s="4" t="s">
        <v>0</v>
      </c>
      <c r="F6924" s="73"/>
      <c r="G6924" s="197">
        <v>0</v>
      </c>
      <c r="H6924" s="5"/>
    </row>
    <row r="6925" spans="2:8" x14ac:dyDescent="0.3">
      <c r="B6925" s="35">
        <v>43939</v>
      </c>
      <c r="C6925" s="10" t="s">
        <v>1977</v>
      </c>
      <c r="D6925" s="4" t="s">
        <v>598</v>
      </c>
      <c r="E6925" s="4" t="s">
        <v>0</v>
      </c>
      <c r="F6925" s="202" t="s">
        <v>2329</v>
      </c>
      <c r="G6925" s="195">
        <v>2200</v>
      </c>
      <c r="H6925" s="5"/>
    </row>
    <row r="6926" spans="2:8" x14ac:dyDescent="0.3">
      <c r="B6926" s="35">
        <v>43939</v>
      </c>
      <c r="C6926" s="10" t="s">
        <v>1977</v>
      </c>
      <c r="D6926" s="4" t="s">
        <v>15</v>
      </c>
      <c r="E6926" s="4" t="s">
        <v>0</v>
      </c>
      <c r="F6926" s="202" t="s">
        <v>2315</v>
      </c>
      <c r="G6926" s="195">
        <v>1800</v>
      </c>
      <c r="H6926" s="5"/>
    </row>
    <row r="6927" spans="2:8" x14ac:dyDescent="0.3">
      <c r="B6927" s="35" t="s">
        <v>5</v>
      </c>
      <c r="C6927" s="10"/>
      <c r="D6927" s="4"/>
      <c r="E6927" s="4"/>
      <c r="F6927" s="73" t="s">
        <v>5</v>
      </c>
      <c r="G6927" s="197"/>
      <c r="H6927" s="5"/>
    </row>
    <row r="6928" spans="2:8" x14ac:dyDescent="0.3">
      <c r="B6928" s="35">
        <v>43939</v>
      </c>
      <c r="C6928" s="10" t="s">
        <v>1977</v>
      </c>
      <c r="D6928" s="4" t="s">
        <v>2308</v>
      </c>
      <c r="E6928" s="4" t="s">
        <v>0</v>
      </c>
      <c r="F6928" s="73"/>
      <c r="G6928" s="195">
        <v>1400</v>
      </c>
      <c r="H6928" s="5"/>
    </row>
    <row r="6929" spans="2:9" x14ac:dyDescent="0.3">
      <c r="B6929" s="35">
        <v>43939</v>
      </c>
      <c r="C6929" s="10" t="s">
        <v>1977</v>
      </c>
      <c r="D6929" s="4" t="s">
        <v>2169</v>
      </c>
      <c r="E6929" s="4" t="s">
        <v>0</v>
      </c>
      <c r="F6929" s="73"/>
      <c r="G6929" s="195">
        <v>900</v>
      </c>
      <c r="H6929" s="5"/>
    </row>
    <row r="6930" spans="2:9" x14ac:dyDescent="0.3">
      <c r="B6930" s="35">
        <v>43939</v>
      </c>
      <c r="C6930" s="10" t="s">
        <v>1977</v>
      </c>
      <c r="D6930" s="4" t="s">
        <v>1518</v>
      </c>
      <c r="E6930" s="4" t="s">
        <v>0</v>
      </c>
      <c r="F6930" s="73"/>
      <c r="G6930" s="195">
        <v>1200</v>
      </c>
      <c r="H6930" s="5"/>
    </row>
    <row r="6931" spans="2:9" x14ac:dyDescent="0.3">
      <c r="B6931" s="35">
        <v>43939</v>
      </c>
      <c r="C6931" s="10" t="s">
        <v>1977</v>
      </c>
      <c r="D6931" s="4" t="s">
        <v>2007</v>
      </c>
      <c r="E6931" s="4" t="s">
        <v>0</v>
      </c>
      <c r="F6931" s="73"/>
      <c r="G6931" s="195">
        <v>900</v>
      </c>
      <c r="H6931" s="5"/>
    </row>
    <row r="6932" spans="2:9" x14ac:dyDescent="0.3">
      <c r="B6932" s="35">
        <v>43939</v>
      </c>
      <c r="C6932" s="10" t="s">
        <v>1977</v>
      </c>
      <c r="D6932" s="4" t="s">
        <v>2201</v>
      </c>
      <c r="E6932" s="4" t="s">
        <v>0</v>
      </c>
      <c r="F6932" s="202"/>
      <c r="G6932" s="195">
        <v>230</v>
      </c>
      <c r="H6932" s="5"/>
    </row>
    <row r="6933" spans="2:9" x14ac:dyDescent="0.3">
      <c r="F6933" s="174">
        <v>0</v>
      </c>
      <c r="G6933" s="194">
        <f>SUM(G6916:G6932)</f>
        <v>20780</v>
      </c>
      <c r="H6933" s="62">
        <f>F6933-G6933</f>
        <v>-20780</v>
      </c>
    </row>
    <row r="6935" spans="2:9" x14ac:dyDescent="0.3">
      <c r="B6935" s="106" t="s">
        <v>404</v>
      </c>
      <c r="C6935" s="6" t="s">
        <v>7</v>
      </c>
      <c r="D6935" s="6" t="s">
        <v>11</v>
      </c>
      <c r="E6935" s="6" t="s">
        <v>8</v>
      </c>
      <c r="F6935" s="149" t="s">
        <v>2147</v>
      </c>
      <c r="G6935" s="149" t="s">
        <v>2148</v>
      </c>
      <c r="H6935" s="7" t="s">
        <v>1658</v>
      </c>
    </row>
    <row r="6936" spans="2:9" x14ac:dyDescent="0.3">
      <c r="B6936" s="35">
        <v>43946</v>
      </c>
      <c r="C6936" s="10" t="s">
        <v>1977</v>
      </c>
      <c r="D6936" s="4" t="s">
        <v>1502</v>
      </c>
      <c r="E6936" s="4" t="s">
        <v>0</v>
      </c>
      <c r="F6936" s="73"/>
      <c r="G6936" s="195">
        <v>3000</v>
      </c>
      <c r="H6936" s="5"/>
    </row>
    <row r="6937" spans="2:9" x14ac:dyDescent="0.3">
      <c r="B6937" s="35">
        <v>43946</v>
      </c>
      <c r="C6937" s="10" t="s">
        <v>1977</v>
      </c>
      <c r="D6937" s="4" t="s">
        <v>114</v>
      </c>
      <c r="E6937" s="4" t="s">
        <v>0</v>
      </c>
      <c r="F6937" s="208"/>
      <c r="G6937" s="195">
        <v>3500</v>
      </c>
      <c r="H6937" s="5"/>
    </row>
    <row r="6938" spans="2:9" x14ac:dyDescent="0.3">
      <c r="B6938" s="35">
        <v>43946</v>
      </c>
      <c r="C6938" s="10" t="s">
        <v>1977</v>
      </c>
      <c r="D6938" s="4" t="s">
        <v>116</v>
      </c>
      <c r="E6938" s="4" t="s">
        <v>0</v>
      </c>
      <c r="F6938" s="73"/>
      <c r="G6938" s="195">
        <v>2050</v>
      </c>
      <c r="H6938" s="5"/>
    </row>
    <row r="6939" spans="2:9" x14ac:dyDescent="0.3">
      <c r="B6939" s="35">
        <v>43946</v>
      </c>
      <c r="C6939" s="10" t="s">
        <v>1977</v>
      </c>
      <c r="D6939" s="4" t="s">
        <v>2171</v>
      </c>
      <c r="E6939" s="4" t="s">
        <v>0</v>
      </c>
      <c r="F6939" s="202" t="s">
        <v>2330</v>
      </c>
      <c r="G6939" s="215">
        <v>1286</v>
      </c>
      <c r="H6939" s="5"/>
      <c r="I6939" t="s">
        <v>2331</v>
      </c>
    </row>
    <row r="6940" spans="2:9" x14ac:dyDescent="0.3">
      <c r="B6940" s="35" t="s">
        <v>5</v>
      </c>
      <c r="C6940" s="10"/>
      <c r="D6940" s="4"/>
      <c r="E6940" s="4"/>
      <c r="F6940" s="73"/>
      <c r="G6940" s="73"/>
      <c r="H6940" s="5"/>
    </row>
    <row r="6941" spans="2:9" x14ac:dyDescent="0.3">
      <c r="B6941" s="35">
        <v>43946</v>
      </c>
      <c r="C6941" s="10" t="s">
        <v>1977</v>
      </c>
      <c r="D6941" s="4" t="s">
        <v>1978</v>
      </c>
      <c r="E6941" s="4" t="s">
        <v>0</v>
      </c>
      <c r="F6941" s="209" t="s">
        <v>2315</v>
      </c>
      <c r="G6941" s="211">
        <v>1600</v>
      </c>
      <c r="H6941" s="5"/>
    </row>
    <row r="6942" spans="2:9" x14ac:dyDescent="0.3">
      <c r="B6942" s="35">
        <v>43946</v>
      </c>
      <c r="C6942" s="10" t="s">
        <v>1977</v>
      </c>
      <c r="D6942" s="4" t="s">
        <v>119</v>
      </c>
      <c r="E6942" s="4" t="s">
        <v>0</v>
      </c>
      <c r="G6942" s="197">
        <v>0</v>
      </c>
      <c r="H6942" s="5"/>
    </row>
    <row r="6943" spans="2:9" x14ac:dyDescent="0.3">
      <c r="B6943" s="35">
        <v>43946</v>
      </c>
      <c r="C6943" s="10" t="s">
        <v>1977</v>
      </c>
      <c r="D6943" s="4" t="s">
        <v>32</v>
      </c>
      <c r="E6943" s="4" t="s">
        <v>0</v>
      </c>
      <c r="F6943" s="73"/>
      <c r="G6943" s="197">
        <v>0</v>
      </c>
      <c r="H6943" s="5"/>
    </row>
    <row r="6944" spans="2:9" x14ac:dyDescent="0.3">
      <c r="B6944" s="35">
        <v>43946</v>
      </c>
      <c r="C6944" s="10" t="s">
        <v>1977</v>
      </c>
      <c r="D6944" s="4" t="s">
        <v>148</v>
      </c>
      <c r="E6944" s="4" t="s">
        <v>0</v>
      </c>
      <c r="F6944" s="73"/>
      <c r="G6944" s="195">
        <v>1000</v>
      </c>
      <c r="H6944" s="5"/>
    </row>
    <row r="6945" spans="2:9" x14ac:dyDescent="0.3">
      <c r="B6945" s="35">
        <v>43946</v>
      </c>
      <c r="C6945" s="10" t="s">
        <v>1977</v>
      </c>
      <c r="D6945" s="4" t="s">
        <v>598</v>
      </c>
      <c r="E6945" s="4" t="s">
        <v>0</v>
      </c>
      <c r="F6945" s="202"/>
      <c r="G6945" s="195">
        <v>1806</v>
      </c>
      <c r="H6945" s="5"/>
      <c r="I6945" t="s">
        <v>2332</v>
      </c>
    </row>
    <row r="6946" spans="2:9" x14ac:dyDescent="0.3">
      <c r="B6946" s="35">
        <v>43946</v>
      </c>
      <c r="C6946" s="10" t="s">
        <v>1977</v>
      </c>
      <c r="D6946" s="4" t="s">
        <v>15</v>
      </c>
      <c r="E6946" s="4" t="s">
        <v>0</v>
      </c>
      <c r="F6946" s="202" t="s">
        <v>2315</v>
      </c>
      <c r="G6946" s="195">
        <v>1800</v>
      </c>
      <c r="H6946" s="5"/>
    </row>
    <row r="6947" spans="2:9" x14ac:dyDescent="0.3">
      <c r="B6947" s="35" t="s">
        <v>5</v>
      </c>
      <c r="C6947" s="10"/>
      <c r="D6947" s="4"/>
      <c r="E6947" s="4"/>
      <c r="F6947" s="73" t="s">
        <v>5</v>
      </c>
      <c r="G6947" s="197"/>
      <c r="H6947" s="5"/>
    </row>
    <row r="6948" spans="2:9" x14ac:dyDescent="0.3">
      <c r="B6948" s="35">
        <v>43946</v>
      </c>
      <c r="C6948" s="10" t="s">
        <v>1977</v>
      </c>
      <c r="D6948" s="4" t="s">
        <v>2308</v>
      </c>
      <c r="E6948" s="4" t="s">
        <v>0</v>
      </c>
      <c r="F6948" s="73"/>
      <c r="G6948" s="195">
        <v>1200</v>
      </c>
      <c r="H6948" s="5"/>
    </row>
    <row r="6949" spans="2:9" x14ac:dyDescent="0.3">
      <c r="B6949" s="35">
        <v>43946</v>
      </c>
      <c r="C6949" s="10" t="s">
        <v>1977</v>
      </c>
      <c r="D6949" s="4" t="s">
        <v>2169</v>
      </c>
      <c r="E6949" s="4" t="s">
        <v>0</v>
      </c>
      <c r="F6949" s="73"/>
      <c r="G6949" s="195">
        <v>900</v>
      </c>
      <c r="H6949" s="5"/>
    </row>
    <row r="6950" spans="2:9" x14ac:dyDescent="0.3">
      <c r="B6950" s="35">
        <v>43946</v>
      </c>
      <c r="C6950" s="10" t="s">
        <v>1977</v>
      </c>
      <c r="D6950" s="4" t="s">
        <v>1518</v>
      </c>
      <c r="E6950" s="4" t="s">
        <v>0</v>
      </c>
      <c r="F6950" s="73"/>
      <c r="G6950" s="195">
        <v>1200</v>
      </c>
      <c r="H6950" s="5"/>
    </row>
    <row r="6951" spans="2:9" x14ac:dyDescent="0.3">
      <c r="B6951" s="35">
        <v>43946</v>
      </c>
      <c r="C6951" s="10" t="s">
        <v>1977</v>
      </c>
      <c r="D6951" s="4" t="s">
        <v>2007</v>
      </c>
      <c r="E6951" s="4" t="s">
        <v>0</v>
      </c>
      <c r="F6951" s="73"/>
      <c r="G6951" s="195">
        <v>650</v>
      </c>
      <c r="H6951" s="5"/>
    </row>
    <row r="6952" spans="2:9" x14ac:dyDescent="0.3">
      <c r="B6952" s="35">
        <v>43946</v>
      </c>
      <c r="C6952" s="10" t="s">
        <v>1977</v>
      </c>
      <c r="D6952" s="4" t="s">
        <v>2201</v>
      </c>
      <c r="E6952" s="4" t="s">
        <v>0</v>
      </c>
      <c r="F6952" s="202"/>
      <c r="G6952" s="195">
        <v>230</v>
      </c>
      <c r="H6952" s="5"/>
    </row>
    <row r="6953" spans="2:9" x14ac:dyDescent="0.3">
      <c r="F6953" s="174">
        <v>0</v>
      </c>
      <c r="G6953" s="194">
        <f>SUM(G6936:G6952)</f>
        <v>20222</v>
      </c>
      <c r="H6953" s="62">
        <f>F6953-G6953</f>
        <v>-20222</v>
      </c>
    </row>
    <row r="6955" spans="2:9" x14ac:dyDescent="0.3">
      <c r="B6955" s="106" t="s">
        <v>404</v>
      </c>
      <c r="C6955" s="6" t="s">
        <v>7</v>
      </c>
      <c r="D6955" s="6" t="s">
        <v>11</v>
      </c>
      <c r="E6955" s="6" t="s">
        <v>8</v>
      </c>
      <c r="F6955" s="149" t="s">
        <v>2147</v>
      </c>
      <c r="G6955" s="149" t="s">
        <v>2148</v>
      </c>
      <c r="H6955" s="7" t="s">
        <v>1658</v>
      </c>
    </row>
    <row r="6956" spans="2:9" x14ac:dyDescent="0.3">
      <c r="B6956" s="35">
        <v>43946</v>
      </c>
      <c r="C6956" s="10" t="s">
        <v>1977</v>
      </c>
      <c r="D6956" s="4" t="s">
        <v>1502</v>
      </c>
      <c r="E6956" s="4" t="s">
        <v>0</v>
      </c>
      <c r="F6956" s="73"/>
      <c r="G6956" s="195">
        <v>3000</v>
      </c>
      <c r="H6956" s="5"/>
    </row>
    <row r="6957" spans="2:9" x14ac:dyDescent="0.3">
      <c r="B6957" s="35">
        <v>43946</v>
      </c>
      <c r="C6957" s="10" t="s">
        <v>1977</v>
      </c>
      <c r="D6957" s="4" t="s">
        <v>114</v>
      </c>
      <c r="E6957" s="4" t="s">
        <v>0</v>
      </c>
      <c r="F6957" s="208"/>
      <c r="G6957" s="195">
        <v>3500</v>
      </c>
      <c r="H6957" s="5"/>
    </row>
    <row r="6958" spans="2:9" x14ac:dyDescent="0.3">
      <c r="B6958" s="35">
        <v>43946</v>
      </c>
      <c r="C6958" s="10" t="s">
        <v>1977</v>
      </c>
      <c r="D6958" s="4" t="s">
        <v>116</v>
      </c>
      <c r="E6958" s="4" t="s">
        <v>0</v>
      </c>
      <c r="F6958" s="73"/>
      <c r="G6958" s="195">
        <v>2050</v>
      </c>
      <c r="H6958" s="5"/>
    </row>
    <row r="6959" spans="2:9" x14ac:dyDescent="0.3">
      <c r="B6959" s="35">
        <v>43946</v>
      </c>
      <c r="C6959" s="10" t="s">
        <v>1977</v>
      </c>
      <c r="D6959" s="4" t="s">
        <v>2171</v>
      </c>
      <c r="E6959" s="4" t="s">
        <v>0</v>
      </c>
      <c r="F6959" s="202"/>
      <c r="G6959" s="240">
        <v>0</v>
      </c>
      <c r="H6959" s="5"/>
      <c r="I6959" t="s">
        <v>2333</v>
      </c>
    </row>
    <row r="6960" spans="2:9" x14ac:dyDescent="0.3">
      <c r="B6960" s="35" t="s">
        <v>5</v>
      </c>
      <c r="C6960" s="10"/>
      <c r="D6960" s="4"/>
      <c r="E6960" s="4"/>
      <c r="F6960" s="73"/>
      <c r="G6960" s="73"/>
      <c r="H6960" s="5"/>
    </row>
    <row r="6961" spans="2:9" x14ac:dyDescent="0.3">
      <c r="B6961" s="35">
        <v>43946</v>
      </c>
      <c r="C6961" s="10" t="s">
        <v>1977</v>
      </c>
      <c r="D6961" s="4" t="s">
        <v>1978</v>
      </c>
      <c r="E6961" s="4" t="s">
        <v>0</v>
      </c>
      <c r="F6961" s="209" t="s">
        <v>2315</v>
      </c>
      <c r="G6961" s="211">
        <v>1600</v>
      </c>
      <c r="H6961" s="5" t="s">
        <v>2300</v>
      </c>
      <c r="I6961" t="s">
        <v>2335</v>
      </c>
    </row>
    <row r="6962" spans="2:9" x14ac:dyDescent="0.3">
      <c r="B6962" s="35">
        <v>43946</v>
      </c>
      <c r="C6962" s="10" t="s">
        <v>1977</v>
      </c>
      <c r="D6962" s="4" t="s">
        <v>119</v>
      </c>
      <c r="E6962" s="4" t="s">
        <v>0</v>
      </c>
      <c r="G6962" s="197">
        <v>0</v>
      </c>
      <c r="H6962" s="5"/>
    </row>
    <row r="6963" spans="2:9" x14ac:dyDescent="0.3">
      <c r="B6963" s="35">
        <v>43946</v>
      </c>
      <c r="C6963" s="10" t="s">
        <v>1977</v>
      </c>
      <c r="D6963" s="4" t="s">
        <v>32</v>
      </c>
      <c r="E6963" s="4" t="s">
        <v>0</v>
      </c>
      <c r="F6963" s="73"/>
      <c r="G6963" s="197">
        <v>0</v>
      </c>
      <c r="H6963" s="5"/>
    </row>
    <row r="6964" spans="2:9" x14ac:dyDescent="0.3">
      <c r="B6964" s="35">
        <v>43946</v>
      </c>
      <c r="C6964" s="10" t="s">
        <v>1977</v>
      </c>
      <c r="D6964" s="4" t="s">
        <v>148</v>
      </c>
      <c r="E6964" s="4" t="s">
        <v>0</v>
      </c>
      <c r="F6964" s="73"/>
      <c r="G6964" s="197">
        <v>0</v>
      </c>
      <c r="H6964" s="5"/>
    </row>
    <row r="6965" spans="2:9" x14ac:dyDescent="0.3">
      <c r="B6965" s="35">
        <v>43946</v>
      </c>
      <c r="C6965" s="10" t="s">
        <v>1977</v>
      </c>
      <c r="D6965" s="4" t="s">
        <v>598</v>
      </c>
      <c r="E6965" s="4" t="s">
        <v>0</v>
      </c>
      <c r="F6965" s="202"/>
      <c r="G6965" s="195">
        <v>2134</v>
      </c>
      <c r="H6965" s="5"/>
      <c r="I6965" t="s">
        <v>2334</v>
      </c>
    </row>
    <row r="6966" spans="2:9" x14ac:dyDescent="0.3">
      <c r="B6966" s="35">
        <v>43946</v>
      </c>
      <c r="C6966" s="10" t="s">
        <v>1977</v>
      </c>
      <c r="D6966" s="4" t="s">
        <v>15</v>
      </c>
      <c r="E6966" s="4" t="s">
        <v>0</v>
      </c>
      <c r="F6966" s="202" t="s">
        <v>2315</v>
      </c>
      <c r="G6966" s="195">
        <v>1300</v>
      </c>
      <c r="H6966" s="5"/>
    </row>
    <row r="6967" spans="2:9" x14ac:dyDescent="0.3">
      <c r="B6967" s="35" t="s">
        <v>5</v>
      </c>
      <c r="C6967" s="10"/>
      <c r="D6967" s="4"/>
      <c r="E6967" s="4"/>
      <c r="F6967" s="73" t="s">
        <v>5</v>
      </c>
      <c r="G6967" s="197"/>
      <c r="H6967" s="5"/>
    </row>
    <row r="6968" spans="2:9" x14ac:dyDescent="0.3">
      <c r="B6968" s="35">
        <v>43946</v>
      </c>
      <c r="C6968" s="10" t="s">
        <v>1977</v>
      </c>
      <c r="D6968" s="4" t="s">
        <v>2308</v>
      </c>
      <c r="E6968" s="4" t="s">
        <v>0</v>
      </c>
      <c r="F6968" s="73"/>
      <c r="G6968" s="195">
        <v>1200</v>
      </c>
      <c r="H6968" s="5"/>
    </row>
    <row r="6969" spans="2:9" x14ac:dyDescent="0.3">
      <c r="B6969" s="35">
        <v>43946</v>
      </c>
      <c r="C6969" s="10" t="s">
        <v>1977</v>
      </c>
      <c r="D6969" s="4" t="s">
        <v>2169</v>
      </c>
      <c r="E6969" s="4" t="s">
        <v>0</v>
      </c>
      <c r="F6969" s="73"/>
      <c r="G6969" s="195">
        <v>900</v>
      </c>
      <c r="H6969" s="5"/>
    </row>
    <row r="6970" spans="2:9" x14ac:dyDescent="0.3">
      <c r="B6970" s="35">
        <v>43946</v>
      </c>
      <c r="C6970" s="10" t="s">
        <v>1977</v>
      </c>
      <c r="D6970" s="4" t="s">
        <v>2007</v>
      </c>
      <c r="E6970" s="4" t="s">
        <v>0</v>
      </c>
      <c r="F6970" s="73"/>
      <c r="G6970" s="195">
        <v>650</v>
      </c>
      <c r="H6970" s="5"/>
    </row>
    <row r="6971" spans="2:9" x14ac:dyDescent="0.3">
      <c r="B6971" s="35">
        <v>43946</v>
      </c>
      <c r="C6971" s="10" t="s">
        <v>1977</v>
      </c>
      <c r="D6971" s="4" t="s">
        <v>2201</v>
      </c>
      <c r="E6971" s="4" t="s">
        <v>0</v>
      </c>
      <c r="F6971" s="202"/>
      <c r="G6971" s="195">
        <v>230</v>
      </c>
      <c r="H6971" s="5"/>
    </row>
    <row r="6972" spans="2:9" x14ac:dyDescent="0.3">
      <c r="F6972" s="174">
        <v>0</v>
      </c>
      <c r="G6972" s="194">
        <f>SUM(G6956:G6971)</f>
        <v>16564</v>
      </c>
      <c r="H6972" s="62">
        <f>F6972-G6972</f>
        <v>-16564</v>
      </c>
    </row>
  </sheetData>
  <mergeCells count="8">
    <mergeCell ref="J6578:J6595"/>
    <mergeCell ref="J6557:J6574"/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scale="10"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33">
        <v>3100</v>
      </c>
      <c r="P4" s="234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31">
        <v>7750</v>
      </c>
      <c r="AE4" s="237"/>
      <c r="AF4" s="232"/>
      <c r="AG4" s="233">
        <v>3100</v>
      </c>
      <c r="AH4" s="234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31">
        <v>34858</v>
      </c>
      <c r="BC4" s="237"/>
      <c r="BD4" s="232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31">
        <v>31034</v>
      </c>
      <c r="CC4" s="232"/>
      <c r="CD4" s="103">
        <v>5600</v>
      </c>
      <c r="CE4" s="231">
        <v>5500</v>
      </c>
      <c r="CF4" s="237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31">
        <v>11030</v>
      </c>
      <c r="CP4" s="232"/>
      <c r="CQ4" s="103">
        <v>4400</v>
      </c>
      <c r="CR4" s="103">
        <v>18114</v>
      </c>
      <c r="CS4" s="103">
        <v>4060</v>
      </c>
      <c r="CT4" s="233">
        <v>30113</v>
      </c>
      <c r="CU4" s="234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31">
        <v>21449</v>
      </c>
      <c r="DP4" s="232"/>
      <c r="DQ4" s="103">
        <v>3000</v>
      </c>
      <c r="DR4" s="231">
        <v>13193.01</v>
      </c>
      <c r="DS4" s="237"/>
      <c r="DT4" s="232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31">
        <v>1264</v>
      </c>
      <c r="P5" s="232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33">
        <v>6154</v>
      </c>
      <c r="AE5" s="238"/>
      <c r="AF5" s="234"/>
      <c r="AG5" s="233">
        <v>578</v>
      </c>
      <c r="AH5" s="234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33">
        <v>7319</v>
      </c>
      <c r="BC5" s="238"/>
      <c r="BD5" s="234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33">
        <v>6292.5</v>
      </c>
      <c r="CC5" s="234"/>
      <c r="CD5" s="102">
        <v>279.5</v>
      </c>
      <c r="CE5" s="233">
        <v>5427</v>
      </c>
      <c r="CF5" s="238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33">
        <v>1282.5</v>
      </c>
      <c r="CP5" s="234"/>
      <c r="CQ5" s="102">
        <v>922</v>
      </c>
      <c r="CR5" s="102">
        <v>1540</v>
      </c>
      <c r="CS5" s="102">
        <v>0</v>
      </c>
      <c r="CT5" s="233">
        <v>27773</v>
      </c>
      <c r="CU5" s="234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33">
        <v>12963.5</v>
      </c>
      <c r="DP5" s="234"/>
      <c r="DQ5" s="102">
        <v>2962.5</v>
      </c>
      <c r="DR5" s="233">
        <v>2917</v>
      </c>
      <c r="DS5" s="238"/>
      <c r="DT5" s="234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35">
        <f>O4-O5</f>
        <v>1836</v>
      </c>
      <c r="P6" s="236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35">
        <f>AD4-AD5</f>
        <v>1596</v>
      </c>
      <c r="AE6" s="239"/>
      <c r="AF6" s="236"/>
      <c r="AG6" s="235">
        <f>AG4-AG5</f>
        <v>2522</v>
      </c>
      <c r="AH6" s="236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35">
        <f>BB4-BB5</f>
        <v>27539</v>
      </c>
      <c r="BC6" s="239"/>
      <c r="BD6" s="236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35">
        <f>CB4-CB5</f>
        <v>24741.5</v>
      </c>
      <c r="CC6" s="236"/>
      <c r="CD6" s="104">
        <f>CD4-CD5</f>
        <v>5320.5</v>
      </c>
      <c r="CE6" s="235">
        <f>CE4-CE5</f>
        <v>73</v>
      </c>
      <c r="CF6" s="239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35">
        <f>CO4-CO5</f>
        <v>9747.5</v>
      </c>
      <c r="CP6" s="236"/>
      <c r="CQ6" s="104">
        <f>CQ4-CQ5</f>
        <v>3478</v>
      </c>
      <c r="CR6" s="104">
        <f>CR4-CR5</f>
        <v>16574</v>
      </c>
      <c r="CS6" s="104">
        <f>CS4-CS5</f>
        <v>4060</v>
      </c>
      <c r="CT6" s="235">
        <f>CT4-CT5</f>
        <v>2340</v>
      </c>
      <c r="CU6" s="236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35">
        <f>DO4-DO5</f>
        <v>8485.5</v>
      </c>
      <c r="DP6" s="236"/>
      <c r="DQ6" s="104">
        <f>DQ4-DQ5</f>
        <v>37.5</v>
      </c>
      <c r="DR6" s="235">
        <f>DR4-DR5</f>
        <v>10276.01</v>
      </c>
      <c r="DS6" s="239"/>
      <c r="DT6" s="236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2020-04-03T21:19:55Z</cp:lastPrinted>
  <dcterms:created xsi:type="dcterms:W3CDTF">2016-08-18T21:11:40Z</dcterms:created>
  <dcterms:modified xsi:type="dcterms:W3CDTF">2020-05-02T20:16:30Z</dcterms:modified>
</cp:coreProperties>
</file>