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6544238E-7CB1-44A8-BC1B-5DFFFAACD450}" xr6:coauthVersionLast="44" xr6:coauthVersionMax="44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496" i="3" l="1"/>
  <c r="H6496" i="3" s="1"/>
  <c r="G6476" i="3" l="1"/>
  <c r="H6476" i="3" s="1"/>
  <c r="G6456" i="3" l="1"/>
  <c r="H6456" i="3" s="1"/>
  <c r="G6436" i="3" l="1"/>
  <c r="H6436" i="3" s="1"/>
  <c r="G6416" i="3" l="1"/>
  <c r="H6416" i="3" s="1"/>
  <c r="G6396" i="3" l="1"/>
  <c r="H6396" i="3" s="1"/>
  <c r="G6376" i="3" l="1"/>
  <c r="H6376" i="3" s="1"/>
  <c r="G6356" i="3" l="1"/>
  <c r="H6356" i="3" s="1"/>
  <c r="G6335" i="3" l="1"/>
  <c r="H6335" i="3" s="1"/>
  <c r="G6314" i="3" l="1"/>
  <c r="H6314" i="3" s="1"/>
  <c r="G6293" i="3" l="1"/>
  <c r="H6293" i="3" s="1"/>
  <c r="G6271" i="3" l="1"/>
  <c r="H6271" i="3" s="1"/>
  <c r="G6249" i="3" l="1"/>
  <c r="H6249" i="3" s="1"/>
  <c r="G6227" i="3" l="1"/>
  <c r="H6227" i="3" s="1"/>
  <c r="G6205" i="3" l="1"/>
  <c r="H6205" i="3" s="1"/>
  <c r="G6182" i="3" l="1"/>
  <c r="H6182" i="3" s="1"/>
  <c r="G6160" i="3" l="1"/>
  <c r="H6160" i="3" s="1"/>
  <c r="G6138" i="3" l="1"/>
  <c r="H6138" i="3" s="1"/>
  <c r="G6113" i="3" l="1"/>
  <c r="H6113" i="3" s="1"/>
  <c r="G6089" i="3" l="1"/>
  <c r="H6089" i="3" s="1"/>
  <c r="G6066" i="3" l="1"/>
  <c r="H6066" i="3" s="1"/>
  <c r="G6043" i="3" l="1"/>
  <c r="H6043" i="3" s="1"/>
  <c r="G6020" i="3" l="1"/>
  <c r="H6020" i="3" s="1"/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family val="2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BORRA LA CUENTA PASADA A SAPO DESPUES DE QUE GIL JR PLATICARA CON EL. DEBE $1,000 QUE PIDIO PRESTADOS Y SE LE EMPIEZAN A DESCONTAR LA PROXIMA SEMANA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007" authorId="0" shapeId="0" xr:uid="{5EECCB73-2411-4922-BA4C-F96804FA0B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$700.</t>
        </r>
      </text>
    </comment>
    <comment ref="G6012" authorId="0" shapeId="0" xr:uid="{D1CC83FD-0946-41EE-A146-72AF748690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EMPIEZARAN A DESCONTAR LOS $1,000 QUE PIDIO PRESTADOS LA PROXIMA SEMANA</t>
        </r>
      </text>
    </comment>
    <comment ref="G6016" authorId="0" shapeId="0" xr:uid="{C39B972B-CA5B-42D1-A6E7-7B0DBE95DC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30" authorId="0" shapeId="0" xr:uid="{093D47F0-93F0-40AB-AFFB-2D7AF57D50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$400.</t>
        </r>
      </text>
    </comment>
    <comment ref="G6035" authorId="0" shapeId="0" xr:uid="{22831D5A-5302-4098-AD7E-87A72153B0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$300. RESTA $700</t>
        </r>
      </text>
    </comment>
    <comment ref="G6039" authorId="0" shapeId="0" xr:uid="{EFC61F08-6B6A-4AA8-8B9A-B54F42FC1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53" authorId="0" shapeId="0" xr:uid="{E603DB17-1661-4A6F-9FAE-61E4B33F7C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$100.</t>
        </r>
      </text>
    </comment>
    <comment ref="G6058" authorId="0" shapeId="0" xr:uid="{DE44960F-0B6A-4F25-A1B5-DFE3B57F25A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NO SE LE DESCUENTA NADA PORQUE PIDIO FAVOR. SIGUE DEBIENDO $700</t>
        </r>
      </text>
    </comment>
    <comment ref="G6062" authorId="0" shapeId="0" xr:uid="{232D02E2-152D-494A-AF89-CA433AF4D8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76" authorId="0" shapeId="0" xr:uid="{4109B31E-AF90-4D85-BE4C-B06313B387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080" authorId="0" shapeId="0" xr:uid="{3BEBC398-C0DF-40B7-8044-F0931D7D411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EMPIEZAN A DESCONTAR $300 DE LOS $1,000 QUE PIDIÓ PRESTADOS. RESTA $400</t>
        </r>
      </text>
    </comment>
    <comment ref="G6081" authorId="0" shapeId="0" xr:uid="{12F13C56-9B57-4BB7-BBE0-84B0560D78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$400</t>
        </r>
      </text>
    </comment>
    <comment ref="G6085" authorId="0" shapeId="0" xr:uid="{01466F38-993A-4660-8C1E-F8545698A44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99" authorId="0" shapeId="0" xr:uid="{AD20D188-A16C-4FB5-BF14-780296D2093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103" authorId="0" shapeId="0" xr:uid="{682FD061-FA9A-4822-A4F3-F04FC50602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ABONA $500. DE LOS $700 QUE RESTABA. ESTA SEMANA LIQUIDA LOS $200. TERMINA DEUDA</t>
        </r>
      </text>
    </comment>
    <comment ref="G6104" authorId="0" shapeId="0" xr:uid="{2F043E1E-8C59-4BA0-A116-E158E4E7A8F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$100</t>
        </r>
      </text>
    </comment>
    <comment ref="G6108" authorId="0" shapeId="0" xr:uid="{0364C52A-506D-4996-A80B-B36C680D16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12" authorId="0" shapeId="0" xr:uid="{E065A8B7-E288-4EC5-A4CC-959C2CC363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$300. RESTA $1,200</t>
        </r>
      </text>
    </comment>
    <comment ref="G6124" authorId="0" shapeId="0" xr:uid="{9EB0B22B-C0C9-40E6-A541-1B7F9BE14B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 QUE SON $1,502.5. SE LE DESCUENTAN $751.25. RESTA $751.25</t>
        </r>
      </text>
    </comment>
    <comment ref="G6129" authorId="0" shapeId="0" xr:uid="{C5E64860-A767-4690-9E58-ADCE58EEF9C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$100. TERMINA SU DEUDA</t>
        </r>
      </text>
    </comment>
    <comment ref="G6132" authorId="0" shapeId="0" xr:uid="{225C9D6A-211E-434D-8759-60B2ECA3E5E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33" authorId="0" shapeId="0" xr:uid="{2EA78FB4-1027-44DC-84A5-A0FAC8D89C8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$500. RESTA $2,500</t>
        </r>
      </text>
    </comment>
    <comment ref="G6137" authorId="0" shapeId="0" xr:uid="{772180BA-DD5C-4A1F-9897-255372D9C70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$1,200. SE LE DESCUENTAN $300. RESTA $900</t>
        </r>
      </text>
    </comment>
    <comment ref="G6146" authorId="0" shapeId="0" xr:uid="{F1152741-4916-4145-8BCC-80EB407B4F8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TERMINA DE PAGAR SUS INCAPACIDADES $751.25</t>
        </r>
      </text>
    </comment>
    <comment ref="G6151" authorId="0" shapeId="0" xr:uid="{3297C35C-6FAC-44D2-B4F8-D88B2A56D80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$378 DE CAMBIO QUE NO REGRESO, Y SE LE RESTAN $50 DE REPORTE QUE NO REALIZÓ</t>
        </r>
      </text>
    </comment>
    <comment ref="G6153" authorId="0" shapeId="0" xr:uid="{4FB1F836-0A9B-4BA0-8C07-1FE48F3883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HIZO UN PEDIDO DE $318. EN DOS SEMANAS DE A $159. SE DESCUENTA LA PRIMERA SEMANA.</t>
        </r>
      </text>
    </comment>
    <comment ref="G6154" authorId="0" shapeId="0" xr:uid="{AA98829C-FBE0-4932-A1F2-464090BFA1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55" authorId="0" shapeId="0" xr:uid="{B4A43D9B-B739-476D-B31B-F346291901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$2,500. SE LE DESCUENTAN $500. RESTA $2,000</t>
        </r>
      </text>
    </comment>
    <comment ref="G6159" authorId="0" shapeId="0" xr:uid="{688755AD-E436-4CEB-B767-E7CF33B68C9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$900. SE LE DESCUETAN $300. RESTA $600</t>
        </r>
      </text>
    </comment>
    <comment ref="G6168" authorId="0" shapeId="0" xr:uid="{7F1EABE5-BA71-4DE2-9739-14E6FA29264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73" authorId="0" shapeId="0" xr:uid="{73E15B4E-C11F-4CB2-B779-0198915808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$400</t>
        </r>
      </text>
    </comment>
    <comment ref="G6175" authorId="0" shapeId="0" xr:uid="{8FCBABD7-51E0-48E9-BA40-17E850AA4A2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LOS $159 DE LA SEGUNDA SEMANA. TERMINA DE PAGAR</t>
        </r>
      </text>
    </comment>
    <comment ref="G6176" authorId="0" shapeId="0" xr:uid="{EF66DE7D-818D-4F2B-B27E-BF2A7E58CB8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77" authorId="0" shapeId="0" xr:uid="{DA08F94F-FF80-4C6F-9230-51AE78869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</t>
        </r>
      </text>
    </comment>
    <comment ref="G6181" authorId="0" shapeId="0" xr:uid="{9492D7DC-20CF-4750-89AD-943841357B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DESCUETAN $300. RESTA $300</t>
        </r>
      </text>
    </comment>
    <comment ref="G6191" authorId="0" shapeId="0" xr:uid="{98C81203-8759-4A00-B29A-A0A34EAC505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96" authorId="0" shapeId="0" xr:uid="{290659EC-93D8-42BF-AF4A-4802665D2A1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$100</t>
        </r>
      </text>
    </comment>
    <comment ref="G6200" authorId="0" shapeId="0" xr:uid="{13957353-AAFD-4D8A-8BD2-AD9E38FEBE1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$2,000. SE LE DESCUENTAN $500. RESTA $1,500</t>
        </r>
      </text>
    </comment>
    <comment ref="G6204" authorId="0" shapeId="0" xr:uid="{A1DC6F23-602E-4F26-BA41-D8673707C0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$300. SE LE DESCUETAN $300. TERMINA DE PAGAR SU DEUDA</t>
        </r>
      </text>
    </comment>
    <comment ref="G6213" authorId="0" shapeId="0" xr:uid="{7AF73ACB-E577-4397-B66D-776ED18CA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18" authorId="0" shapeId="0" xr:uid="{ED8689A8-B2BF-4C60-A663-5E23232536D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$899</t>
        </r>
      </text>
    </comment>
    <comment ref="G6222" authorId="0" shapeId="0" xr:uid="{9C5EE50E-B20D-4673-BAB0-4151B212C6C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$1,500. SE LE DESCUENTAN $500. RESTA $1,000</t>
        </r>
      </text>
    </comment>
    <comment ref="G6235" authorId="0" shapeId="0" xr:uid="{96A7C7FB-6346-4851-BAD0-9DD40D2DDF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40" authorId="0" shapeId="0" xr:uid="{5D02A445-0979-44B9-8C29-E3ABFE5BD1B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$599</t>
        </r>
      </text>
    </comment>
    <comment ref="G6244" authorId="0" shapeId="0" xr:uid="{9254AF08-D064-4443-B7B3-83BBCE16E9E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NO SE LE DESCUENTA ESTA SEMANA</t>
        </r>
      </text>
    </comment>
    <comment ref="G6257" authorId="0" shapeId="0" xr:uid="{B0F02DF2-D0D3-41AB-854E-B331CE8AB6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62" authorId="0" shapeId="0" xr:uid="{9584F291-C0D2-4B47-AE1E-937960A009B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$299</t>
        </r>
      </text>
    </comment>
    <comment ref="G6266" authorId="0" shapeId="0" xr:uid="{EC787A97-9D83-4843-A7D6-125E21E5667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SE LE DESCUENTAN $500. RESTA $500</t>
        </r>
      </text>
    </comment>
    <comment ref="G6277" authorId="0" shapeId="0" xr:uid="{49BD38AB-6C3D-43CB-9208-ADE3F93F26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$764. PORQUE COBRO DINERO DE MÁS EN UN SERVICIO</t>
        </r>
      </text>
    </comment>
    <comment ref="G6279" authorId="0" shapeId="0" xr:uid="{631E43F4-F791-4151-A65F-7910EC57907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83" authorId="0" shapeId="0" xr:uid="{B9568760-2436-4393-9676-F5CA371BBF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$100. DE UNA RECARGA</t>
        </r>
      </text>
    </comment>
    <comment ref="G6284" authorId="0" shapeId="0" xr:uid="{44F5EA4C-11E6-4673-B682-5991728110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TERMINA DE PAGAR</t>
        </r>
      </text>
    </comment>
    <comment ref="G6288" authorId="0" shapeId="0" xr:uid="{6B7D95F5-2FFB-4EF7-9115-2656544847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$500. SE LE DESCUENTAN $500. TERMINA DE PAGAR</t>
        </r>
      </text>
    </comment>
    <comment ref="G6301" authorId="0" shapeId="0" xr:uid="{59B3C54A-81D9-49B6-9D30-FFCF0D54B11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06" authorId="0" shapeId="0" xr:uid="{DF7A36E7-1976-447B-B277-AD48446089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22" authorId="0" shapeId="0" xr:uid="{9C7B6B9F-B42F-4041-B81C-8192ED5174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27" authorId="0" shapeId="0" xr:uid="{77C3CF93-6CA6-4CC5-9475-29AB389617D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43" authorId="0" shapeId="0" xr:uid="{D4853108-B5D9-4046-A953-A44E571DFE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48" authorId="0" shapeId="0" xr:uid="{E535F5C0-FA28-4EC4-A7B0-679186735A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64" authorId="0" shapeId="0" xr:uid="{C7E8AA5F-B1C8-415F-8CBE-EA50528B2D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69" authorId="0" shapeId="0" xr:uid="{F08142D6-7CE9-4C6A-98E8-D506C34A03A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72" authorId="0" shapeId="0" xr:uid="{260C9797-8766-4EFC-A38B-49D73B4F368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LA PROXIMA SEMANA SE LE EMPIEZA A DESCONTAR</t>
        </r>
      </text>
    </comment>
    <comment ref="G6374" authorId="0" shapeId="0" xr:uid="{4CA78ABF-EDAC-466D-9D62-B9DBF92FC24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$200. RESTA $2,800</t>
        </r>
      </text>
    </comment>
    <comment ref="G6384" authorId="0" shapeId="0" xr:uid="{E582E7A6-B355-420C-A734-E7C9DE7F165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88" authorId="0" shapeId="0" xr:uid="{25D69147-04A5-4E0C-8EB0-2A18344DEC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$700</t>
        </r>
      </text>
    </comment>
    <comment ref="G6389" authorId="0" shapeId="0" xr:uid="{A70FF5AB-7E09-4FC0-9716-E1D6A7BF80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DESCONTARON $300 QUE SE LE HABIAN PRESTADO</t>
        </r>
      </text>
    </comment>
    <comment ref="G6392" authorId="0" shapeId="0" xr:uid="{8A79BFCA-A60C-4511-82F5-3C4D7E035D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RESTA $250</t>
        </r>
      </text>
    </comment>
    <comment ref="G6394" authorId="0" shapeId="0" xr:uid="{22007CE2-2EAE-499A-8DB5-0BE23BCE09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$2,800. SE LE DESCUENTAN $200. RESTA $2,600</t>
        </r>
      </text>
    </comment>
    <comment ref="G6404" authorId="0" shapeId="0" xr:uid="{1C493C77-F87D-4AF9-9615-D1CBC3DD0A9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08" authorId="0" shapeId="0" xr:uid="{E54601D0-FDC6-4EC5-AEA3-E496962949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$400</t>
        </r>
      </text>
    </comment>
    <comment ref="G6409" authorId="0" shapeId="0" xr:uid="{C4525690-1CE5-4AA0-BC40-CB46066172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12" authorId="0" shapeId="0" xr:uid="{26DD30F7-A86C-4DE1-A269-17FD3C0C31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TERMINA DE PAGAR</t>
        </r>
      </text>
    </comment>
    <comment ref="G6414" authorId="0" shapeId="0" xr:uid="{0E6DE957-0BBD-40BC-A95D-FA74E9BF067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$2,600. SE LE DESCUENTAN $200. RESTA $2,400</t>
        </r>
      </text>
    </comment>
    <comment ref="G6424" authorId="0" shapeId="0" xr:uid="{114FE011-B336-472F-9BD1-4BFE15A1E3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28" authorId="0" shapeId="0" xr:uid="{1446B74C-A56A-41FF-94FF-88F71076D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$400. TERMINA DE PAGAR</t>
        </r>
      </text>
    </comment>
    <comment ref="G6429" authorId="0" shapeId="0" xr:uid="{AF056D3D-AE31-46C8-8CBF-0AD49DA9974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32" authorId="0" shapeId="0" xr:uid="{EDB14712-D469-4FBC-AC7D-F9A7A473ECF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$350. SE LE DESCUENTA TODO</t>
        </r>
      </text>
    </comment>
    <comment ref="G6433" authorId="0" shapeId="0" xr:uid="{E696CD40-87B2-428A-AD64-469839E197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$1,000</t>
        </r>
      </text>
    </comment>
    <comment ref="G6434" authorId="0" shapeId="0" xr:uid="{A85254EA-B130-40EC-9882-64DF28AB6E5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$2,400. SE LE DESCUENTAN $200. RESTA $2,200</t>
        </r>
      </text>
    </comment>
    <comment ref="G6435" authorId="0" shapeId="0" xr:uid="{BF1A933C-6F74-44E8-B49B-03BDEEB91D0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 TODO</t>
        </r>
      </text>
    </comment>
    <comment ref="G6444" authorId="0" shapeId="0" xr:uid="{6AC6D985-0D24-4390-8C90-7D5357EA4B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 DE UN PRESTAMO.</t>
        </r>
      </text>
    </comment>
    <comment ref="G6448" authorId="0" shapeId="0" xr:uid="{8980EAB8-0BBC-492C-9845-33459948D853}">
      <text>
        <r>
          <rPr>
            <b/>
            <sz val="9"/>
            <color indexed="81"/>
            <rFont val="Tahoma"/>
            <family val="2"/>
          </rPr>
          <t>GRUAS NUÑEZ SA DE CV:</t>
        </r>
      </text>
    </comment>
    <comment ref="G6449" authorId="0" shapeId="0" xr:uid="{06CB3813-CE90-46C9-B018-06E18D3C6D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$300, SE LE DESCUENTA TODO.</t>
        </r>
      </text>
    </comment>
    <comment ref="G6453" authorId="0" shapeId="0" xr:uid="{57C21741-0C02-4B08-A90A-D3A02EF481C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$500</t>
        </r>
      </text>
    </comment>
    <comment ref="G6454" authorId="0" shapeId="0" xr:uid="{84A07F64-319E-4255-AD26-099B128D3C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$2,200. SE LE DESCUENTAN $200. RESTA $2,000</t>
        </r>
      </text>
    </comment>
    <comment ref="G6464" authorId="0" shapeId="0" xr:uid="{2DB33269-5E40-4482-B5B5-D9ADEE4FA7A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68" authorId="0" shapeId="0" xr:uid="{236F47CC-3AA5-4785-BCC0-7FFC8ED1245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$300. SE LE DESCUENTA TODO</t>
        </r>
      </text>
    </comment>
    <comment ref="G6469" authorId="0" shapeId="0" xr:uid="{A483B867-F6BC-440B-84AC-70F1E4EE1E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PAGA UNA RECARGA DE $100</t>
        </r>
      </text>
    </comment>
    <comment ref="G6473" authorId="0" shapeId="0" xr:uid="{E6A9BF11-1533-49ED-ABDE-FD3A4841EEA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TERMINA DE PAGAR</t>
        </r>
      </text>
    </comment>
    <comment ref="G6474" authorId="0" shapeId="0" xr:uid="{ED41EC48-658E-4567-BD9E-745267F5C27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$2,000. SE LE DESCUENTAN $200. RESTA $1,800</t>
        </r>
      </text>
    </comment>
    <comment ref="G6484" authorId="0" shapeId="0" xr:uid="{B7478D19-80B6-4F7B-AFC2-EACAE4927A8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89" authorId="0" shapeId="0" xr:uid="{B02A7427-B44F-4914-8730-42868C50B2B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94" authorId="0" shapeId="0" xr:uid="{0AB9CC3C-8E13-4501-8DAF-F016DFBF8F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$1,800. SE LE DESCUENTAN $200. RESTA $1,600</t>
        </r>
      </text>
    </comment>
  </commentList>
</comments>
</file>

<file path=xl/sharedStrings.xml><?xml version="1.0" encoding="utf-8"?>
<sst xmlns="http://schemas.openxmlformats.org/spreadsheetml/2006/main" count="16540" uniqueCount="2306">
  <si>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</si>
  <si>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</si>
  <si>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</si>
  <si>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</si>
  <si>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</si>
  <si>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</si>
  <si>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</si>
  <si>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</si>
  <si>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</si>
  <si>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</si>
  <si>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</si>
  <si>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</si>
  <si>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</si>
  <si>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</si>
  <si>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</si>
  <si>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</si>
  <si>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</si>
  <si>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</si>
  <si>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</si>
  <si>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</si>
  <si>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</si>
  <si>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</si>
  <si>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</si>
  <si>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</si>
  <si>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</si>
  <si>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</si>
  <si>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</si>
  <si>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</si>
  <si>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</si>
  <si>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</si>
  <si>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</si>
  <si>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</si>
  <si>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</si>
  <si>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</si>
  <si>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</si>
  <si>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</si>
  <si>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</si>
  <si>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</si>
  <si>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</si>
  <si>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</si>
  <si>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</si>
  <si>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</si>
  <si>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</si>
  <si>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</si>
  <si>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</si>
  <si>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</si>
  <si>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</si>
  <si>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</si>
  <si>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</si>
  <si>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</si>
  <si>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</si>
  <si>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</si>
  <si>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</si>
  <si>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</si>
  <si>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</si>
  <si>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</si>
  <si>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</si>
  <si>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</si>
  <si>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</si>
  <si>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</si>
  <si>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</si>
  <si>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</si>
  <si>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</si>
  <si>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</si>
  <si>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</si>
  <si>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</si>
  <si>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</si>
  <si>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</si>
  <si>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</si>
  <si>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</si>
  <si>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</si>
  <si>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</si>
  <si>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</si>
  <si>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</si>
  <si>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</si>
  <si>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</si>
  <si>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</si>
  <si>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</si>
  <si>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</si>
  <si>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</si>
  <si>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</si>
  <si>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</si>
  <si>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</si>
  <si>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</si>
  <si>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</si>
  <si>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</si>
  <si>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</si>
  <si>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</si>
  <si>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</si>
  <si>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</si>
  <si>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</si>
  <si>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</si>
  <si>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</si>
  <si>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</si>
  <si>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</si>
  <si>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</si>
  <si>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</si>
  <si>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</si>
  <si>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</si>
  <si>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</si>
  <si>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</si>
  <si>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</si>
  <si>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</si>
  <si>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</si>
  <si>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</si>
  <si>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</si>
  <si>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</si>
  <si>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</si>
  <si>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</si>
  <si>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</si>
  <si>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</si>
  <si>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</si>
  <si>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</si>
  <si>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</si>
  <si>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</si>
  <si>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</si>
  <si>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</si>
  <si>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</si>
  <si>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</si>
  <si>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</si>
  <si>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</si>
  <si>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</si>
  <si>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</si>
  <si>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</si>
  <si>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</si>
  <si>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</si>
  <si>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</si>
  <si>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</si>
  <si>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</si>
  <si>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</si>
  <si>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</si>
  <si>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</si>
  <si>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</si>
  <si>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</si>
  <si>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</si>
  <si>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</si>
  <si>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</si>
  <si>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</si>
  <si>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</si>
  <si>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</si>
  <si>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</si>
  <si>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</si>
  <si>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</si>
  <si>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</si>
  <si>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</si>
  <si>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</si>
  <si>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</si>
  <si>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</si>
  <si>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</si>
  <si>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</si>
  <si>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</si>
  <si>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</si>
  <si>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</si>
  <si>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</si>
  <si>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</si>
  <si>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</si>
  <si>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</si>
  <si>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</si>
  <si>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</si>
  <si>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</si>
  <si>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</si>
  <si>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</si>
  <si>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</si>
  <si>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</si>
  <si>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</si>
  <si>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</si>
  <si>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</si>
  <si>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</si>
  <si>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</si>
  <si>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</si>
  <si>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</si>
  <si>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</si>
  <si>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</si>
  <si>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</si>
  <si>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</si>
  <si>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</si>
  <si>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</si>
  <si>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</si>
  <si>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</si>
  <si>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</si>
  <si>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</si>
  <si>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</si>
  <si>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</si>
  <si>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</si>
  <si>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</si>
  <si>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</si>
  <si>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</si>
  <si>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</si>
  <si>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</si>
  <si>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</si>
  <si>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</si>
  <si>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</si>
  <si>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</si>
  <si>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</si>
  <si>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</si>
  <si>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</si>
  <si>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</si>
  <si>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</si>
  <si>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</si>
  <si>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</si>
  <si>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</si>
  <si>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</si>
  <si>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</si>
  <si>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</si>
  <si>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</si>
  <si>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</si>
  <si>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</si>
  <si>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</si>
  <si>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</si>
  <si>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</si>
  <si>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</si>
  <si>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</si>
  <si>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</si>
  <si>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</si>
  <si>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</si>
  <si>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</si>
  <si>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</si>
  <si>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</si>
  <si>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</si>
  <si>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</si>
  <si>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</si>
  <si>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</si>
  <si>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</si>
  <si>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</si>
  <si>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</si>
  <si>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</si>
  <si>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</si>
  <si>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</si>
  <si>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</si>
  <si>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</si>
  <si>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</si>
  <si>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</si>
  <si>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</si>
  <si>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</si>
  <si>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</si>
  <si>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</si>
  <si>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</si>
  <si>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</si>
  <si>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</si>
  <si>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</si>
  <si>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</si>
  <si>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</si>
  <si>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</si>
  <si>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</si>
  <si>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</si>
  <si>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</si>
  <si>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</si>
  <si>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</si>
  <si>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</si>
  <si>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</si>
  <si>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</si>
  <si>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</si>
  <si>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</si>
  <si>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</si>
  <si>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</si>
  <si>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</si>
  <si>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</si>
  <si>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</si>
  <si>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</si>
  <si>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</si>
  <si>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</si>
  <si>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</si>
  <si>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</si>
  <si>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</si>
  <si>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</si>
  <si>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</si>
  <si>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</si>
  <si>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</si>
  <si>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</si>
  <si>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</si>
  <si>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</si>
  <si>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</si>
  <si>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</si>
  <si>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</si>
  <si>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</si>
  <si>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</si>
  <si>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</si>
  <si>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</si>
  <si>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</si>
  <si>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</si>
  <si>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</si>
  <si>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</si>
  <si>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</si>
  <si>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</si>
  <si>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</si>
  <si>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</si>
  <si>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</si>
  <si>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</si>
  <si>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</si>
  <si>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</si>
  <si>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</si>
  <si>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</si>
  <si>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</si>
  <si>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</si>
  <si>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</si>
  <si>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</si>
  <si>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</si>
  <si>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</si>
  <si>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</si>
  <si>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</si>
  <si>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</si>
  <si>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</si>
  <si>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</si>
  <si>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</si>
  <si>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</si>
  <si>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</si>
  <si>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</si>
  <si>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</si>
  <si>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</si>
  <si>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</si>
  <si>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</si>
  <si>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</si>
  <si>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</si>
  <si>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</si>
  <si>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</si>
  <si>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</si>
  <si>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</si>
  <si>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</si>
  <si>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</si>
  <si>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</si>
  <si>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</si>
  <si>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</si>
  <si>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</si>
  <si>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</si>
  <si>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</si>
  <si>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</si>
  <si>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</si>
  <si>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</si>
  <si>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</si>
  <si>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</si>
  <si>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</si>
  <si>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</si>
  <si>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</si>
  <si>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</si>
  <si>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</si>
  <si>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</si>
  <si>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</si>
  <si>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</si>
  <si>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</si>
  <si>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</si>
  <si>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</si>
  <si>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</si>
  <si>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</si>
  <si>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</si>
  <si>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</si>
  <si>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</si>
  <si>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</si>
  <si>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</si>
  <si>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</si>
  <si>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</si>
  <si>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</si>
  <si>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</si>
  <si>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</si>
  <si>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</si>
  <si>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</si>
  <si>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</si>
  <si>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</si>
  <si>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</si>
  <si>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</si>
  <si>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</si>
  <si>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</si>
  <si>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</si>
  <si>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</si>
  <si>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</si>
  <si>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</si>
  <si>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</si>
  <si>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</si>
  <si>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</si>
  <si>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</si>
  <si>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</si>
  <si>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</si>
  <si>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</si>
  <si>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</si>
  <si>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</si>
  <si>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</si>
  <si>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</si>
  <si>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</si>
  <si>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</si>
  <si>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</si>
  <si>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</si>
  <si>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</si>
  <si>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</si>
  <si>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</si>
  <si>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</si>
  <si>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</si>
  <si>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</si>
  <si>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</si>
  <si>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</si>
  <si>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</si>
  <si>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</si>
  <si>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</si>
  <si>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</si>
  <si>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</si>
  <si>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</si>
  <si>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</si>
  <si>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</si>
  <si>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</si>
  <si>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</si>
  <si>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</si>
  <si>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</si>
  <si>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</si>
  <si>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</si>
  <si>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</si>
  <si>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</si>
  <si>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</si>
  <si>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</si>
  <si>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</si>
  <si>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</si>
  <si>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</si>
  <si>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</si>
  <si>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</si>
  <si>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</si>
  <si>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</si>
  <si>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</si>
  <si>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</si>
  <si>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</si>
  <si>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</si>
  <si>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</si>
  <si>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</si>
  <si>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</si>
  <si>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</si>
  <si>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</si>
  <si>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</si>
  <si>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</si>
  <si>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</si>
  <si>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</si>
  <si>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</si>
  <si>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</si>
  <si>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</si>
  <si>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</si>
  <si>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</si>
  <si>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</si>
  <si>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</si>
  <si>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</si>
  <si>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</si>
  <si>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</si>
  <si>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</si>
  <si>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</si>
  <si>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</si>
  <si>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</si>
  <si>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</si>
  <si>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</si>
  <si>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</si>
  <si>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</si>
  <si>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</si>
  <si>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</si>
  <si>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</si>
  <si>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</si>
  <si>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</si>
  <si>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</si>
  <si>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</si>
  <si>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</si>
  <si>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</si>
  <si>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</si>
  <si>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</si>
  <si>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</si>
  <si>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</si>
  <si>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</si>
  <si>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</si>
  <si>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</si>
  <si>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</si>
  <si>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</si>
  <si>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</si>
  <si>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</si>
  <si>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</si>
  <si>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</si>
  <si>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</si>
  <si>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</si>
  <si>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</si>
  <si>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</si>
  <si>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</si>
  <si>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</si>
  <si>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</si>
  <si>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</si>
  <si>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</si>
  <si>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</si>
  <si>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</si>
  <si>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</si>
  <si>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</si>
  <si>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</si>
  <si>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</si>
  <si>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</si>
  <si>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</si>
  <si>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</si>
  <si>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</si>
  <si>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</si>
  <si>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</si>
  <si>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</si>
  <si>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</si>
  <si>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</si>
  <si>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</si>
  <si>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</si>
  <si>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</si>
  <si>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</si>
  <si>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</si>
  <si>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</si>
  <si>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</si>
  <si>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</si>
  <si>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</si>
  <si>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</si>
  <si>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</si>
  <si>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</si>
  <si>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</si>
  <si>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</si>
  <si>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</si>
  <si>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</si>
  <si>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</si>
  <si>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</si>
  <si>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</si>
  <si>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</si>
  <si>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</si>
  <si>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</si>
  <si>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</si>
  <si>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</si>
  <si>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</si>
  <si>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</si>
  <si>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</si>
  <si>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</si>
  <si>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</si>
  <si>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</si>
  <si>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</si>
  <si>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</si>
  <si>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</si>
  <si>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</si>
  <si>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</si>
  <si>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</si>
  <si>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</si>
  <si>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</si>
  <si>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</si>
  <si>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</si>
  <si>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</si>
  <si>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</si>
  <si>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</si>
  <si>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</si>
  <si>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</si>
  <si>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</si>
  <si>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</si>
  <si>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</si>
  <si>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</si>
  <si>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</si>
  <si>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</si>
  <si>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</si>
  <si>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</si>
  <si>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</si>
  <si>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</si>
  <si>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</si>
  <si>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</si>
  <si>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</si>
  <si>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</si>
  <si>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</si>
  <si>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</si>
  <si>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</si>
  <si>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</si>
  <si>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</si>
  <si>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</si>
  <si>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</si>
  <si>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</si>
  <si>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</si>
  <si>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</si>
  <si>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</si>
  <si>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</si>
  <si>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</si>
  <si>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</si>
  <si>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</si>
  <si>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</si>
  <si>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</si>
  <si>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</si>
  <si>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</si>
  <si>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</si>
  <si>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</si>
  <si>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</si>
  <si>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</si>
  <si>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</si>
  <si>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</si>
  <si>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</si>
  <si>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</si>
  <si>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</si>
  <si>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</si>
  <si>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</si>
  <si>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</si>
  <si>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</si>
  <si>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</si>
  <si>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</si>
  <si>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</si>
  <si>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</si>
  <si>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</si>
  <si>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</si>
  <si>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</si>
  <si>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</si>
  <si>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</si>
  <si>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</si>
  <si>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</si>
  <si>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</si>
  <si>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</si>
  <si>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</si>
  <si>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</si>
  <si>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</si>
  <si>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</si>
  <si>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</si>
  <si>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</si>
  <si>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</si>
  <si>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</si>
  <si>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</si>
  <si>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</si>
  <si>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</si>
  <si>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</si>
  <si>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</si>
  <si>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</si>
  <si>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</si>
  <si>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</si>
  <si>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</si>
  <si>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</si>
  <si>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</si>
  <si>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</si>
  <si>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</si>
  <si>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</si>
  <si>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</si>
  <si>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</si>
  <si>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</si>
  <si>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</si>
  <si>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</si>
  <si>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</si>
  <si>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</si>
  <si>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</si>
  <si>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</si>
  <si>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</si>
  <si>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</si>
  <si>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</si>
  <si>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</si>
  <si>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</si>
  <si>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</si>
  <si>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</si>
  <si>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</si>
  <si>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</si>
  <si>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</si>
  <si>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</si>
  <si>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</si>
  <si>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</si>
  <si>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</si>
  <si>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</si>
  <si>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</si>
  <si>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</si>
  <si>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</si>
  <si>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</si>
  <si>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</si>
  <si>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</si>
  <si>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</si>
  <si>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</si>
  <si>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</si>
  <si>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</si>
  <si>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</si>
  <si>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</si>
  <si>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</si>
  <si>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</si>
  <si>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</si>
  <si>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</si>
  <si>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</si>
  <si>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</si>
  <si>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</si>
  <si>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</si>
  <si>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</si>
  <si>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</si>
  <si>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</si>
  <si>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</si>
  <si>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</si>
  <si>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</si>
  <si>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</si>
  <si>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</si>
  <si>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</si>
  <si>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</si>
  <si>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</si>
  <si>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</si>
  <si>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</si>
  <si>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</si>
  <si>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</si>
  <si>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</si>
  <si>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</si>
  <si>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</si>
  <si>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</si>
  <si>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</si>
  <si>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</si>
  <si>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</si>
  <si>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</si>
  <si>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</si>
  <si>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</si>
  <si>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</si>
  <si>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</si>
  <si>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</si>
  <si>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</si>
  <si>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</si>
  <si>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</si>
  <si>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</si>
  <si>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</si>
  <si>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</si>
  <si>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</si>
  <si>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</si>
  <si>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</si>
  <si>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</si>
  <si>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</si>
  <si>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</si>
  <si>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</si>
  <si>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</si>
  <si>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</si>
  <si>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</si>
  <si>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</si>
  <si>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</si>
  <si>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</si>
  <si>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</si>
  <si>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</si>
  <si>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</si>
  <si>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</si>
  <si>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</si>
  <si>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</si>
  <si>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</si>
  <si>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</si>
  <si>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</si>
  <si>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</si>
  <si>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</si>
  <si>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</si>
  <si>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</si>
  <si>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</si>
  <si>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</si>
  <si>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</si>
  <si>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</si>
  <si>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</si>
  <si>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</si>
  <si>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</si>
  <si>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</si>
  <si>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</si>
  <si>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</si>
  <si>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</si>
  <si>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</si>
  <si>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</si>
  <si>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</si>
  <si>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</si>
  <si>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</si>
  <si>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</si>
  <si>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</si>
  <si>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</si>
  <si>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</si>
  <si>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</si>
  <si>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</si>
  <si>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</si>
  <si>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</si>
  <si>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</si>
  <si>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</si>
  <si>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</si>
  <si>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</si>
  <si>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</si>
  <si>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</si>
  <si>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</si>
  <si>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</si>
  <si>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</si>
  <si>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</si>
  <si>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</si>
  <si>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</si>
  <si>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</si>
  <si>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</si>
  <si>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</si>
  <si>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</si>
  <si>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</si>
  <si>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</si>
  <si>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</si>
  <si>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</si>
  <si>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</si>
  <si>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</si>
  <si>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</si>
  <si>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</si>
  <si>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</si>
  <si>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</si>
  <si>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</si>
  <si>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</si>
  <si>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</si>
  <si>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</si>
  <si>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</si>
  <si>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</si>
  <si>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</si>
  <si>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</si>
  <si>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</si>
  <si>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</si>
  <si>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</si>
  <si>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</si>
  <si>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</si>
  <si>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</si>
  <si>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</si>
  <si>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</si>
  <si>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</si>
  <si>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</si>
  <si>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</si>
  <si>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</si>
  <si>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</si>
  <si>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</si>
  <si>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</si>
  <si>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</si>
  <si>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</si>
  <si>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</si>
  <si>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</si>
  <si>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</si>
  <si>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</si>
  <si>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</si>
  <si>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</si>
  <si>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</si>
  <si>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</si>
  <si>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</si>
  <si>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</si>
  <si>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</si>
  <si>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</si>
  <si>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</si>
  <si>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</si>
  <si>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</si>
  <si>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</si>
  <si>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</si>
  <si>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</si>
  <si>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</si>
  <si>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</si>
  <si>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</si>
  <si>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</si>
  <si>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</si>
  <si>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</si>
  <si>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</si>
  <si>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</si>
  <si>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</si>
  <si>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</si>
  <si>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</si>
  <si>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</si>
  <si>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</si>
  <si>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</si>
  <si>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</si>
  <si>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</si>
  <si>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</si>
  <si>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</si>
  <si>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</si>
  <si>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</si>
  <si>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</si>
  <si>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</si>
  <si>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</si>
  <si>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</si>
  <si>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</si>
  <si>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</si>
  <si>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</si>
  <si>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</si>
  <si>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</si>
  <si>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</si>
  <si>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</si>
  <si>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</si>
  <si>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</si>
  <si>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</si>
  <si>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</si>
  <si>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</si>
  <si>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</si>
  <si>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</si>
  <si>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</si>
  <si>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</si>
  <si>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</si>
  <si>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</si>
  <si>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</si>
  <si>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</si>
  <si>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</si>
  <si>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</si>
  <si>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</si>
  <si>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</si>
  <si>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</si>
  <si>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</si>
  <si>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</si>
  <si>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</si>
  <si>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</si>
  <si>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</si>
  <si>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</si>
  <si>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</si>
  <si>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</si>
  <si>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</si>
  <si>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</si>
  <si>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</si>
  <si>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</si>
  <si>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</si>
  <si>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</si>
  <si>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</si>
  <si>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</si>
  <si>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</si>
  <si>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</si>
  <si>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</si>
  <si>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</si>
  <si>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</si>
  <si>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</si>
  <si>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</si>
  <si>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</si>
  <si>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</si>
  <si>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</si>
  <si>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</si>
  <si>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</si>
  <si>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</si>
  <si>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</si>
  <si>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</si>
  <si>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</si>
  <si>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</si>
  <si>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</si>
  <si>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</si>
  <si>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</si>
  <si>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</si>
  <si>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</si>
  <si>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</si>
  <si>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</si>
  <si>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</si>
  <si>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</si>
  <si>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</si>
  <si>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</si>
  <si>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</si>
  <si>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</si>
  <si>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</si>
  <si>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</si>
  <si>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</si>
  <si>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</si>
  <si>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</si>
  <si>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</si>
  <si>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</si>
  <si>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</si>
  <si>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</si>
  <si>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</si>
  <si>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</si>
  <si>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</si>
  <si>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</si>
  <si>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</si>
  <si>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</si>
  <si>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</si>
  <si>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</si>
  <si>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</si>
  <si>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</si>
  <si>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</si>
  <si>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</si>
  <si>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</si>
  <si>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</si>
  <si>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</si>
  <si>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</si>
  <si>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</si>
  <si>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</si>
  <si>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</si>
  <si>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</si>
  <si>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</si>
  <si>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</si>
  <si>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</si>
  <si>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</si>
  <si>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</si>
  <si>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</si>
  <si>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</si>
  <si>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</si>
  <si>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</si>
  <si>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</si>
  <si>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</si>
  <si>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</si>
  <si>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</si>
  <si>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</si>
  <si>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</si>
  <si>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</si>
  <si>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</si>
  <si>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</si>
  <si>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</si>
  <si>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</si>
  <si>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</si>
  <si>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</si>
  <si>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</si>
  <si>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</si>
  <si>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</si>
  <si>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</si>
  <si>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</si>
  <si>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</si>
  <si>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</si>
  <si>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</si>
  <si>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</si>
  <si>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</si>
  <si>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</si>
  <si>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</si>
  <si>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</si>
  <si>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</si>
  <si>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</si>
  <si>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</si>
  <si>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</si>
  <si>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</si>
  <si>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</si>
  <si>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</si>
  <si>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</si>
  <si>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</si>
  <si>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</si>
  <si>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</si>
  <si>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</si>
  <si>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</si>
  <si>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</si>
  <si>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</si>
  <si>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</si>
  <si>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</si>
  <si>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</si>
  <si>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</si>
  <si>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</si>
  <si>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</si>
  <si>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</si>
  <si>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</si>
  <si>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</si>
  <si>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</si>
  <si>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</si>
  <si>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</si>
  <si>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</si>
  <si>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</si>
  <si>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</si>
  <si>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</si>
  <si>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</si>
  <si>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</si>
  <si>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</si>
  <si>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</si>
  <si>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</si>
  <si>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</si>
  <si>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</si>
  <si>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</si>
  <si>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</si>
  <si>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</si>
  <si>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</si>
  <si>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</si>
  <si>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</si>
  <si>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</si>
  <si>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</si>
  <si>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</si>
  <si>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</si>
  <si>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</si>
  <si>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</si>
  <si>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</si>
  <si>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</si>
  <si>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</si>
  <si>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</si>
  <si>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</si>
  <si>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</si>
  <si>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</si>
  <si>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</si>
  <si>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</si>
  <si>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</si>
  <si>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</si>
  <si>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</si>
  <si>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</si>
  <si>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</si>
  <si>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</si>
  <si>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</si>
  <si>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</si>
  <si>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</si>
  <si>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</si>
  <si>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</si>
  <si>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</si>
  <si>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</si>
  <si>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</si>
  <si>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</si>
  <si>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</si>
  <si>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</si>
  <si>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</si>
  <si>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</si>
  <si>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</si>
  <si>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</si>
  <si>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</si>
  <si>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</si>
  <si>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</si>
  <si>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</si>
  <si>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</si>
  <si>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</si>
  <si>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</si>
  <si>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</si>
  <si>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</si>
  <si>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</si>
  <si>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</si>
  <si>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</si>
  <si>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</si>
  <si>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</si>
  <si>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</si>
  <si>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</si>
  <si>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</si>
  <si>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</si>
  <si>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</si>
  <si>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</si>
  <si>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</si>
  <si>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</si>
  <si>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</si>
  <si>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</si>
  <si>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</si>
  <si>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</si>
  <si>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</si>
  <si>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</si>
  <si>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</si>
  <si>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</si>
  <si>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</si>
  <si>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</si>
  <si>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</si>
  <si>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</si>
  <si>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</si>
  <si>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</si>
  <si>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</si>
  <si>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</si>
  <si>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</si>
  <si>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</si>
  <si>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</si>
  <si>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</si>
  <si>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</si>
  <si>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</si>
  <si>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</si>
  <si>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</si>
  <si>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</si>
  <si>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</si>
  <si>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</si>
  <si>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</si>
  <si>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</si>
  <si>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</si>
  <si>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</si>
  <si>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</si>
  <si>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</si>
  <si>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</si>
  <si>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</si>
  <si>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</si>
  <si>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</si>
  <si>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</si>
  <si>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</si>
  <si>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</si>
  <si>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</si>
  <si>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</si>
  <si>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</si>
  <si>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</si>
  <si>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</si>
  <si>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</si>
  <si>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</si>
  <si>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</si>
  <si>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</si>
  <si>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</si>
  <si>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</si>
  <si>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</si>
  <si>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</si>
  <si>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</si>
  <si>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</si>
  <si>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</si>
  <si>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</si>
  <si>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</si>
  <si>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</si>
  <si>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</si>
  <si>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</si>
  <si>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</si>
  <si>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</si>
  <si>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</si>
  <si>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</si>
  <si>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</si>
  <si>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</si>
  <si>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</si>
  <si>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</si>
  <si>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</si>
  <si>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</si>
  <si>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</si>
  <si>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</si>
  <si>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</si>
  <si>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</si>
  <si>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</si>
  <si>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</si>
  <si>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</si>
  <si>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</si>
  <si>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</si>
  <si>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</si>
  <si>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</si>
  <si>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</si>
  <si>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</si>
  <si>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</si>
  <si>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</si>
  <si>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</si>
  <si>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</si>
  <si>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</si>
  <si>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</si>
  <si>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</si>
  <si>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</si>
  <si>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</si>
  <si>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</si>
  <si>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</si>
  <si>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</si>
  <si>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</si>
  <si>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</si>
  <si>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</si>
  <si>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</si>
  <si>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</si>
  <si>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</si>
  <si>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</si>
  <si>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</si>
  <si>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</si>
  <si>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</si>
  <si>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</si>
  <si>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</si>
  <si>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</si>
  <si>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</si>
  <si>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</si>
  <si>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</si>
  <si>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</si>
  <si>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</si>
  <si>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</si>
  <si>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</si>
  <si>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</si>
  <si>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</si>
  <si>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</si>
  <si>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</si>
  <si>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</si>
  <si>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</si>
  <si>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</si>
  <si>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</si>
  <si>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</si>
  <si>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</si>
  <si>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</si>
  <si>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</si>
  <si>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</si>
  <si>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</si>
  <si>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</si>
  <si>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</si>
  <si>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</si>
  <si>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</si>
  <si>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</si>
  <si>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</si>
  <si>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</si>
  <si>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</si>
  <si>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</si>
  <si>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</si>
  <si>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</si>
  <si>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</si>
  <si>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</si>
  <si>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</si>
  <si>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</si>
  <si>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</si>
  <si>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</si>
  <si>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</si>
  <si>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</si>
  <si>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</si>
  <si>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</si>
  <si>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</si>
  <si>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</si>
  <si>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</si>
  <si>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</si>
  <si>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</si>
  <si>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</si>
  <si>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</si>
  <si>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</si>
  <si>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</si>
  <si>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</si>
  <si>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</si>
  <si>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</si>
  <si>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</si>
  <si>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</si>
  <si>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</si>
  <si>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</si>
  <si>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</si>
  <si>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</si>
  <si>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</si>
  <si>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</si>
  <si>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</si>
  <si>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</si>
  <si>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</si>
  <si>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</si>
  <si>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</si>
  <si>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</si>
  <si>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</si>
  <si>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</si>
  <si>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</si>
  <si>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</si>
  <si>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</si>
  <si>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</si>
  <si>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</si>
  <si>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</si>
  <si>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</si>
  <si>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</si>
  <si>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</si>
  <si>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</si>
  <si>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</si>
  <si>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</si>
  <si>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</si>
  <si>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</si>
  <si>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</si>
  <si>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</si>
  <si>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</si>
  <si>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</si>
  <si>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</si>
  <si>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</si>
  <si>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</si>
  <si>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</si>
  <si>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</si>
  <si>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</si>
  <si>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</si>
  <si>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</si>
  <si>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</si>
  <si>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</si>
  <si>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</si>
  <si>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</si>
  <si>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</si>
  <si>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</si>
  <si>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</si>
  <si>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</si>
  <si>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</si>
  <si>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</si>
  <si>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</si>
  <si>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</si>
  <si>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</si>
  <si>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</si>
  <si>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</si>
  <si>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</si>
  <si>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</si>
  <si>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</si>
  <si>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</si>
  <si>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</si>
  <si>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</si>
  <si>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</si>
  <si>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</si>
  <si>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</si>
  <si>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</si>
  <si>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</si>
  <si>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</si>
  <si>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</si>
  <si>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</si>
  <si>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</si>
  <si>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</si>
  <si>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</si>
  <si>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</si>
  <si>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</si>
  <si>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</si>
  <si>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</si>
  <si>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</si>
  <si>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</si>
  <si>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</si>
  <si>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</si>
  <si>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</si>
  <si>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</si>
  <si>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</si>
  <si>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</si>
  <si>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</si>
  <si>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</si>
  <si>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</si>
  <si>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</si>
  <si>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</si>
  <si>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</si>
  <si>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</si>
  <si>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</si>
  <si>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</si>
  <si>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</si>
  <si>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</si>
  <si>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</si>
  <si>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</si>
  <si>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</si>
  <si>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</si>
  <si>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</si>
  <si>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</si>
  <si>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</si>
  <si>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</si>
  <si>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</si>
  <si>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</si>
  <si>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</si>
  <si>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</si>
  <si>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</si>
  <si>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</si>
  <si>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</si>
  <si>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</si>
  <si>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</si>
  <si>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</si>
  <si>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</si>
  <si>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</si>
  <si>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</si>
  <si>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</si>
  <si>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</si>
  <si>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</si>
  <si>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</si>
  <si>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</si>
  <si>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</si>
  <si>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</si>
  <si>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</si>
  <si>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</si>
  <si>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</si>
  <si>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</si>
  <si>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</si>
  <si>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</si>
  <si>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</si>
  <si>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</si>
  <si>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</si>
  <si>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</si>
  <si>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</si>
  <si>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</si>
  <si>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</si>
  <si>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</si>
  <si>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</si>
  <si>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</si>
  <si>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</si>
  <si>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</si>
  <si>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</si>
  <si>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</si>
  <si>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</si>
  <si>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</si>
  <si>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</si>
  <si>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</si>
  <si>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</si>
  <si>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</si>
  <si>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</si>
  <si>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</si>
  <si>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</si>
  <si>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</si>
  <si>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</si>
  <si>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</si>
  <si>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</si>
  <si>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</si>
  <si>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</si>
  <si>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</si>
  <si>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</si>
  <si>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</si>
  <si>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</si>
  <si>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</si>
  <si>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</si>
  <si>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</si>
  <si>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</si>
  <si>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</si>
  <si>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</si>
  <si>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</si>
  <si>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</si>
  <si>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</si>
  <si>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</si>
  <si>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</si>
  <si>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</si>
  <si>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</si>
  <si>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</si>
  <si>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</si>
  <si>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</si>
  <si>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</si>
  <si>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</si>
  <si>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</si>
  <si>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</si>
  <si>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</si>
  <si>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</si>
  <si>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</si>
  <si>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</si>
  <si>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</si>
  <si>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</si>
  <si>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</si>
  <si>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</si>
  <si>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</si>
  <si>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</si>
  <si>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</si>
  <si>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</si>
  <si>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</si>
  <si>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</si>
  <si>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</si>
  <si>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</si>
  <si>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</si>
  <si>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</si>
  <si>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</si>
  <si>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</si>
  <si>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</si>
  <si>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</si>
  <si>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</si>
  <si>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</si>
  <si>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</si>
  <si>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</si>
  <si>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</si>
  <si>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</si>
  <si>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</si>
  <si>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</si>
  <si>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</si>
  <si>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</si>
  <si>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</si>
  <si>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</si>
  <si>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</si>
  <si>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</si>
  <si>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</si>
  <si>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</si>
  <si>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</si>
  <si>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</si>
  <si>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</si>
  <si>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</si>
  <si>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</si>
  <si>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</si>
  <si>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</si>
  <si>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</si>
  <si>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</si>
  <si>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</si>
  <si>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</si>
  <si>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</si>
  <si>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</si>
  <si>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</si>
  <si>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</si>
  <si>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</si>
  <si>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</si>
  <si>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</si>
  <si>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</si>
  <si>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</si>
  <si>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</si>
  <si>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</si>
  <si>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</si>
  <si>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</si>
  <si>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</si>
  <si>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</si>
  <si>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</si>
  <si>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</si>
  <si>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</si>
  <si>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</si>
  <si>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</si>
  <si>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</si>
  <si>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</si>
  <si>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</si>
  <si>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</si>
  <si>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</si>
  <si>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</si>
  <si>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</si>
  <si>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</si>
  <si>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</si>
  <si>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</si>
  <si>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</si>
  <si>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</si>
  <si>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</si>
  <si>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</si>
  <si>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</si>
  <si>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</si>
  <si>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</si>
  <si>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</si>
  <si>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</si>
  <si>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</si>
  <si>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</si>
  <si>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</si>
  <si>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</si>
  <si>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</si>
  <si>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</si>
  <si>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</si>
  <si>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</si>
  <si>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</si>
  <si>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</si>
  <si>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</si>
  <si>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</si>
  <si>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</si>
  <si>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</si>
  <si>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</si>
  <si>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</si>
  <si>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</si>
  <si>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</si>
  <si>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</si>
  <si>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</si>
  <si>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</si>
  <si>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</si>
  <si>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</si>
  <si>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</si>
  <si>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</si>
  <si>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</si>
  <si>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</si>
  <si>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</si>
  <si>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</si>
  <si>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</si>
  <si>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</si>
  <si>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</si>
  <si>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</si>
  <si>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</si>
  <si>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</si>
  <si>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</si>
  <si>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</si>
  <si>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</si>
  <si>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</si>
  <si>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</si>
  <si>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</si>
  <si>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</si>
  <si>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</si>
  <si>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</si>
  <si>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</si>
  <si>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</si>
  <si>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</si>
  <si>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</si>
  <si>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</si>
  <si>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</si>
  <si>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</si>
  <si>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</si>
  <si>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</si>
  <si>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</si>
  <si>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</si>
  <si>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</si>
  <si>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</si>
  <si>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</si>
  <si>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</si>
  <si>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</si>
  <si>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</si>
  <si>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</si>
  <si>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</si>
  <si>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</si>
  <si>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</si>
  <si>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</si>
  <si>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</si>
  <si>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</si>
  <si>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</si>
  <si>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</si>
  <si>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</si>
  <si>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</si>
  <si>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</si>
  <si>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</si>
  <si>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</si>
  <si>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</si>
  <si>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</si>
  <si>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</si>
  <si>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</si>
  <si>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</si>
  <si>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</si>
  <si>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</si>
  <si>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</si>
  <si>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</si>
  <si>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</si>
  <si>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</si>
  <si>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</si>
  <si>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</si>
  <si>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</si>
  <si>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</si>
  <si>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</si>
  <si>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</si>
  <si>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</si>
  <si>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</si>
  <si>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</si>
  <si>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</si>
  <si>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</si>
  <si>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</si>
  <si>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</si>
  <si>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</si>
  <si>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</si>
  <si>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</si>
  <si>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</si>
  <si>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</si>
  <si>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</si>
  <si>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</si>
  <si>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</si>
  <si>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</si>
  <si>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</si>
  <si>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</si>
  <si>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</si>
  <si>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</si>
  <si>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</si>
  <si>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</si>
  <si>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</si>
  <si>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</si>
  <si>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</si>
  <si>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</si>
  <si>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</si>
  <si>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</si>
  <si>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</si>
  <si>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</si>
  <si>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</si>
  <si>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</si>
  <si>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</si>
  <si>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</si>
  <si>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</si>
  <si>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</si>
  <si>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</si>
  <si>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</si>
  <si>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</si>
  <si>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</si>
  <si>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</si>
  <si>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</si>
  <si>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</si>
  <si>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</si>
  <si>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</si>
  <si>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</si>
  <si>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</si>
  <si>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</si>
  <si>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</si>
  <si>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</si>
  <si>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</si>
  <si>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</si>
  <si>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</si>
  <si>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</si>
  <si>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</si>
  <si>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</si>
  <si>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</si>
  <si>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</si>
  <si>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</si>
  <si>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</si>
  <si>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</si>
  <si>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</si>
  <si>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</si>
  <si>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</si>
  <si>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</si>
  <si>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</si>
  <si>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</si>
  <si>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</si>
  <si>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</si>
  <si>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</si>
  <si>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</si>
  <si>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</si>
  <si>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</si>
  <si>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</si>
  <si>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</si>
  <si>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</si>
  <si>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</si>
  <si>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</si>
  <si>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</si>
  <si>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</si>
  <si>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</si>
  <si>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</si>
  <si>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</si>
  <si>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</si>
  <si>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</si>
  <si>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</si>
  <si>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</si>
  <si>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</si>
  <si>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</si>
  <si>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</si>
  <si>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</si>
  <si>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</si>
  <si>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</si>
  <si>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</si>
  <si>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</si>
  <si>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</si>
  <si>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</si>
  <si>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</si>
  <si>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</si>
  <si>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</si>
  <si>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</si>
  <si>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</si>
  <si>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</si>
  <si>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</si>
  <si>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</si>
  <si>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</si>
  <si>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</si>
  <si>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</si>
  <si>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</si>
  <si>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</si>
  <si>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</si>
  <si>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</si>
  <si>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</si>
  <si>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</si>
  <si>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</si>
  <si>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</si>
  <si>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</si>
  <si>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</si>
  <si>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</si>
  <si>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</si>
  <si>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</si>
  <si>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</si>
  <si>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</si>
  <si>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</si>
  <si>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</si>
  <si>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</si>
  <si>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</si>
  <si>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</si>
  <si>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</si>
  <si>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</si>
  <si>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</si>
  <si>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</si>
  <si>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</si>
  <si>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</si>
  <si>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</si>
  <si>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</si>
  <si>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</si>
  <si>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</si>
  <si>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</si>
  <si>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</si>
  <si>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</si>
  <si>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</si>
  <si>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</si>
  <si>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</si>
  <si>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</si>
  <si>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</si>
  <si>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</si>
  <si>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</si>
  <si>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</si>
  <si>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</si>
  <si>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</si>
  <si>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</si>
  <si>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</si>
  <si>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</si>
  <si>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</si>
  <si>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</si>
  <si>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</si>
  <si>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</si>
  <si>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</si>
  <si>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</si>
  <si>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</si>
  <si>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</si>
  <si>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</si>
  <si>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</si>
  <si>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</si>
  <si>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</si>
  <si>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</si>
  <si>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</si>
  <si>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</si>
  <si>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</si>
  <si>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</si>
  <si>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</si>
  <si>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</si>
  <si>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</si>
  <si>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</si>
  <si>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</si>
  <si>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</si>
  <si>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</si>
  <si>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</si>
  <si>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</si>
  <si>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</si>
  <si>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</si>
  <si>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</si>
  <si>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</si>
  <si>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</si>
  <si>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</si>
  <si>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</si>
  <si>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</si>
  <si>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</si>
  <si>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</si>
  <si>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</si>
  <si>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</si>
  <si>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</si>
  <si>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</si>
  <si>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</si>
  <si>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</si>
  <si>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</si>
  <si>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</si>
  <si>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</si>
  <si>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</si>
  <si>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</si>
  <si>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</si>
  <si>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</si>
  <si>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</si>
  <si>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</si>
  <si>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</si>
  <si>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</si>
  <si>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</si>
  <si>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</si>
  <si>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</si>
  <si>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</si>
  <si>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</si>
  <si>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</si>
  <si>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</si>
  <si>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</si>
  <si>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</si>
  <si>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</si>
  <si>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</si>
  <si>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</si>
  <si>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</si>
  <si>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</si>
  <si>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</si>
  <si>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</si>
  <si>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</si>
  <si>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</si>
  <si>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</si>
  <si>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</si>
  <si>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</si>
  <si>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</si>
  <si>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</si>
  <si>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</si>
  <si>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</si>
  <si>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</si>
  <si>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</si>
  <si>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</si>
  <si>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</si>
  <si>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</si>
  <si>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</si>
  <si>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</si>
  <si>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</si>
  <si>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</si>
  <si>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</si>
  <si>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</si>
  <si>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</si>
  <si>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</si>
  <si>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</si>
  <si>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</si>
  <si>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</si>
  <si>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</si>
  <si>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</si>
  <si>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</si>
  <si>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</si>
  <si>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</si>
  <si>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</si>
  <si>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</si>
  <si>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</si>
  <si>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</si>
  <si>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</si>
  <si>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</si>
  <si>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</si>
  <si>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</si>
  <si>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</si>
  <si>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</si>
  <si>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</si>
  <si>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</si>
  <si>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</si>
  <si>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</si>
  <si>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</si>
  <si>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</si>
  <si>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</si>
  <si>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</si>
  <si>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</si>
  <si>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</si>
  <si>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</si>
  <si>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</si>
  <si>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</si>
  <si>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</si>
  <si>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</si>
  <si>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</si>
  <si>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</si>
  <si>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</si>
  <si>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</si>
  <si>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</si>
  <si>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</si>
  <si>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</si>
  <si>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</si>
  <si>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</si>
  <si>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</si>
  <si>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</si>
  <si>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</si>
  <si>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</si>
  <si>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</si>
  <si>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</si>
  <si>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</si>
  <si>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</si>
  <si>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</si>
  <si>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</si>
  <si>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</si>
  <si>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</si>
  <si>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</si>
  <si>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</si>
  <si>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</si>
  <si>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</si>
  <si>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</si>
  <si>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</si>
  <si>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</si>
  <si>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</si>
  <si>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</si>
  <si>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</si>
  <si>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</si>
  <si>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</si>
  <si>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</si>
  <si>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</si>
  <si>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</si>
  <si>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</si>
  <si>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</si>
  <si>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</si>
  <si>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</si>
  <si>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</si>
  <si>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</si>
  <si>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</si>
  <si>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</si>
  <si>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</si>
  <si>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</si>
  <si>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</si>
  <si>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</si>
  <si>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</si>
  <si>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</si>
  <si>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</si>
  <si>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</si>
  <si>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</si>
  <si>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</si>
  <si>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</si>
  <si>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</si>
  <si>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</si>
  <si>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</si>
  <si>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</si>
  <si>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</si>
  <si>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</si>
  <si>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</si>
  <si>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</si>
  <si>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</si>
  <si>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</si>
  <si>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</si>
  <si>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</si>
  <si>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</si>
  <si>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</si>
  <si>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</si>
  <si>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</si>
  <si>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</si>
  <si>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</si>
  <si>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</si>
  <si>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</si>
  <si>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</si>
  <si>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</si>
  <si>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</si>
  <si>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</si>
  <si>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</si>
  <si>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</si>
  <si>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</si>
  <si>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</si>
  <si>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</si>
  <si>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</si>
  <si>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</si>
  <si>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</si>
  <si>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</si>
  <si>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</si>
  <si>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</si>
  <si>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</si>
  <si>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</si>
  <si>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</si>
  <si>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</si>
  <si>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</si>
  <si>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</si>
  <si>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</si>
  <si>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</si>
  <si>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</si>
  <si>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</si>
  <si>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</si>
  <si>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</si>
  <si>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</si>
  <si>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</si>
  <si>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</si>
  <si>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</si>
  <si>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</si>
  <si>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</si>
  <si>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</si>
  <si>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</si>
  <si>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</si>
  <si>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</si>
  <si>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</si>
  <si>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</si>
  <si>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</si>
  <si>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</si>
  <si>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</si>
  <si>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</si>
  <si>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</si>
  <si>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</si>
  <si>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</si>
  <si>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</si>
  <si>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</si>
  <si>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</si>
  <si>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</si>
  <si>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</si>
  <si>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</si>
  <si>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</si>
  <si>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</si>
  <si>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</si>
  <si>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</si>
  <si>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</si>
  <si>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</si>
  <si>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</si>
  <si>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</si>
  <si>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</si>
  <si>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</si>
  <si>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</si>
  <si>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</si>
  <si>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</si>
  <si>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</si>
  <si>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</si>
  <si>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</si>
  <si>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</si>
  <si>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</si>
  <si>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</si>
  <si>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</si>
  <si>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</si>
  <si>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</si>
  <si>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</si>
  <si>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</si>
  <si>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</si>
  <si>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</si>
  <si>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</si>
  <si>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</si>
  <si>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</si>
  <si>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</si>
  <si>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</si>
  <si>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</si>
  <si>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</si>
  <si>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</si>
  <si>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</si>
  <si>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</si>
  <si>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</si>
  <si>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</si>
  <si>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</si>
  <si>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</si>
  <si>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</si>
  <si>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</si>
  <si>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</si>
  <si>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</si>
  <si>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</si>
  <si>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</si>
  <si>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</si>
  <si>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</si>
  <si>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</si>
  <si>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</si>
  <si>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</si>
  <si>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</si>
  <si>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</si>
  <si>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</si>
  <si>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</si>
  <si>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</si>
  <si>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</si>
  <si>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</si>
  <si>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</si>
  <si>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</si>
  <si>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</si>
  <si>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</si>
  <si>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</si>
  <si>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</si>
  <si>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</si>
  <si>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</si>
  <si>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</si>
  <si>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</si>
  <si>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</si>
  <si>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</si>
  <si>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</si>
  <si>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</si>
  <si>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</si>
  <si>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</si>
  <si>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</si>
  <si>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</si>
  <si>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</si>
  <si>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</si>
  <si>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</si>
  <si>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</si>
  <si>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</si>
  <si>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</si>
  <si>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</si>
  <si>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</si>
  <si>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</si>
  <si>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</si>
  <si>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</si>
  <si>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</si>
  <si>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</si>
  <si>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</si>
  <si>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</si>
  <si>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</si>
  <si>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</si>
  <si>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</si>
  <si>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</si>
  <si>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</si>
  <si>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</si>
  <si>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</si>
  <si>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</si>
  <si>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</si>
  <si>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</si>
  <si>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</si>
  <si>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</si>
  <si>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</si>
  <si>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</si>
  <si>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</si>
  <si>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</si>
  <si>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</si>
  <si>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</si>
  <si>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</si>
  <si>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</si>
  <si>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</si>
  <si>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</si>
  <si>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</si>
  <si>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</si>
  <si>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</si>
  <si>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</si>
  <si>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</si>
  <si>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</si>
  <si>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</si>
  <si>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</si>
  <si>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</si>
  <si>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</si>
  <si>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</si>
  <si>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</si>
  <si>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</si>
  <si>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</si>
  <si>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</si>
  <si>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</si>
  <si>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</si>
  <si>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</si>
  <si>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</si>
  <si>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</si>
  <si>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</si>
  <si>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</si>
  <si>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</si>
  <si>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</si>
  <si>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</si>
  <si>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</si>
  <si>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</si>
  <si>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</si>
  <si>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</si>
  <si>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</si>
  <si>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</si>
  <si>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</si>
  <si>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</si>
  <si>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</si>
  <si>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</si>
  <si>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</si>
  <si>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</si>
  <si>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</si>
  <si>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</si>
  <si>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</si>
  <si>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</si>
  <si>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</si>
  <si>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</si>
  <si>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</si>
  <si>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</si>
  <si>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</si>
  <si>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</si>
  <si>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</si>
  <si>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</si>
  <si>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</si>
  <si>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</si>
  <si>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</si>
  <si>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</si>
  <si>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</si>
  <si>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</si>
  <si>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</si>
  <si>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</si>
  <si>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</si>
  <si>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</si>
  <si>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</si>
  <si>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</si>
  <si>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</si>
  <si>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</si>
  <si>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</si>
  <si>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</si>
  <si>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</si>
  <si>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</si>
  <si>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</si>
  <si>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</si>
  <si>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</si>
  <si>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</si>
  <si>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</si>
  <si>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</si>
  <si>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</si>
  <si>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</si>
  <si>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</si>
  <si>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</si>
  <si>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</si>
  <si>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</si>
  <si>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</si>
  <si>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</si>
  <si>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</si>
  <si>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</si>
  <si>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</si>
  <si>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</si>
  <si>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</si>
  <si>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</si>
  <si>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</si>
  <si>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</si>
  <si>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</si>
  <si>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</si>
  <si>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</si>
  <si>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</si>
  <si>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</si>
  <si>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</si>
  <si>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</si>
  <si>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</si>
  <si>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</si>
  <si>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</si>
  <si>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</si>
  <si>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</si>
  <si>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</si>
  <si>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</si>
  <si>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</si>
  <si>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</si>
  <si>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</si>
  <si>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</si>
  <si>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</si>
  <si>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</si>
  <si>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</si>
  <si>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</si>
  <si>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</si>
  <si>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</si>
  <si>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</si>
  <si>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</si>
  <si>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</si>
  <si>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</si>
  <si>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</si>
  <si>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</si>
  <si>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</si>
  <si>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</si>
  <si>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</si>
  <si>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</si>
  <si>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</si>
  <si>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</si>
  <si>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</si>
  <si>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</si>
  <si>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</si>
  <si>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</si>
  <si>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</si>
  <si>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</si>
  <si>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</si>
  <si>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</si>
  <si>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</si>
  <si>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</si>
  <si>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</si>
  <si>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</si>
  <si>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</si>
  <si>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</si>
  <si>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</si>
  <si>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</si>
  <si>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</si>
  <si>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</si>
  <si>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</si>
  <si>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</si>
  <si>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</si>
  <si>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</si>
  <si>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</si>
  <si>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</si>
  <si>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</si>
  <si>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</si>
  <si>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</si>
  <si>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</si>
  <si>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</si>
  <si>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</si>
  <si>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</si>
  <si>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</si>
  <si>
    <t>SE LE BORRA LA CUENTA PENDIENTE A SAPO. PLATICO CON EL GIL JR</t>
  </si>
  <si>
    <t>ANDRES</t>
  </si>
  <si>
    <t>2da semana que se le descuenta</t>
  </si>
  <si>
    <t>3a semana que se le descuenta</t>
  </si>
  <si>
    <t>$450 acumulados</t>
  </si>
  <si>
    <t>4ta semana que se le descuenta</t>
  </si>
  <si>
    <t>$600 acumulados</t>
  </si>
  <si>
    <t>FALTO 1 DIA, POR LO TANTO NO SE LE PAGA DESCANSO (SE PAGAN 5 DIAS)</t>
  </si>
  <si>
    <t>5ta semana que se le descuenta</t>
  </si>
  <si>
    <t>$750 acumulados</t>
  </si>
  <si>
    <t>$180 FALTA ADMINISTRATIVA</t>
  </si>
  <si>
    <t>BONO $200</t>
  </si>
  <si>
    <t>6ta semana que se le descuenta</t>
  </si>
  <si>
    <t>$850 acumulados</t>
  </si>
  <si>
    <t>7ma semana que se le descuenta</t>
  </si>
  <si>
    <t>$950 acumulados</t>
  </si>
  <si>
    <t>8va semana que se le descuenta</t>
  </si>
  <si>
    <t>$1,050 acumulados</t>
  </si>
  <si>
    <t>BONO</t>
  </si>
  <si>
    <t>1 DIA EXTRA</t>
  </si>
  <si>
    <t>NO SE LE DESCUENTA ESTA SEMANA</t>
  </si>
  <si>
    <t>SI SE PRESENTA LOS 4 DIAS A LA SEMANA SE LE PAGA ESO, SI NO SE LE DESCUENTA MAS</t>
  </si>
  <si>
    <t>1 INVENTARIO</t>
  </si>
  <si>
    <t>1 DIA DE ASISTENCIA</t>
  </si>
  <si>
    <t>1 RECARGA</t>
  </si>
  <si>
    <t>1 DIA Y 1 DIA IMSS ($43)</t>
  </si>
  <si>
    <t>1 CASETA</t>
  </si>
  <si>
    <t>FALTA 1 REPORTE</t>
  </si>
  <si>
    <t>BONO 1 DIA</t>
  </si>
  <si>
    <t>2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</si>
</sst>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1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6" fontId="0" fillId="0" borderId="1" xfId="1" applyNumberFormat="1" applyFont="1" applyFill="1" applyBorder="1"/>
    <xf numFmtId="6" fontId="0" fillId="0" borderId="1" xfId="1" applyNumberFormat="1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1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  <xf numFmtId="44" fontId="0" fillId="0" borderId="33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P6496"/>
  <sheetViews>
    <sheetView tabSelected="1" topLeftCell="A6476" zoomScaleNormal="100" workbookViewId="0">
      <selection activeCell="G6489" sqref="G6489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12" t="s">
        <v>434</v>
      </c>
      <c r="C727" s="212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13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13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4" t="s">
        <v>2249</v>
      </c>
      <c r="J5274" s="215"/>
      <c r="K5274" s="215"/>
      <c r="L5274" s="215"/>
      <c r="M5274" s="215"/>
      <c r="N5274" s="215"/>
      <c r="O5274" s="215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16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17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17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17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17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17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17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17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17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17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17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17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17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17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17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17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17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17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17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18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19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20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20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20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20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20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20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20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20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20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20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20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20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20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20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20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20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20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20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21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13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13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1900</v>
      </c>
      <c r="H5986" s="5"/>
      <c r="I5986" s="210" t="s">
        <v>2276</v>
      </c>
      <c r="J5986" s="211"/>
      <c r="K5986" s="211"/>
      <c r="L5986" s="211"/>
      <c r="M5986" s="211"/>
    </row>
    <row r="5987" spans="2:13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13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13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13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13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1800</v>
      </c>
      <c r="H5991" s="5"/>
    </row>
    <row r="5992" spans="2:13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13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13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13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13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13" x14ac:dyDescent="0.3">
      <c r="F5997" s="174">
        <v>0</v>
      </c>
      <c r="G5997" s="194">
        <f>SUM(G5979:G5996)</f>
        <v>27330</v>
      </c>
      <c r="H5997" s="62">
        <f>F5997-G5997</f>
        <v>-27330</v>
      </c>
    </row>
    <row r="5999" spans="2:13" x14ac:dyDescent="0.3">
      <c r="B5999" s="106" t="s">
        <v>404</v>
      </c>
      <c r="C5999" s="6" t="s">
        <v>7</v>
      </c>
      <c r="D5999" s="6" t="s">
        <v>11</v>
      </c>
      <c r="E5999" s="6" t="s">
        <v>8</v>
      </c>
      <c r="F5999" s="149" t="s">
        <v>2147</v>
      </c>
      <c r="G5999" s="149" t="s">
        <v>2148</v>
      </c>
      <c r="H5999" s="7" t="s">
        <v>1658</v>
      </c>
    </row>
    <row r="6000" spans="2:13" x14ac:dyDescent="0.3">
      <c r="B6000" s="35">
        <v>43645</v>
      </c>
      <c r="C6000" s="10" t="s">
        <v>1977</v>
      </c>
      <c r="D6000" s="4" t="s">
        <v>1502</v>
      </c>
      <c r="E6000" s="4" t="s">
        <v>0</v>
      </c>
      <c r="F6000" s="73"/>
      <c r="G6000" s="195">
        <v>3500</v>
      </c>
      <c r="H6000" s="5"/>
    </row>
    <row r="6001" spans="2:14" x14ac:dyDescent="0.3">
      <c r="B6001" s="35">
        <v>43645</v>
      </c>
      <c r="C6001" s="10" t="s">
        <v>1977</v>
      </c>
      <c r="D6001" s="4" t="s">
        <v>114</v>
      </c>
      <c r="E6001" s="4" t="s">
        <v>0</v>
      </c>
      <c r="F6001" s="73"/>
      <c r="G6001" s="195">
        <v>3000</v>
      </c>
      <c r="H6001" s="5"/>
    </row>
    <row r="6002" spans="2:14" x14ac:dyDescent="0.3">
      <c r="B6002" s="35">
        <v>43645</v>
      </c>
      <c r="C6002" s="10" t="s">
        <v>1977</v>
      </c>
      <c r="D6002" s="4" t="s">
        <v>116</v>
      </c>
      <c r="E6002" s="4" t="s">
        <v>0</v>
      </c>
      <c r="F6002" s="73"/>
      <c r="G6002" s="195">
        <v>2250</v>
      </c>
      <c r="H6002" s="5"/>
    </row>
    <row r="6003" spans="2:14" x14ac:dyDescent="0.3">
      <c r="B6003" s="35">
        <v>43645</v>
      </c>
      <c r="C6003" s="10" t="s">
        <v>1977</v>
      </c>
      <c r="D6003" s="4" t="s">
        <v>2164</v>
      </c>
      <c r="E6003" s="4" t="s">
        <v>0</v>
      </c>
      <c r="F6003" s="73"/>
      <c r="G6003" s="195">
        <v>1300</v>
      </c>
      <c r="H6003" s="5"/>
    </row>
    <row r="6004" spans="2:14" x14ac:dyDescent="0.3">
      <c r="B6004" s="35">
        <v>43645</v>
      </c>
      <c r="C6004" s="10" t="s">
        <v>1977</v>
      </c>
      <c r="D6004" s="4" t="s">
        <v>2171</v>
      </c>
      <c r="E6004" s="4" t="s">
        <v>0</v>
      </c>
      <c r="F6004" s="73"/>
      <c r="G6004" s="197">
        <v>0</v>
      </c>
      <c r="H6004" s="5"/>
    </row>
    <row r="6005" spans="2:14" x14ac:dyDescent="0.3">
      <c r="B6005" s="35">
        <v>43645</v>
      </c>
      <c r="C6005" s="10" t="s">
        <v>1977</v>
      </c>
      <c r="D6005" s="4" t="s">
        <v>2234</v>
      </c>
      <c r="E6005" s="4" t="s">
        <v>0</v>
      </c>
      <c r="F6005" s="73"/>
      <c r="G6005" s="195">
        <v>1000</v>
      </c>
      <c r="H6005" s="5"/>
    </row>
    <row r="6006" spans="2:14" x14ac:dyDescent="0.3">
      <c r="B6006" s="35" t="s">
        <v>5</v>
      </c>
      <c r="C6006" s="10"/>
      <c r="D6006" s="4"/>
      <c r="E6006" s="4"/>
      <c r="F6006" s="73"/>
      <c r="G6006" s="73"/>
      <c r="H6006" s="5"/>
    </row>
    <row r="6007" spans="2:14" x14ac:dyDescent="0.3">
      <c r="B6007" s="35">
        <v>43645</v>
      </c>
      <c r="C6007" s="10" t="s">
        <v>1977</v>
      </c>
      <c r="D6007" s="4" t="s">
        <v>1978</v>
      </c>
      <c r="E6007" s="4" t="s">
        <v>0</v>
      </c>
      <c r="F6007" s="73"/>
      <c r="G6007" s="195">
        <v>1700</v>
      </c>
      <c r="H6007" s="5"/>
    </row>
    <row r="6008" spans="2:14" x14ac:dyDescent="0.3">
      <c r="B6008" s="35">
        <v>43645</v>
      </c>
      <c r="C6008" s="10" t="s">
        <v>1977</v>
      </c>
      <c r="D6008" s="4" t="s">
        <v>119</v>
      </c>
      <c r="E6008" s="4" t="s">
        <v>0</v>
      </c>
      <c r="G6008" s="195">
        <v>3500</v>
      </c>
      <c r="H6008" s="5"/>
    </row>
    <row r="6009" spans="2:14" x14ac:dyDescent="0.3">
      <c r="B6009" s="35">
        <v>43645</v>
      </c>
      <c r="C6009" s="10" t="s">
        <v>1977</v>
      </c>
      <c r="D6009" s="4" t="s">
        <v>32</v>
      </c>
      <c r="E6009" s="4" t="s">
        <v>0</v>
      </c>
      <c r="F6009" s="73"/>
      <c r="G6009" s="195">
        <v>1500</v>
      </c>
      <c r="H6009" s="5"/>
    </row>
    <row r="6010" spans="2:14" x14ac:dyDescent="0.3">
      <c r="B6010" s="35">
        <v>43645</v>
      </c>
      <c r="C6010" s="10" t="s">
        <v>1977</v>
      </c>
      <c r="D6010" s="4" t="s">
        <v>148</v>
      </c>
      <c r="E6010" s="4" t="s">
        <v>0</v>
      </c>
      <c r="F6010" s="73"/>
      <c r="G6010" s="197">
        <v>0</v>
      </c>
      <c r="H6010" s="5"/>
    </row>
    <row r="6011" spans="2:14" x14ac:dyDescent="0.3">
      <c r="B6011" s="35">
        <v>43645</v>
      </c>
      <c r="C6011" s="10" t="s">
        <v>1977</v>
      </c>
      <c r="D6011" s="4" t="s">
        <v>598</v>
      </c>
      <c r="E6011" s="4" t="s">
        <v>0</v>
      </c>
      <c r="F6011" s="202"/>
      <c r="G6011" s="195">
        <v>2100</v>
      </c>
      <c r="H6011" s="5"/>
    </row>
    <row r="6012" spans="2:14" x14ac:dyDescent="0.3">
      <c r="B6012" s="35">
        <v>43645</v>
      </c>
      <c r="C6012" s="10" t="s">
        <v>1977</v>
      </c>
      <c r="D6012" s="4" t="s">
        <v>15</v>
      </c>
      <c r="E6012" s="4" t="s">
        <v>0</v>
      </c>
      <c r="F6012" s="202"/>
      <c r="G6012" s="195">
        <v>1550</v>
      </c>
      <c r="H6012" s="5"/>
    </row>
    <row r="6013" spans="2:14" x14ac:dyDescent="0.3">
      <c r="B6013" s="35" t="s">
        <v>5</v>
      </c>
      <c r="C6013" s="10"/>
      <c r="D6013" s="4"/>
      <c r="E6013" s="4"/>
      <c r="F6013" s="73" t="s">
        <v>5</v>
      </c>
      <c r="G6013" s="197"/>
      <c r="H6013" s="5"/>
    </row>
    <row r="6014" spans="2:14" x14ac:dyDescent="0.3">
      <c r="B6014" s="35">
        <v>43645</v>
      </c>
      <c r="C6014" s="10" t="s">
        <v>1977</v>
      </c>
      <c r="D6014" s="4" t="s">
        <v>2263</v>
      </c>
      <c r="E6014" s="4" t="s">
        <v>0</v>
      </c>
      <c r="F6014" s="73"/>
      <c r="G6014" s="195">
        <v>700</v>
      </c>
      <c r="H6014" s="5"/>
      <c r="M6014" s="198"/>
    </row>
    <row r="6015" spans="2:14" x14ac:dyDescent="0.3">
      <c r="B6015" s="35">
        <v>43645</v>
      </c>
      <c r="C6015" s="10" t="s">
        <v>1977</v>
      </c>
      <c r="D6015" s="4" t="s">
        <v>2167</v>
      </c>
      <c r="E6015" s="4" t="s">
        <v>0</v>
      </c>
      <c r="F6015" s="73"/>
      <c r="G6015" s="195">
        <v>1200</v>
      </c>
      <c r="H6015" s="5"/>
    </row>
    <row r="6016" spans="2:14" x14ac:dyDescent="0.3">
      <c r="B6016" s="35">
        <v>43645</v>
      </c>
      <c r="C6016" s="10" t="s">
        <v>1977</v>
      </c>
      <c r="D6016" s="4" t="s">
        <v>2277</v>
      </c>
      <c r="E6016" s="4" t="s">
        <v>0</v>
      </c>
      <c r="F6016" s="73"/>
      <c r="G6016" s="195">
        <v>1050</v>
      </c>
      <c r="H6016" s="5"/>
      <c r="N6016" s="198"/>
    </row>
    <row r="6017" spans="2:8" x14ac:dyDescent="0.3">
      <c r="B6017" s="35">
        <v>43645</v>
      </c>
      <c r="C6017" s="10" t="s">
        <v>1977</v>
      </c>
      <c r="D6017" s="4" t="s">
        <v>2169</v>
      </c>
      <c r="E6017" s="4" t="s">
        <v>0</v>
      </c>
      <c r="F6017" s="73"/>
      <c r="G6017" s="195">
        <v>1200</v>
      </c>
      <c r="H6017" s="5"/>
    </row>
    <row r="6018" spans="2:8" x14ac:dyDescent="0.3">
      <c r="B6018" s="35">
        <v>43645</v>
      </c>
      <c r="C6018" s="10" t="s">
        <v>1977</v>
      </c>
      <c r="D6018" s="4" t="s">
        <v>2272</v>
      </c>
      <c r="E6018" s="4" t="s">
        <v>0</v>
      </c>
      <c r="F6018" s="73"/>
      <c r="G6018" s="195">
        <v>1200</v>
      </c>
      <c r="H6018" s="5"/>
    </row>
    <row r="6019" spans="2:8" x14ac:dyDescent="0.3">
      <c r="B6019" s="35">
        <v>43645</v>
      </c>
      <c r="C6019" s="10" t="s">
        <v>1977</v>
      </c>
      <c r="D6019" s="4" t="s">
        <v>2201</v>
      </c>
      <c r="E6019" s="4" t="s">
        <v>0</v>
      </c>
      <c r="F6019" s="73" t="s">
        <v>2247</v>
      </c>
      <c r="G6019" s="195">
        <v>400</v>
      </c>
      <c r="H6019" s="5"/>
    </row>
    <row r="6020" spans="2:8" x14ac:dyDescent="0.3">
      <c r="F6020" s="174">
        <v>0</v>
      </c>
      <c r="G6020" s="194">
        <f>SUM(G6000:G6019)</f>
        <v>27150</v>
      </c>
      <c r="H6020" s="62">
        <f>F6020-G6020</f>
        <v>-27150</v>
      </c>
    </row>
    <row r="6022" spans="2:8" x14ac:dyDescent="0.3">
      <c r="B6022" s="106" t="s">
        <v>404</v>
      </c>
      <c r="C6022" s="6" t="s">
        <v>7</v>
      </c>
      <c r="D6022" s="6" t="s">
        <v>11</v>
      </c>
      <c r="E6022" s="6" t="s">
        <v>8</v>
      </c>
      <c r="F6022" s="149" t="s">
        <v>2147</v>
      </c>
      <c r="G6022" s="149" t="s">
        <v>2148</v>
      </c>
      <c r="H6022" s="7" t="s">
        <v>1658</v>
      </c>
    </row>
    <row r="6023" spans="2:8" x14ac:dyDescent="0.3">
      <c r="B6023" s="35">
        <v>43652</v>
      </c>
      <c r="C6023" s="10" t="s">
        <v>1977</v>
      </c>
      <c r="D6023" s="4" t="s">
        <v>1502</v>
      </c>
      <c r="E6023" s="4" t="s">
        <v>0</v>
      </c>
      <c r="F6023" s="73"/>
      <c r="G6023" s="195">
        <v>3500</v>
      </c>
      <c r="H6023" s="5"/>
    </row>
    <row r="6024" spans="2:8" x14ac:dyDescent="0.3">
      <c r="B6024" s="35">
        <v>43652</v>
      </c>
      <c r="C6024" s="10" t="s">
        <v>1977</v>
      </c>
      <c r="D6024" s="4" t="s">
        <v>114</v>
      </c>
      <c r="E6024" s="4" t="s">
        <v>0</v>
      </c>
      <c r="F6024" s="73"/>
      <c r="G6024" s="195">
        <v>3000</v>
      </c>
      <c r="H6024" s="5"/>
    </row>
    <row r="6025" spans="2:8" x14ac:dyDescent="0.3">
      <c r="B6025" s="35">
        <v>43652</v>
      </c>
      <c r="C6025" s="10" t="s">
        <v>1977</v>
      </c>
      <c r="D6025" s="4" t="s">
        <v>116</v>
      </c>
      <c r="E6025" s="4" t="s">
        <v>0</v>
      </c>
      <c r="F6025" s="73"/>
      <c r="G6025" s="195">
        <v>2250</v>
      </c>
      <c r="H6025" s="5"/>
    </row>
    <row r="6026" spans="2:8" x14ac:dyDescent="0.3">
      <c r="B6026" s="35">
        <v>43652</v>
      </c>
      <c r="C6026" s="10" t="s">
        <v>1977</v>
      </c>
      <c r="D6026" s="4" t="s">
        <v>2164</v>
      </c>
      <c r="E6026" s="4" t="s">
        <v>0</v>
      </c>
      <c r="F6026" s="73"/>
      <c r="G6026" s="195">
        <v>1300</v>
      </c>
      <c r="H6026" s="5"/>
    </row>
    <row r="6027" spans="2:8" x14ac:dyDescent="0.3">
      <c r="B6027" s="35">
        <v>43652</v>
      </c>
      <c r="C6027" s="10" t="s">
        <v>1977</v>
      </c>
      <c r="D6027" s="4" t="s">
        <v>2171</v>
      </c>
      <c r="E6027" s="4" t="s">
        <v>0</v>
      </c>
      <c r="F6027" s="73"/>
      <c r="G6027" s="195">
        <v>1200</v>
      </c>
      <c r="H6027" s="5"/>
    </row>
    <row r="6028" spans="2:8" x14ac:dyDescent="0.3">
      <c r="B6028" s="35">
        <v>43652</v>
      </c>
      <c r="C6028" s="10" t="s">
        <v>1977</v>
      </c>
      <c r="D6028" s="4" t="s">
        <v>2234</v>
      </c>
      <c r="E6028" s="4" t="s">
        <v>0</v>
      </c>
      <c r="F6028" s="73"/>
      <c r="G6028" s="195">
        <v>1000</v>
      </c>
      <c r="H6028" s="5"/>
    </row>
    <row r="6029" spans="2:8" x14ac:dyDescent="0.3">
      <c r="B6029" s="35" t="s">
        <v>5</v>
      </c>
      <c r="C6029" s="10"/>
      <c r="D6029" s="4"/>
      <c r="E6029" s="4"/>
      <c r="F6029" s="73"/>
      <c r="G6029" s="73"/>
      <c r="H6029" s="5"/>
    </row>
    <row r="6030" spans="2:8" x14ac:dyDescent="0.3">
      <c r="B6030" s="35">
        <v>43652</v>
      </c>
      <c r="C6030" s="10" t="s">
        <v>1977</v>
      </c>
      <c r="D6030" s="4" t="s">
        <v>1978</v>
      </c>
      <c r="E6030" s="4" t="s">
        <v>0</v>
      </c>
      <c r="F6030" s="73"/>
      <c r="G6030" s="195">
        <v>1600</v>
      </c>
      <c r="H6030" s="5"/>
    </row>
    <row r="6031" spans="2:8" x14ac:dyDescent="0.3">
      <c r="B6031" s="35">
        <v>43652</v>
      </c>
      <c r="C6031" s="10" t="s">
        <v>1977</v>
      </c>
      <c r="D6031" s="4" t="s">
        <v>119</v>
      </c>
      <c r="E6031" s="4" t="s">
        <v>0</v>
      </c>
      <c r="G6031" s="195">
        <v>3500</v>
      </c>
      <c r="H6031" s="5"/>
    </row>
    <row r="6032" spans="2:8" x14ac:dyDescent="0.3">
      <c r="B6032" s="35">
        <v>43652</v>
      </c>
      <c r="C6032" s="10" t="s">
        <v>1977</v>
      </c>
      <c r="D6032" s="4" t="s">
        <v>32</v>
      </c>
      <c r="E6032" s="4" t="s">
        <v>0</v>
      </c>
      <c r="F6032" s="73"/>
      <c r="G6032" s="195">
        <v>1500</v>
      </c>
      <c r="H6032" s="5"/>
    </row>
    <row r="6033" spans="2:9" x14ac:dyDescent="0.3">
      <c r="B6033" s="35">
        <v>43652</v>
      </c>
      <c r="C6033" s="10" t="s">
        <v>1977</v>
      </c>
      <c r="D6033" s="4" t="s">
        <v>148</v>
      </c>
      <c r="E6033" s="4" t="s">
        <v>0</v>
      </c>
      <c r="F6033" s="73"/>
      <c r="G6033" s="197">
        <v>0</v>
      </c>
      <c r="H6033" s="5"/>
    </row>
    <row r="6034" spans="2:9" x14ac:dyDescent="0.3">
      <c r="B6034" s="35">
        <v>43652</v>
      </c>
      <c r="C6034" s="10" t="s">
        <v>1977</v>
      </c>
      <c r="D6034" s="4" t="s">
        <v>598</v>
      </c>
      <c r="E6034" s="4" t="s">
        <v>0</v>
      </c>
      <c r="F6034" s="202"/>
      <c r="G6034" s="195">
        <v>2300</v>
      </c>
      <c r="H6034" s="5"/>
    </row>
    <row r="6035" spans="2:9" x14ac:dyDescent="0.3">
      <c r="B6035" s="35">
        <v>43652</v>
      </c>
      <c r="C6035" s="10" t="s">
        <v>1977</v>
      </c>
      <c r="D6035" s="4" t="s">
        <v>15</v>
      </c>
      <c r="E6035" s="4" t="s">
        <v>0</v>
      </c>
      <c r="F6035" s="202"/>
      <c r="G6035" s="195">
        <v>1500</v>
      </c>
      <c r="H6035" s="5"/>
    </row>
    <row r="6036" spans="2:9" x14ac:dyDescent="0.3">
      <c r="B6036" s="35" t="s">
        <v>5</v>
      </c>
      <c r="C6036" s="10"/>
      <c r="D6036" s="4"/>
      <c r="E6036" s="4"/>
      <c r="F6036" s="73" t="s">
        <v>5</v>
      </c>
      <c r="G6036" s="197"/>
      <c r="H6036" s="5"/>
    </row>
    <row r="6037" spans="2:9" x14ac:dyDescent="0.3">
      <c r="B6037" s="35">
        <v>43652</v>
      </c>
      <c r="C6037" s="10" t="s">
        <v>1977</v>
      </c>
      <c r="D6037" s="4" t="s">
        <v>2263</v>
      </c>
      <c r="E6037" s="4" t="s">
        <v>0</v>
      </c>
      <c r="F6037" s="73"/>
      <c r="G6037" s="195">
        <v>1200</v>
      </c>
      <c r="H6037" s="5"/>
    </row>
    <row r="6038" spans="2:9" x14ac:dyDescent="0.3">
      <c r="B6038" s="35">
        <v>43652</v>
      </c>
      <c r="C6038" s="10" t="s">
        <v>1977</v>
      </c>
      <c r="D6038" s="4" t="s">
        <v>2167</v>
      </c>
      <c r="E6038" s="4" t="s">
        <v>0</v>
      </c>
      <c r="F6038" s="73"/>
      <c r="G6038" s="195">
        <v>1200</v>
      </c>
      <c r="H6038" s="5"/>
    </row>
    <row r="6039" spans="2:9" x14ac:dyDescent="0.3">
      <c r="B6039" s="35">
        <v>43652</v>
      </c>
      <c r="C6039" s="10" t="s">
        <v>1977</v>
      </c>
      <c r="D6039" s="4" t="s">
        <v>2277</v>
      </c>
      <c r="E6039" s="4" t="s">
        <v>0</v>
      </c>
      <c r="F6039" s="73"/>
      <c r="G6039" s="195">
        <v>1050</v>
      </c>
      <c r="H6039" s="5"/>
      <c r="I6039" t="s">
        <v>2278</v>
      </c>
    </row>
    <row r="6040" spans="2:9" x14ac:dyDescent="0.3">
      <c r="B6040" s="35">
        <v>43652</v>
      </c>
      <c r="C6040" s="10" t="s">
        <v>1977</v>
      </c>
      <c r="D6040" s="4" t="s">
        <v>2169</v>
      </c>
      <c r="E6040" s="4" t="s">
        <v>0</v>
      </c>
      <c r="F6040" s="73"/>
      <c r="G6040" s="195">
        <v>1200</v>
      </c>
      <c r="H6040" s="5"/>
    </row>
    <row r="6041" spans="2:9" x14ac:dyDescent="0.3">
      <c r="B6041" s="35">
        <v>43652</v>
      </c>
      <c r="C6041" s="10" t="s">
        <v>1977</v>
      </c>
      <c r="D6041" s="4" t="s">
        <v>2272</v>
      </c>
      <c r="E6041" s="4" t="s">
        <v>0</v>
      </c>
      <c r="F6041" s="73"/>
      <c r="G6041" s="195">
        <v>1200</v>
      </c>
      <c r="H6041" s="5"/>
    </row>
    <row r="6042" spans="2:9" x14ac:dyDescent="0.3">
      <c r="B6042" s="35">
        <v>43652</v>
      </c>
      <c r="C6042" s="10" t="s">
        <v>1977</v>
      </c>
      <c r="D6042" s="4" t="s">
        <v>2201</v>
      </c>
      <c r="E6042" s="4" t="s">
        <v>0</v>
      </c>
      <c r="F6042" s="73" t="s">
        <v>2247</v>
      </c>
      <c r="G6042" s="195">
        <v>400</v>
      </c>
      <c r="H6042" s="5"/>
    </row>
    <row r="6043" spans="2:9" x14ac:dyDescent="0.3">
      <c r="F6043" s="174">
        <v>0</v>
      </c>
      <c r="G6043" s="194">
        <f>SUM(G6023:G6042)</f>
        <v>28900</v>
      </c>
      <c r="H6043" s="62">
        <f>F6043-G6043</f>
        <v>-28900</v>
      </c>
    </row>
    <row r="6045" spans="2:9" x14ac:dyDescent="0.3">
      <c r="B6045" s="106" t="s">
        <v>404</v>
      </c>
      <c r="C6045" s="6" t="s">
        <v>7</v>
      </c>
      <c r="D6045" s="6" t="s">
        <v>11</v>
      </c>
      <c r="E6045" s="6" t="s">
        <v>8</v>
      </c>
      <c r="F6045" s="149" t="s">
        <v>2147</v>
      </c>
      <c r="G6045" s="149" t="s">
        <v>2148</v>
      </c>
      <c r="H6045" s="7" t="s">
        <v>1658</v>
      </c>
    </row>
    <row r="6046" spans="2:9" x14ac:dyDescent="0.3">
      <c r="B6046" s="35">
        <v>43659</v>
      </c>
      <c r="C6046" s="10" t="s">
        <v>1977</v>
      </c>
      <c r="D6046" s="4" t="s">
        <v>1502</v>
      </c>
      <c r="E6046" s="4" t="s">
        <v>0</v>
      </c>
      <c r="F6046" s="73"/>
      <c r="G6046" s="195">
        <v>3500</v>
      </c>
      <c r="H6046" s="5"/>
    </row>
    <row r="6047" spans="2:9" x14ac:dyDescent="0.3">
      <c r="B6047" s="35">
        <v>43659</v>
      </c>
      <c r="C6047" s="10" t="s">
        <v>1977</v>
      </c>
      <c r="D6047" s="4" t="s">
        <v>114</v>
      </c>
      <c r="E6047" s="4" t="s">
        <v>0</v>
      </c>
      <c r="F6047" s="73"/>
      <c r="G6047" s="195">
        <v>3000</v>
      </c>
      <c r="H6047" s="5"/>
    </row>
    <row r="6048" spans="2:9" x14ac:dyDescent="0.3">
      <c r="B6048" s="35">
        <v>43659</v>
      </c>
      <c r="C6048" s="10" t="s">
        <v>1977</v>
      </c>
      <c r="D6048" s="4" t="s">
        <v>116</v>
      </c>
      <c r="E6048" s="4" t="s">
        <v>0</v>
      </c>
      <c r="F6048" s="73"/>
      <c r="G6048" s="195">
        <v>2250</v>
      </c>
      <c r="H6048" s="5"/>
    </row>
    <row r="6049" spans="2:11" x14ac:dyDescent="0.3">
      <c r="B6049" s="35">
        <v>43659</v>
      </c>
      <c r="C6049" s="10" t="s">
        <v>1977</v>
      </c>
      <c r="D6049" s="4" t="s">
        <v>2164</v>
      </c>
      <c r="E6049" s="4" t="s">
        <v>0</v>
      </c>
      <c r="F6049" s="73"/>
      <c r="G6049" s="195">
        <v>1500</v>
      </c>
      <c r="H6049" s="5"/>
    </row>
    <row r="6050" spans="2:11" x14ac:dyDescent="0.3">
      <c r="B6050" s="35">
        <v>43659</v>
      </c>
      <c r="C6050" s="10" t="s">
        <v>1977</v>
      </c>
      <c r="D6050" s="4" t="s">
        <v>2171</v>
      </c>
      <c r="E6050" s="4" t="s">
        <v>0</v>
      </c>
      <c r="F6050" s="73"/>
      <c r="G6050" s="195">
        <v>1200</v>
      </c>
      <c r="H6050" s="5"/>
    </row>
    <row r="6051" spans="2:11" x14ac:dyDescent="0.3">
      <c r="B6051" s="35">
        <v>43659</v>
      </c>
      <c r="C6051" s="10" t="s">
        <v>1977</v>
      </c>
      <c r="D6051" s="4" t="s">
        <v>2234</v>
      </c>
      <c r="E6051" s="4" t="s">
        <v>0</v>
      </c>
      <c r="F6051" s="73"/>
      <c r="G6051" s="195">
        <v>1000</v>
      </c>
      <c r="H6051" s="5"/>
    </row>
    <row r="6052" spans="2:11" x14ac:dyDescent="0.3">
      <c r="B6052" s="35" t="s">
        <v>5</v>
      </c>
      <c r="C6052" s="10"/>
      <c r="D6052" s="4"/>
      <c r="E6052" s="4"/>
      <c r="F6052" s="73"/>
      <c r="G6052" s="73"/>
      <c r="H6052" s="5"/>
    </row>
    <row r="6053" spans="2:11" x14ac:dyDescent="0.3">
      <c r="B6053" s="35">
        <v>43659</v>
      </c>
      <c r="C6053" s="10" t="s">
        <v>1977</v>
      </c>
      <c r="D6053" s="4" t="s">
        <v>1978</v>
      </c>
      <c r="E6053" s="4" t="s">
        <v>0</v>
      </c>
      <c r="F6053" s="73"/>
      <c r="G6053" s="195">
        <v>1600</v>
      </c>
      <c r="H6053" s="5"/>
    </row>
    <row r="6054" spans="2:11" x14ac:dyDescent="0.3">
      <c r="B6054" s="35">
        <v>43659</v>
      </c>
      <c r="C6054" s="10" t="s">
        <v>1977</v>
      </c>
      <c r="D6054" s="4" t="s">
        <v>119</v>
      </c>
      <c r="E6054" s="4" t="s">
        <v>0</v>
      </c>
      <c r="G6054" s="195">
        <v>3500</v>
      </c>
      <c r="H6054" s="5"/>
    </row>
    <row r="6055" spans="2:11" x14ac:dyDescent="0.3">
      <c r="B6055" s="35">
        <v>43659</v>
      </c>
      <c r="C6055" s="10" t="s">
        <v>1977</v>
      </c>
      <c r="D6055" s="4" t="s">
        <v>32</v>
      </c>
      <c r="E6055" s="4" t="s">
        <v>0</v>
      </c>
      <c r="F6055" s="73"/>
      <c r="G6055" s="195">
        <v>1500</v>
      </c>
      <c r="H6055" s="5"/>
    </row>
    <row r="6056" spans="2:11" x14ac:dyDescent="0.3">
      <c r="B6056" s="35">
        <v>43659</v>
      </c>
      <c r="C6056" s="10" t="s">
        <v>1977</v>
      </c>
      <c r="D6056" s="4" t="s">
        <v>148</v>
      </c>
      <c r="E6056" s="4" t="s">
        <v>0</v>
      </c>
      <c r="F6056" s="73"/>
      <c r="G6056" s="197">
        <v>0</v>
      </c>
      <c r="H6056" s="5"/>
    </row>
    <row r="6057" spans="2:11" x14ac:dyDescent="0.3">
      <c r="B6057" s="35">
        <v>43659</v>
      </c>
      <c r="C6057" s="10" t="s">
        <v>1977</v>
      </c>
      <c r="D6057" s="4" t="s">
        <v>598</v>
      </c>
      <c r="E6057" s="4" t="s">
        <v>0</v>
      </c>
      <c r="F6057" s="202"/>
      <c r="G6057" s="195">
        <v>2300</v>
      </c>
      <c r="H6057" s="5"/>
    </row>
    <row r="6058" spans="2:11" x14ac:dyDescent="0.3">
      <c r="B6058" s="35">
        <v>43659</v>
      </c>
      <c r="C6058" s="10" t="s">
        <v>1977</v>
      </c>
      <c r="D6058" s="4" t="s">
        <v>15</v>
      </c>
      <c r="E6058" s="4" t="s">
        <v>0</v>
      </c>
      <c r="F6058" s="202"/>
      <c r="G6058" s="195">
        <v>1800</v>
      </c>
      <c r="H6058" s="5"/>
    </row>
    <row r="6059" spans="2:11" x14ac:dyDescent="0.3">
      <c r="B6059" s="35" t="s">
        <v>5</v>
      </c>
      <c r="C6059" s="10"/>
      <c r="D6059" s="4"/>
      <c r="E6059" s="4"/>
      <c r="F6059" s="73" t="s">
        <v>5</v>
      </c>
      <c r="G6059" s="197"/>
      <c r="H6059" s="5"/>
    </row>
    <row r="6060" spans="2:11" x14ac:dyDescent="0.3">
      <c r="B6060" s="35">
        <v>43659</v>
      </c>
      <c r="C6060" s="10" t="s">
        <v>1977</v>
      </c>
      <c r="D6060" s="4" t="s">
        <v>2263</v>
      </c>
      <c r="E6060" s="4" t="s">
        <v>0</v>
      </c>
      <c r="F6060" s="73"/>
      <c r="G6060" s="195">
        <v>1200</v>
      </c>
      <c r="H6060" s="5"/>
    </row>
    <row r="6061" spans="2:11" x14ac:dyDescent="0.3">
      <c r="B6061" s="35">
        <v>43659</v>
      </c>
      <c r="C6061" s="10" t="s">
        <v>1977</v>
      </c>
      <c r="D6061" s="4" t="s">
        <v>2167</v>
      </c>
      <c r="E6061" s="4" t="s">
        <v>0</v>
      </c>
      <c r="F6061" s="73"/>
      <c r="G6061" s="195">
        <v>1400</v>
      </c>
      <c r="H6061" s="5"/>
    </row>
    <row r="6062" spans="2:11" x14ac:dyDescent="0.3">
      <c r="B6062" s="35">
        <v>43659</v>
      </c>
      <c r="C6062" s="10" t="s">
        <v>1977</v>
      </c>
      <c r="D6062" s="4" t="s">
        <v>2277</v>
      </c>
      <c r="E6062" s="4" t="s">
        <v>0</v>
      </c>
      <c r="F6062" s="73"/>
      <c r="G6062" s="195">
        <v>1050</v>
      </c>
      <c r="H6062" s="5"/>
      <c r="I6062" t="s">
        <v>2279</v>
      </c>
      <c r="K6062" t="s">
        <v>2280</v>
      </c>
    </row>
    <row r="6063" spans="2:11" x14ac:dyDescent="0.3">
      <c r="B6063" s="35">
        <v>43659</v>
      </c>
      <c r="C6063" s="10" t="s">
        <v>1977</v>
      </c>
      <c r="D6063" s="4" t="s">
        <v>2169</v>
      </c>
      <c r="E6063" s="4" t="s">
        <v>0</v>
      </c>
      <c r="F6063" s="73"/>
      <c r="G6063" s="195">
        <v>1200</v>
      </c>
      <c r="H6063" s="5"/>
    </row>
    <row r="6064" spans="2:11" x14ac:dyDescent="0.3">
      <c r="B6064" s="35">
        <v>43659</v>
      </c>
      <c r="C6064" s="10" t="s">
        <v>1977</v>
      </c>
      <c r="D6064" s="4" t="s">
        <v>2272</v>
      </c>
      <c r="E6064" s="4" t="s">
        <v>0</v>
      </c>
      <c r="F6064" s="73"/>
      <c r="G6064" s="195">
        <v>1200</v>
      </c>
      <c r="H6064" s="5"/>
    </row>
    <row r="6065" spans="2:8" x14ac:dyDescent="0.3">
      <c r="B6065" s="35">
        <v>43659</v>
      </c>
      <c r="C6065" s="10" t="s">
        <v>1977</v>
      </c>
      <c r="D6065" s="4" t="s">
        <v>2201</v>
      </c>
      <c r="E6065" s="4" t="s">
        <v>0</v>
      </c>
      <c r="F6065" s="73"/>
      <c r="G6065" s="195">
        <v>480</v>
      </c>
      <c r="H6065" s="5"/>
    </row>
    <row r="6066" spans="2:8" x14ac:dyDescent="0.3">
      <c r="F6066" s="174">
        <v>0</v>
      </c>
      <c r="G6066" s="194">
        <f>SUM(G6046:G6065)</f>
        <v>29680</v>
      </c>
      <c r="H6066" s="62">
        <f>F6066-G6066</f>
        <v>-29680</v>
      </c>
    </row>
    <row r="6068" spans="2:8" x14ac:dyDescent="0.3">
      <c r="B6068" s="106" t="s">
        <v>404</v>
      </c>
      <c r="C6068" s="6" t="s">
        <v>7</v>
      </c>
      <c r="D6068" s="6" t="s">
        <v>11</v>
      </c>
      <c r="E6068" s="6" t="s">
        <v>8</v>
      </c>
      <c r="F6068" s="149" t="s">
        <v>2147</v>
      </c>
      <c r="G6068" s="149" t="s">
        <v>2148</v>
      </c>
      <c r="H6068" s="7" t="s">
        <v>1658</v>
      </c>
    </row>
    <row r="6069" spans="2:8" x14ac:dyDescent="0.3">
      <c r="B6069" s="35">
        <v>43666</v>
      </c>
      <c r="C6069" s="10" t="s">
        <v>1977</v>
      </c>
      <c r="D6069" s="4" t="s">
        <v>1502</v>
      </c>
      <c r="E6069" s="4" t="s">
        <v>0</v>
      </c>
      <c r="F6069" s="73"/>
      <c r="G6069" s="195">
        <v>3500</v>
      </c>
      <c r="H6069" s="5"/>
    </row>
    <row r="6070" spans="2:8" x14ac:dyDescent="0.3">
      <c r="B6070" s="35">
        <v>43666</v>
      </c>
      <c r="C6070" s="10" t="s">
        <v>1977</v>
      </c>
      <c r="D6070" s="4" t="s">
        <v>114</v>
      </c>
      <c r="E6070" s="4" t="s">
        <v>0</v>
      </c>
      <c r="F6070" s="73"/>
      <c r="G6070" s="195">
        <v>3000</v>
      </c>
      <c r="H6070" s="5"/>
    </row>
    <row r="6071" spans="2:8" x14ac:dyDescent="0.3">
      <c r="B6071" s="35">
        <v>43666</v>
      </c>
      <c r="C6071" s="10" t="s">
        <v>1977</v>
      </c>
      <c r="D6071" s="4" t="s">
        <v>116</v>
      </c>
      <c r="E6071" s="4" t="s">
        <v>0</v>
      </c>
      <c r="F6071" s="73">
        <v>-100</v>
      </c>
      <c r="G6071" s="195">
        <v>2150</v>
      </c>
      <c r="H6071" s="5"/>
    </row>
    <row r="6072" spans="2:8" x14ac:dyDescent="0.3">
      <c r="B6072" s="35">
        <v>43666</v>
      </c>
      <c r="C6072" s="10" t="s">
        <v>1977</v>
      </c>
      <c r="D6072" s="4" t="s">
        <v>2164</v>
      </c>
      <c r="E6072" s="4" t="s">
        <v>0</v>
      </c>
      <c r="F6072" s="73">
        <v>-100</v>
      </c>
      <c r="G6072" s="195">
        <v>1400</v>
      </c>
      <c r="H6072" s="5"/>
    </row>
    <row r="6073" spans="2:8" x14ac:dyDescent="0.3">
      <c r="B6073" s="35">
        <v>43666</v>
      </c>
      <c r="C6073" s="10" t="s">
        <v>1977</v>
      </c>
      <c r="D6073" s="4" t="s">
        <v>2171</v>
      </c>
      <c r="E6073" s="4" t="s">
        <v>0</v>
      </c>
      <c r="F6073" s="73">
        <v>-100</v>
      </c>
      <c r="G6073" s="195">
        <v>1100</v>
      </c>
      <c r="H6073" s="5"/>
    </row>
    <row r="6074" spans="2:8" x14ac:dyDescent="0.3">
      <c r="B6074" s="35">
        <v>43666</v>
      </c>
      <c r="C6074" s="10" t="s">
        <v>1977</v>
      </c>
      <c r="D6074" s="4" t="s">
        <v>2234</v>
      </c>
      <c r="E6074" s="4" t="s">
        <v>0</v>
      </c>
      <c r="F6074" s="73">
        <v>-100</v>
      </c>
      <c r="G6074" s="195">
        <v>900</v>
      </c>
      <c r="H6074" s="5"/>
    </row>
    <row r="6075" spans="2:8" x14ac:dyDescent="0.3">
      <c r="B6075" s="35" t="s">
        <v>5</v>
      </c>
      <c r="C6075" s="10"/>
      <c r="D6075" s="4"/>
      <c r="E6075" s="4"/>
      <c r="F6075" s="73"/>
      <c r="G6075" s="73"/>
      <c r="H6075" s="5"/>
    </row>
    <row r="6076" spans="2:8" x14ac:dyDescent="0.3">
      <c r="B6076" s="35">
        <v>43666</v>
      </c>
      <c r="C6076" s="10" t="s">
        <v>1977</v>
      </c>
      <c r="D6076" s="4" t="s">
        <v>1978</v>
      </c>
      <c r="E6076" s="4" t="s">
        <v>0</v>
      </c>
      <c r="F6076" s="73"/>
      <c r="G6076" s="195">
        <v>1800</v>
      </c>
      <c r="H6076" s="5"/>
    </row>
    <row r="6077" spans="2:8" x14ac:dyDescent="0.3">
      <c r="B6077" s="35">
        <v>43666</v>
      </c>
      <c r="C6077" s="10" t="s">
        <v>1977</v>
      </c>
      <c r="D6077" s="4" t="s">
        <v>119</v>
      </c>
      <c r="E6077" s="4" t="s">
        <v>0</v>
      </c>
      <c r="G6077" s="195">
        <v>3500</v>
      </c>
      <c r="H6077" s="5"/>
    </row>
    <row r="6078" spans="2:8" x14ac:dyDescent="0.3">
      <c r="B6078" s="35">
        <v>43666</v>
      </c>
      <c r="C6078" s="10" t="s">
        <v>1977</v>
      </c>
      <c r="D6078" s="4" t="s">
        <v>32</v>
      </c>
      <c r="E6078" s="4" t="s">
        <v>0</v>
      </c>
      <c r="F6078" s="73"/>
      <c r="G6078" s="195">
        <v>1500</v>
      </c>
      <c r="H6078" s="5"/>
    </row>
    <row r="6079" spans="2:8" x14ac:dyDescent="0.3">
      <c r="B6079" s="35">
        <v>43666</v>
      </c>
      <c r="C6079" s="10" t="s">
        <v>1977</v>
      </c>
      <c r="D6079" s="4" t="s">
        <v>148</v>
      </c>
      <c r="E6079" s="4" t="s">
        <v>0</v>
      </c>
      <c r="F6079" s="73"/>
      <c r="G6079" s="197">
        <v>0</v>
      </c>
      <c r="H6079" s="5"/>
    </row>
    <row r="6080" spans="2:8" x14ac:dyDescent="0.3">
      <c r="B6080" s="35">
        <v>43666</v>
      </c>
      <c r="C6080" s="10" t="s">
        <v>1977</v>
      </c>
      <c r="D6080" s="4" t="s">
        <v>598</v>
      </c>
      <c r="E6080" s="4" t="s">
        <v>0</v>
      </c>
      <c r="F6080" s="202"/>
      <c r="G6080" s="195">
        <v>2000</v>
      </c>
      <c r="H6080" s="5"/>
    </row>
    <row r="6081" spans="2:11" x14ac:dyDescent="0.3">
      <c r="B6081" s="35">
        <v>43666</v>
      </c>
      <c r="C6081" s="10" t="s">
        <v>1977</v>
      </c>
      <c r="D6081" s="4" t="s">
        <v>15</v>
      </c>
      <c r="E6081" s="4" t="s">
        <v>0</v>
      </c>
      <c r="F6081" s="202" t="s">
        <v>2283</v>
      </c>
      <c r="G6081" s="195">
        <v>986</v>
      </c>
      <c r="H6081" s="5"/>
    </row>
    <row r="6082" spans="2:11" x14ac:dyDescent="0.3">
      <c r="B6082" s="35" t="s">
        <v>5</v>
      </c>
      <c r="C6082" s="10"/>
      <c r="D6082" s="4"/>
      <c r="E6082" s="4"/>
      <c r="F6082" s="73" t="s">
        <v>5</v>
      </c>
      <c r="G6082" s="197"/>
      <c r="H6082" s="5"/>
    </row>
    <row r="6083" spans="2:11" x14ac:dyDescent="0.3">
      <c r="B6083" s="35">
        <v>43666</v>
      </c>
      <c r="C6083" s="10" t="s">
        <v>1977</v>
      </c>
      <c r="D6083" s="4" t="s">
        <v>2263</v>
      </c>
      <c r="E6083" s="4" t="s">
        <v>0</v>
      </c>
      <c r="F6083" s="73"/>
      <c r="G6083" s="195">
        <v>960</v>
      </c>
      <c r="H6083" s="5"/>
    </row>
    <row r="6084" spans="2:11" x14ac:dyDescent="0.3">
      <c r="B6084" s="35">
        <v>43666</v>
      </c>
      <c r="C6084" s="10" t="s">
        <v>1977</v>
      </c>
      <c r="D6084" s="4" t="s">
        <v>2167</v>
      </c>
      <c r="E6084" s="4" t="s">
        <v>0</v>
      </c>
      <c r="F6084" s="73"/>
      <c r="G6084" s="195">
        <v>1350</v>
      </c>
      <c r="H6084" s="5"/>
    </row>
    <row r="6085" spans="2:11" x14ac:dyDescent="0.3">
      <c r="B6085" s="35">
        <v>43666</v>
      </c>
      <c r="C6085" s="10" t="s">
        <v>1977</v>
      </c>
      <c r="D6085" s="4" t="s">
        <v>2277</v>
      </c>
      <c r="E6085" s="4" t="s">
        <v>0</v>
      </c>
      <c r="F6085" s="73"/>
      <c r="G6085" s="195">
        <v>879</v>
      </c>
      <c r="H6085" s="5"/>
      <c r="I6085" t="s">
        <v>2281</v>
      </c>
      <c r="K6085" t="s">
        <v>2282</v>
      </c>
    </row>
    <row r="6086" spans="2:11" x14ac:dyDescent="0.3">
      <c r="B6086" s="35">
        <v>43666</v>
      </c>
      <c r="C6086" s="10" t="s">
        <v>1977</v>
      </c>
      <c r="D6086" s="4" t="s">
        <v>2169</v>
      </c>
      <c r="E6086" s="4" t="s">
        <v>0</v>
      </c>
      <c r="F6086" s="73"/>
      <c r="G6086" s="195">
        <v>1200</v>
      </c>
      <c r="H6086" s="5"/>
    </row>
    <row r="6087" spans="2:11" x14ac:dyDescent="0.3">
      <c r="B6087" s="35">
        <v>43666</v>
      </c>
      <c r="C6087" s="10" t="s">
        <v>1977</v>
      </c>
      <c r="D6087" s="4" t="s">
        <v>2272</v>
      </c>
      <c r="E6087" s="4" t="s">
        <v>0</v>
      </c>
      <c r="F6087" s="73"/>
      <c r="G6087" s="195">
        <v>1200</v>
      </c>
      <c r="H6087" s="5"/>
    </row>
    <row r="6088" spans="2:11" x14ac:dyDescent="0.3">
      <c r="B6088" s="35">
        <v>43666</v>
      </c>
      <c r="C6088" s="10" t="s">
        <v>1977</v>
      </c>
      <c r="D6088" s="4" t="s">
        <v>2201</v>
      </c>
      <c r="E6088" s="4" t="s">
        <v>0</v>
      </c>
      <c r="F6088" s="73"/>
      <c r="G6088" s="195">
        <v>480</v>
      </c>
      <c r="H6088" s="5"/>
    </row>
    <row r="6089" spans="2:11" x14ac:dyDescent="0.3">
      <c r="F6089" s="174">
        <v>0</v>
      </c>
      <c r="G6089" s="194">
        <f>SUM(G6069:G6088)</f>
        <v>27905</v>
      </c>
      <c r="H6089" s="62">
        <f>F6089-G6089</f>
        <v>-27905</v>
      </c>
    </row>
    <row r="6091" spans="2:11" x14ac:dyDescent="0.3">
      <c r="B6091" s="106" t="s">
        <v>404</v>
      </c>
      <c r="C6091" s="6" t="s">
        <v>7</v>
      </c>
      <c r="D6091" s="6" t="s">
        <v>11</v>
      </c>
      <c r="E6091" s="6" t="s">
        <v>8</v>
      </c>
      <c r="F6091" s="149" t="s">
        <v>2147</v>
      </c>
      <c r="G6091" s="149" t="s">
        <v>2148</v>
      </c>
      <c r="H6091" s="7" t="s">
        <v>1658</v>
      </c>
    </row>
    <row r="6092" spans="2:11" x14ac:dyDescent="0.3">
      <c r="B6092" s="35">
        <v>43673</v>
      </c>
      <c r="C6092" s="10" t="s">
        <v>1977</v>
      </c>
      <c r="D6092" s="4" t="s">
        <v>1502</v>
      </c>
      <c r="E6092" s="4" t="s">
        <v>0</v>
      </c>
      <c r="F6092" s="73"/>
      <c r="G6092" s="195">
        <v>3500</v>
      </c>
      <c r="H6092" s="5"/>
    </row>
    <row r="6093" spans="2:11" x14ac:dyDescent="0.3">
      <c r="B6093" s="35">
        <v>43673</v>
      </c>
      <c r="C6093" s="10" t="s">
        <v>1977</v>
      </c>
      <c r="D6093" s="4" t="s">
        <v>114</v>
      </c>
      <c r="E6093" s="4" t="s">
        <v>0</v>
      </c>
      <c r="F6093" s="73"/>
      <c r="G6093" s="195">
        <v>3000</v>
      </c>
      <c r="H6093" s="5"/>
    </row>
    <row r="6094" spans="2:11" x14ac:dyDescent="0.3">
      <c r="B6094" s="35">
        <v>43673</v>
      </c>
      <c r="C6094" s="10" t="s">
        <v>1977</v>
      </c>
      <c r="D6094" s="4" t="s">
        <v>116</v>
      </c>
      <c r="E6094" s="4" t="s">
        <v>0</v>
      </c>
      <c r="F6094" s="73"/>
      <c r="G6094" s="195">
        <v>2250</v>
      </c>
      <c r="H6094" s="5"/>
    </row>
    <row r="6095" spans="2:11" x14ac:dyDescent="0.3">
      <c r="B6095" s="35">
        <v>43673</v>
      </c>
      <c r="C6095" s="10" t="s">
        <v>1977</v>
      </c>
      <c r="D6095" s="4" t="s">
        <v>2164</v>
      </c>
      <c r="E6095" s="4" t="s">
        <v>0</v>
      </c>
      <c r="F6095" s="73"/>
      <c r="G6095" s="197">
        <v>0</v>
      </c>
      <c r="H6095" s="5"/>
    </row>
    <row r="6096" spans="2:11" x14ac:dyDescent="0.3">
      <c r="B6096" s="35">
        <v>43673</v>
      </c>
      <c r="C6096" s="10" t="s">
        <v>1977</v>
      </c>
      <c r="D6096" s="4" t="s">
        <v>2171</v>
      </c>
      <c r="E6096" s="4" t="s">
        <v>0</v>
      </c>
      <c r="F6096" s="73"/>
      <c r="G6096" s="195">
        <v>1200</v>
      </c>
      <c r="H6096" s="5"/>
    </row>
    <row r="6097" spans="2:11" x14ac:dyDescent="0.3">
      <c r="B6097" s="35">
        <v>43673</v>
      </c>
      <c r="C6097" s="10" t="s">
        <v>1977</v>
      </c>
      <c r="D6097" s="4" t="s">
        <v>2234</v>
      </c>
      <c r="E6097" s="4" t="s">
        <v>0</v>
      </c>
      <c r="F6097" s="73"/>
      <c r="G6097" s="197">
        <v>0</v>
      </c>
      <c r="H6097" s="5"/>
    </row>
    <row r="6098" spans="2:11" x14ac:dyDescent="0.3">
      <c r="B6098" s="35" t="s">
        <v>5</v>
      </c>
      <c r="C6098" s="10"/>
      <c r="D6098" s="4"/>
      <c r="E6098" s="4"/>
      <c r="F6098" s="73"/>
      <c r="G6098" s="73"/>
      <c r="H6098" s="5"/>
    </row>
    <row r="6099" spans="2:11" x14ac:dyDescent="0.3">
      <c r="B6099" s="35">
        <v>43673</v>
      </c>
      <c r="C6099" s="10" t="s">
        <v>1977</v>
      </c>
      <c r="D6099" s="4" t="s">
        <v>1978</v>
      </c>
      <c r="E6099" s="4" t="s">
        <v>0</v>
      </c>
      <c r="F6099" s="73"/>
      <c r="G6099" s="195">
        <v>1900</v>
      </c>
      <c r="H6099" s="5"/>
    </row>
    <row r="6100" spans="2:11" x14ac:dyDescent="0.3">
      <c r="B6100" s="35">
        <v>43673</v>
      </c>
      <c r="C6100" s="10" t="s">
        <v>1977</v>
      </c>
      <c r="D6100" s="4" t="s">
        <v>119</v>
      </c>
      <c r="E6100" s="4" t="s">
        <v>0</v>
      </c>
      <c r="G6100" s="195">
        <v>3500</v>
      </c>
      <c r="H6100" s="5"/>
    </row>
    <row r="6101" spans="2:11" x14ac:dyDescent="0.3">
      <c r="B6101" s="35">
        <v>43673</v>
      </c>
      <c r="C6101" s="10" t="s">
        <v>1977</v>
      </c>
      <c r="D6101" s="4" t="s">
        <v>32</v>
      </c>
      <c r="E6101" s="4" t="s">
        <v>0</v>
      </c>
      <c r="F6101" s="73"/>
      <c r="G6101" s="195">
        <v>1500</v>
      </c>
      <c r="H6101" s="5"/>
    </row>
    <row r="6102" spans="2:11" x14ac:dyDescent="0.3">
      <c r="B6102" s="35">
        <v>43673</v>
      </c>
      <c r="C6102" s="10" t="s">
        <v>1977</v>
      </c>
      <c r="D6102" s="4" t="s">
        <v>148</v>
      </c>
      <c r="E6102" s="4" t="s">
        <v>0</v>
      </c>
      <c r="F6102" s="73"/>
      <c r="G6102" s="197">
        <v>0</v>
      </c>
      <c r="H6102" s="5"/>
    </row>
    <row r="6103" spans="2:11" x14ac:dyDescent="0.3">
      <c r="B6103" s="35">
        <v>43673</v>
      </c>
      <c r="C6103" s="10" t="s">
        <v>1977</v>
      </c>
      <c r="D6103" s="4" t="s">
        <v>598</v>
      </c>
      <c r="E6103" s="4" t="s">
        <v>0</v>
      </c>
      <c r="F6103" s="202"/>
      <c r="G6103" s="195">
        <v>2100</v>
      </c>
      <c r="H6103" s="5"/>
    </row>
    <row r="6104" spans="2:11" x14ac:dyDescent="0.3">
      <c r="B6104" s="35">
        <v>43673</v>
      </c>
      <c r="C6104" s="10" t="s">
        <v>1977</v>
      </c>
      <c r="D6104" s="4" t="s">
        <v>15</v>
      </c>
      <c r="E6104" s="4" t="s">
        <v>0</v>
      </c>
      <c r="F6104" s="202"/>
      <c r="G6104" s="195">
        <v>1500</v>
      </c>
      <c r="H6104" s="5"/>
    </row>
    <row r="6105" spans="2:11" x14ac:dyDescent="0.3">
      <c r="B6105" s="35" t="s">
        <v>5</v>
      </c>
      <c r="C6105" s="10"/>
      <c r="D6105" s="4"/>
      <c r="E6105" s="4"/>
      <c r="F6105" s="73" t="s">
        <v>5</v>
      </c>
      <c r="G6105" s="197"/>
      <c r="H6105" s="5"/>
    </row>
    <row r="6106" spans="2:11" x14ac:dyDescent="0.3">
      <c r="B6106" s="35">
        <v>43673</v>
      </c>
      <c r="C6106" s="10" t="s">
        <v>1977</v>
      </c>
      <c r="D6106" s="4" t="s">
        <v>2263</v>
      </c>
      <c r="E6106" s="4" t="s">
        <v>0</v>
      </c>
      <c r="F6106" t="s">
        <v>2286</v>
      </c>
      <c r="G6106" s="195">
        <v>720</v>
      </c>
      <c r="H6106" s="5"/>
    </row>
    <row r="6107" spans="2:11" x14ac:dyDescent="0.3">
      <c r="B6107" s="35">
        <v>43673</v>
      </c>
      <c r="C6107" s="10" t="s">
        <v>1977</v>
      </c>
      <c r="D6107" s="4" t="s">
        <v>2167</v>
      </c>
      <c r="E6107" s="4" t="s">
        <v>0</v>
      </c>
      <c r="F6107" s="73"/>
      <c r="G6107" s="195">
        <v>1200</v>
      </c>
      <c r="H6107" s="5"/>
    </row>
    <row r="6108" spans="2:11" x14ac:dyDescent="0.3">
      <c r="B6108" s="35">
        <v>43673</v>
      </c>
      <c r="C6108" s="10" t="s">
        <v>1977</v>
      </c>
      <c r="D6108" s="4" t="s">
        <v>2277</v>
      </c>
      <c r="E6108" s="4" t="s">
        <v>0</v>
      </c>
      <c r="F6108" s="73"/>
      <c r="G6108" s="195">
        <v>1050</v>
      </c>
      <c r="H6108" s="5"/>
      <c r="I6108" t="s">
        <v>2284</v>
      </c>
      <c r="K6108" t="s">
        <v>2285</v>
      </c>
    </row>
    <row r="6109" spans="2:11" x14ac:dyDescent="0.3">
      <c r="B6109" s="35">
        <v>43673</v>
      </c>
      <c r="C6109" s="10" t="s">
        <v>1977</v>
      </c>
      <c r="D6109" s="4" t="s">
        <v>2169</v>
      </c>
      <c r="E6109" s="4" t="s">
        <v>0</v>
      </c>
      <c r="F6109" s="73"/>
      <c r="G6109" s="195">
        <v>1200</v>
      </c>
      <c r="H6109" s="5"/>
    </row>
    <row r="6110" spans="2:11" x14ac:dyDescent="0.3">
      <c r="B6110" s="35">
        <v>43673</v>
      </c>
      <c r="C6110" s="10" t="s">
        <v>1977</v>
      </c>
      <c r="D6110" s="4" t="s">
        <v>2272</v>
      </c>
      <c r="E6110" s="4" t="s">
        <v>0</v>
      </c>
      <c r="F6110" s="73"/>
      <c r="G6110" s="195">
        <v>1200</v>
      </c>
      <c r="H6110" s="5"/>
    </row>
    <row r="6111" spans="2:11" x14ac:dyDescent="0.3">
      <c r="B6111" s="35">
        <v>43673</v>
      </c>
      <c r="C6111" s="10" t="s">
        <v>1977</v>
      </c>
      <c r="D6111" s="4" t="s">
        <v>1518</v>
      </c>
      <c r="E6111" s="4" t="s">
        <v>0</v>
      </c>
      <c r="F6111" s="73"/>
      <c r="G6111" s="195">
        <v>800</v>
      </c>
      <c r="H6111" s="5"/>
    </row>
    <row r="6112" spans="2:11" x14ac:dyDescent="0.3">
      <c r="B6112" s="35">
        <v>43673</v>
      </c>
      <c r="C6112" s="10" t="s">
        <v>1977</v>
      </c>
      <c r="D6112" s="4" t="s">
        <v>2201</v>
      </c>
      <c r="E6112" s="4" t="s">
        <v>0</v>
      </c>
      <c r="F6112" s="73"/>
      <c r="G6112" s="195">
        <v>180</v>
      </c>
      <c r="H6112" s="5"/>
    </row>
    <row r="6113" spans="2:8" x14ac:dyDescent="0.3">
      <c r="F6113" s="174">
        <v>0</v>
      </c>
      <c r="G6113" s="194">
        <f>SUM(G6092:G6112)</f>
        <v>26800</v>
      </c>
      <c r="H6113" s="62">
        <f>F6113-G6113</f>
        <v>-26800</v>
      </c>
    </row>
    <row r="6116" spans="2:8" x14ac:dyDescent="0.3">
      <c r="B6116" s="106" t="s">
        <v>404</v>
      </c>
      <c r="C6116" s="6" t="s">
        <v>7</v>
      </c>
      <c r="D6116" s="6" t="s">
        <v>11</v>
      </c>
      <c r="E6116" s="6" t="s">
        <v>8</v>
      </c>
      <c r="F6116" s="149" t="s">
        <v>2147</v>
      </c>
      <c r="G6116" s="149" t="s">
        <v>2148</v>
      </c>
      <c r="H6116" s="7" t="s">
        <v>1658</v>
      </c>
    </row>
    <row r="6117" spans="2:8" x14ac:dyDescent="0.3">
      <c r="B6117" s="35">
        <v>43680</v>
      </c>
      <c r="C6117" s="10" t="s">
        <v>1977</v>
      </c>
      <c r="D6117" s="4" t="s">
        <v>1502</v>
      </c>
      <c r="E6117" s="4" t="s">
        <v>0</v>
      </c>
      <c r="F6117" s="73"/>
      <c r="G6117" s="195">
        <v>3500</v>
      </c>
      <c r="H6117" s="5"/>
    </row>
    <row r="6118" spans="2:8" x14ac:dyDescent="0.3">
      <c r="B6118" s="35">
        <v>43680</v>
      </c>
      <c r="C6118" s="10" t="s">
        <v>1977</v>
      </c>
      <c r="D6118" s="4" t="s">
        <v>114</v>
      </c>
      <c r="E6118" s="4" t="s">
        <v>0</v>
      </c>
      <c r="F6118" s="73"/>
      <c r="G6118" s="195">
        <v>3000</v>
      </c>
      <c r="H6118" s="5"/>
    </row>
    <row r="6119" spans="2:8" x14ac:dyDescent="0.3">
      <c r="B6119" s="35">
        <v>43680</v>
      </c>
      <c r="C6119" s="10" t="s">
        <v>1977</v>
      </c>
      <c r="D6119" s="4" t="s">
        <v>116</v>
      </c>
      <c r="E6119" s="4" t="s">
        <v>0</v>
      </c>
      <c r="F6119" s="73"/>
      <c r="G6119" s="195">
        <v>2250</v>
      </c>
      <c r="H6119" s="5"/>
    </row>
    <row r="6120" spans="2:8" x14ac:dyDescent="0.3">
      <c r="B6120" s="35">
        <v>43680</v>
      </c>
      <c r="C6120" s="10" t="s">
        <v>1977</v>
      </c>
      <c r="D6120" s="4" t="s">
        <v>2164</v>
      </c>
      <c r="E6120" s="4" t="s">
        <v>0</v>
      </c>
      <c r="F6120" s="73"/>
      <c r="G6120" s="197">
        <v>0</v>
      </c>
      <c r="H6120" s="5"/>
    </row>
    <row r="6121" spans="2:8" x14ac:dyDescent="0.3">
      <c r="B6121" s="35">
        <v>43680</v>
      </c>
      <c r="C6121" s="10" t="s">
        <v>1977</v>
      </c>
      <c r="D6121" s="4" t="s">
        <v>2171</v>
      </c>
      <c r="E6121" s="4" t="s">
        <v>0</v>
      </c>
      <c r="F6121" s="208">
        <v>300</v>
      </c>
      <c r="G6121" s="195">
        <v>1800</v>
      </c>
      <c r="H6121" s="5"/>
    </row>
    <row r="6122" spans="2:8" x14ac:dyDescent="0.3">
      <c r="B6122" s="35">
        <v>43680</v>
      </c>
      <c r="C6122" s="10" t="s">
        <v>1977</v>
      </c>
      <c r="D6122" s="4" t="s">
        <v>2234</v>
      </c>
      <c r="E6122" s="4" t="s">
        <v>0</v>
      </c>
      <c r="F6122" s="73"/>
      <c r="G6122" s="197">
        <v>0</v>
      </c>
      <c r="H6122" s="5"/>
    </row>
    <row r="6123" spans="2:8" x14ac:dyDescent="0.3">
      <c r="B6123" s="35" t="s">
        <v>5</v>
      </c>
      <c r="C6123" s="10"/>
      <c r="D6123" s="4"/>
      <c r="E6123" s="4"/>
      <c r="F6123" s="73"/>
      <c r="G6123" s="73"/>
      <c r="H6123" s="5"/>
    </row>
    <row r="6124" spans="2:8" x14ac:dyDescent="0.3">
      <c r="B6124" s="35">
        <v>43680</v>
      </c>
      <c r="C6124" s="10" t="s">
        <v>1977</v>
      </c>
      <c r="D6124" s="4" t="s">
        <v>1978</v>
      </c>
      <c r="E6124" s="4" t="s">
        <v>0</v>
      </c>
      <c r="F6124" s="73">
        <v>1500</v>
      </c>
      <c r="G6124" s="195">
        <v>749</v>
      </c>
      <c r="H6124" s="5"/>
    </row>
    <row r="6125" spans="2:8" x14ac:dyDescent="0.3">
      <c r="B6125" s="35">
        <v>43680</v>
      </c>
      <c r="C6125" s="10" t="s">
        <v>1977</v>
      </c>
      <c r="D6125" s="4" t="s">
        <v>119</v>
      </c>
      <c r="E6125" s="4" t="s">
        <v>0</v>
      </c>
      <c r="G6125" s="195">
        <v>3500</v>
      </c>
      <c r="H6125" s="5"/>
    </row>
    <row r="6126" spans="2:8" x14ac:dyDescent="0.3">
      <c r="B6126" s="35">
        <v>43680</v>
      </c>
      <c r="C6126" s="10" t="s">
        <v>1977</v>
      </c>
      <c r="D6126" s="4" t="s">
        <v>32</v>
      </c>
      <c r="E6126" s="4" t="s">
        <v>0</v>
      </c>
      <c r="F6126" s="73"/>
      <c r="G6126" s="195">
        <v>1500</v>
      </c>
      <c r="H6126" s="5"/>
    </row>
    <row r="6127" spans="2:8" x14ac:dyDescent="0.3">
      <c r="B6127" s="35">
        <v>43680</v>
      </c>
      <c r="C6127" s="10" t="s">
        <v>1977</v>
      </c>
      <c r="D6127" s="4" t="s">
        <v>148</v>
      </c>
      <c r="E6127" s="4" t="s">
        <v>0</v>
      </c>
      <c r="F6127" s="73"/>
      <c r="G6127" s="197">
        <v>0</v>
      </c>
      <c r="H6127" s="5"/>
    </row>
    <row r="6128" spans="2:8" x14ac:dyDescent="0.3">
      <c r="B6128" s="35">
        <v>43680</v>
      </c>
      <c r="C6128" s="10" t="s">
        <v>1977</v>
      </c>
      <c r="D6128" s="4" t="s">
        <v>598</v>
      </c>
      <c r="E6128" s="4" t="s">
        <v>0</v>
      </c>
      <c r="F6128" s="202"/>
      <c r="G6128" s="195">
        <v>2300</v>
      </c>
      <c r="H6128" s="5"/>
    </row>
    <row r="6129" spans="2:11" x14ac:dyDescent="0.3">
      <c r="B6129" s="35">
        <v>43680</v>
      </c>
      <c r="C6129" s="10" t="s">
        <v>1977</v>
      </c>
      <c r="D6129" s="4" t="s">
        <v>15</v>
      </c>
      <c r="E6129" s="4" t="s">
        <v>0</v>
      </c>
      <c r="F6129" s="202"/>
      <c r="G6129" s="195">
        <v>1700</v>
      </c>
      <c r="H6129" s="5"/>
    </row>
    <row r="6130" spans="2:11" x14ac:dyDescent="0.3">
      <c r="B6130" s="35" t="s">
        <v>5</v>
      </c>
      <c r="C6130" s="10"/>
      <c r="D6130" s="4"/>
      <c r="E6130" s="4"/>
      <c r="F6130" s="73" t="s">
        <v>5</v>
      </c>
      <c r="G6130" s="197"/>
      <c r="H6130" s="5"/>
    </row>
    <row r="6131" spans="2:11" x14ac:dyDescent="0.3">
      <c r="B6131" s="35">
        <v>43680</v>
      </c>
      <c r="C6131" s="10" t="s">
        <v>1977</v>
      </c>
      <c r="D6131" s="4" t="s">
        <v>2167</v>
      </c>
      <c r="E6131" s="4" t="s">
        <v>0</v>
      </c>
      <c r="F6131" s="73" t="s">
        <v>2287</v>
      </c>
      <c r="G6131" s="195">
        <v>1400</v>
      </c>
      <c r="H6131" s="5"/>
    </row>
    <row r="6132" spans="2:11" x14ac:dyDescent="0.3">
      <c r="B6132" s="35">
        <v>43680</v>
      </c>
      <c r="C6132" s="10" t="s">
        <v>1977</v>
      </c>
      <c r="D6132" s="4" t="s">
        <v>2277</v>
      </c>
      <c r="E6132" s="4" t="s">
        <v>0</v>
      </c>
      <c r="F6132" s="73"/>
      <c r="G6132" s="195">
        <v>1100</v>
      </c>
      <c r="H6132" s="5"/>
      <c r="I6132" t="s">
        <v>2288</v>
      </c>
      <c r="K6132" t="s">
        <v>2289</v>
      </c>
    </row>
    <row r="6133" spans="2:11" x14ac:dyDescent="0.3">
      <c r="B6133" s="35">
        <v>43680</v>
      </c>
      <c r="C6133" s="10" t="s">
        <v>1977</v>
      </c>
      <c r="D6133" s="4" t="s">
        <v>2169</v>
      </c>
      <c r="E6133" s="4" t="s">
        <v>0</v>
      </c>
      <c r="F6133" s="73"/>
      <c r="G6133" s="195">
        <v>700</v>
      </c>
      <c r="H6133" s="5"/>
    </row>
    <row r="6134" spans="2:11" x14ac:dyDescent="0.3">
      <c r="B6134" s="35">
        <v>43680</v>
      </c>
      <c r="C6134" s="10" t="s">
        <v>1977</v>
      </c>
      <c r="D6134" s="4" t="s">
        <v>2272</v>
      </c>
      <c r="E6134" s="4" t="s">
        <v>0</v>
      </c>
      <c r="F6134" s="73"/>
      <c r="G6134" s="195">
        <v>1200</v>
      </c>
      <c r="H6134" s="5"/>
    </row>
    <row r="6135" spans="2:11" x14ac:dyDescent="0.3">
      <c r="B6135" s="35">
        <v>43680</v>
      </c>
      <c r="C6135" s="10" t="s">
        <v>1977</v>
      </c>
      <c r="D6135" s="4" t="s">
        <v>1518</v>
      </c>
      <c r="E6135" s="4" t="s">
        <v>0</v>
      </c>
      <c r="F6135" s="73"/>
      <c r="G6135" s="195">
        <v>800</v>
      </c>
      <c r="H6135" s="5"/>
    </row>
    <row r="6136" spans="2:11" x14ac:dyDescent="0.3">
      <c r="B6136" s="35">
        <v>43680</v>
      </c>
      <c r="C6136" s="10" t="s">
        <v>1977</v>
      </c>
      <c r="D6136" s="4" t="s">
        <v>2203</v>
      </c>
      <c r="E6136" s="4" t="s">
        <v>0</v>
      </c>
      <c r="F6136" s="73"/>
      <c r="G6136" s="195">
        <v>1100</v>
      </c>
      <c r="H6136" s="5"/>
    </row>
    <row r="6137" spans="2:11" x14ac:dyDescent="0.3">
      <c r="B6137" s="35">
        <v>43680</v>
      </c>
      <c r="C6137" s="10" t="s">
        <v>1977</v>
      </c>
      <c r="D6137" s="4" t="s">
        <v>2201</v>
      </c>
      <c r="E6137" s="4" t="s">
        <v>0</v>
      </c>
      <c r="F6137" s="73"/>
      <c r="G6137" s="195">
        <v>180</v>
      </c>
      <c r="H6137" s="5"/>
    </row>
    <row r="6138" spans="2:11" x14ac:dyDescent="0.3">
      <c r="F6138" s="174">
        <v>0</v>
      </c>
      <c r="G6138" s="194">
        <f>SUM(G6117:G6137)</f>
        <v>26779</v>
      </c>
      <c r="H6138" s="62">
        <f>F6138-G6138</f>
        <v>-26779</v>
      </c>
    </row>
    <row r="6140" spans="2:11" x14ac:dyDescent="0.3">
      <c r="B6140" s="106" t="s">
        <v>404</v>
      </c>
      <c r="C6140" s="6" t="s">
        <v>7</v>
      </c>
      <c r="D6140" s="6" t="s">
        <v>11</v>
      </c>
      <c r="E6140" s="6" t="s">
        <v>8</v>
      </c>
      <c r="F6140" s="149" t="s">
        <v>2147</v>
      </c>
      <c r="G6140" s="149" t="s">
        <v>2148</v>
      </c>
      <c r="H6140" s="7" t="s">
        <v>1658</v>
      </c>
    </row>
    <row r="6141" spans="2:11" x14ac:dyDescent="0.3">
      <c r="B6141" s="35">
        <v>43687</v>
      </c>
      <c r="C6141" s="10" t="s">
        <v>1977</v>
      </c>
      <c r="D6141" s="4" t="s">
        <v>1502</v>
      </c>
      <c r="E6141" s="4" t="s">
        <v>0</v>
      </c>
      <c r="F6141" s="73"/>
      <c r="G6141" s="195">
        <v>3500</v>
      </c>
      <c r="H6141" s="5"/>
    </row>
    <row r="6142" spans="2:11" x14ac:dyDescent="0.3">
      <c r="B6142" s="35">
        <v>43687</v>
      </c>
      <c r="C6142" s="10" t="s">
        <v>1977</v>
      </c>
      <c r="D6142" s="4" t="s">
        <v>114</v>
      </c>
      <c r="E6142" s="4" t="s">
        <v>0</v>
      </c>
      <c r="F6142" s="73"/>
      <c r="G6142" s="195">
        <v>3000</v>
      </c>
      <c r="H6142" s="5"/>
    </row>
    <row r="6143" spans="2:11" x14ac:dyDescent="0.3">
      <c r="B6143" s="35">
        <v>43687</v>
      </c>
      <c r="C6143" s="10" t="s">
        <v>1977</v>
      </c>
      <c r="D6143" s="4" t="s">
        <v>116</v>
      </c>
      <c r="E6143" s="4" t="s">
        <v>0</v>
      </c>
      <c r="F6143" s="73"/>
      <c r="G6143" s="195">
        <v>2250</v>
      </c>
      <c r="H6143" s="5"/>
    </row>
    <row r="6144" spans="2:11" x14ac:dyDescent="0.3">
      <c r="B6144" s="35">
        <v>43687</v>
      </c>
      <c r="C6144" s="10" t="s">
        <v>1977</v>
      </c>
      <c r="D6144" s="4" t="s">
        <v>2171</v>
      </c>
      <c r="E6144" s="4" t="s">
        <v>0</v>
      </c>
      <c r="F6144" s="208"/>
      <c r="G6144" s="195">
        <v>1500</v>
      </c>
      <c r="H6144" s="5"/>
    </row>
    <row r="6145" spans="2:11" x14ac:dyDescent="0.3">
      <c r="B6145" s="35" t="s">
        <v>5</v>
      </c>
      <c r="C6145" s="10"/>
      <c r="D6145" s="4"/>
      <c r="E6145" s="4"/>
      <c r="F6145" s="73"/>
      <c r="G6145" s="73"/>
      <c r="H6145" s="5"/>
    </row>
    <row r="6146" spans="2:11" x14ac:dyDescent="0.3">
      <c r="B6146" s="35">
        <v>43687</v>
      </c>
      <c r="C6146" s="10" t="s">
        <v>1977</v>
      </c>
      <c r="D6146" s="4" t="s">
        <v>1978</v>
      </c>
      <c r="E6146" s="4" t="s">
        <v>0</v>
      </c>
      <c r="F6146" s="73"/>
      <c r="G6146" s="195">
        <v>1149</v>
      </c>
      <c r="H6146" s="5"/>
    </row>
    <row r="6147" spans="2:11" x14ac:dyDescent="0.3">
      <c r="B6147" s="35">
        <v>43687</v>
      </c>
      <c r="C6147" s="10" t="s">
        <v>1977</v>
      </c>
      <c r="D6147" s="4" t="s">
        <v>119</v>
      </c>
      <c r="E6147" s="4" t="s">
        <v>0</v>
      </c>
      <c r="G6147" s="195">
        <v>3500</v>
      </c>
      <c r="H6147" s="5"/>
    </row>
    <row r="6148" spans="2:11" x14ac:dyDescent="0.3">
      <c r="B6148" s="35">
        <v>43687</v>
      </c>
      <c r="C6148" s="10" t="s">
        <v>1977</v>
      </c>
      <c r="D6148" s="4" t="s">
        <v>32</v>
      </c>
      <c r="E6148" s="4" t="s">
        <v>0</v>
      </c>
      <c r="F6148" s="73"/>
      <c r="G6148" s="195">
        <v>1500</v>
      </c>
      <c r="H6148" s="5"/>
    </row>
    <row r="6149" spans="2:11" x14ac:dyDescent="0.3">
      <c r="B6149" s="35">
        <v>43687</v>
      </c>
      <c r="C6149" s="10" t="s">
        <v>1977</v>
      </c>
      <c r="D6149" s="4" t="s">
        <v>148</v>
      </c>
      <c r="E6149" s="4" t="s">
        <v>0</v>
      </c>
      <c r="F6149" s="73"/>
      <c r="G6149" s="197">
        <v>0</v>
      </c>
      <c r="H6149" s="5"/>
    </row>
    <row r="6150" spans="2:11" x14ac:dyDescent="0.3">
      <c r="B6150" s="35">
        <v>43687</v>
      </c>
      <c r="C6150" s="10" t="s">
        <v>1977</v>
      </c>
      <c r="D6150" s="4" t="s">
        <v>598</v>
      </c>
      <c r="E6150" s="4" t="s">
        <v>0</v>
      </c>
      <c r="F6150" s="202"/>
      <c r="G6150" s="195">
        <v>2220</v>
      </c>
      <c r="H6150" s="5"/>
    </row>
    <row r="6151" spans="2:11" x14ac:dyDescent="0.3">
      <c r="B6151" s="35">
        <v>43687</v>
      </c>
      <c r="C6151" s="10" t="s">
        <v>1977</v>
      </c>
      <c r="D6151" s="4" t="s">
        <v>15</v>
      </c>
      <c r="E6151" s="4" t="s">
        <v>0</v>
      </c>
      <c r="F6151" s="202"/>
      <c r="G6151" s="195">
        <v>1372</v>
      </c>
      <c r="H6151" s="5"/>
    </row>
    <row r="6152" spans="2:11" x14ac:dyDescent="0.3">
      <c r="B6152" s="35" t="s">
        <v>5</v>
      </c>
      <c r="C6152" s="10"/>
      <c r="D6152" s="4"/>
      <c r="E6152" s="4"/>
      <c r="F6152" s="73" t="s">
        <v>5</v>
      </c>
      <c r="G6152" s="197"/>
      <c r="H6152" s="5"/>
    </row>
    <row r="6153" spans="2:11" x14ac:dyDescent="0.3">
      <c r="B6153" s="35">
        <v>43687</v>
      </c>
      <c r="C6153" s="10" t="s">
        <v>1977</v>
      </c>
      <c r="D6153" s="4" t="s">
        <v>2167</v>
      </c>
      <c r="E6153" s="4" t="s">
        <v>0</v>
      </c>
      <c r="F6153" s="73"/>
      <c r="G6153" s="195">
        <v>1041</v>
      </c>
      <c r="H6153" s="5"/>
    </row>
    <row r="6154" spans="2:11" x14ac:dyDescent="0.3">
      <c r="B6154" s="35">
        <v>43687</v>
      </c>
      <c r="C6154" s="10" t="s">
        <v>1977</v>
      </c>
      <c r="D6154" s="4" t="s">
        <v>2277</v>
      </c>
      <c r="E6154" s="4" t="s">
        <v>0</v>
      </c>
      <c r="F6154" s="73" t="s">
        <v>2235</v>
      </c>
      <c r="G6154" s="195">
        <v>1200</v>
      </c>
      <c r="H6154" s="5"/>
      <c r="I6154" t="s">
        <v>2290</v>
      </c>
      <c r="K6154" t="s">
        <v>2291</v>
      </c>
    </row>
    <row r="6155" spans="2:11" x14ac:dyDescent="0.3">
      <c r="B6155" s="35">
        <v>43687</v>
      </c>
      <c r="C6155" s="10" t="s">
        <v>1977</v>
      </c>
      <c r="D6155" s="4" t="s">
        <v>2169</v>
      </c>
      <c r="E6155" s="4" t="s">
        <v>0</v>
      </c>
      <c r="F6155" s="73"/>
      <c r="G6155" s="195">
        <v>700</v>
      </c>
      <c r="H6155" s="5"/>
    </row>
    <row r="6156" spans="2:11" x14ac:dyDescent="0.3">
      <c r="B6156" s="35">
        <v>43687</v>
      </c>
      <c r="C6156" s="10" t="s">
        <v>1977</v>
      </c>
      <c r="D6156" s="4" t="s">
        <v>2272</v>
      </c>
      <c r="E6156" s="4" t="s">
        <v>0</v>
      </c>
      <c r="F6156" s="73"/>
      <c r="G6156" s="195">
        <v>1200</v>
      </c>
      <c r="H6156" s="5"/>
    </row>
    <row r="6157" spans="2:11" x14ac:dyDescent="0.3">
      <c r="B6157" s="35">
        <v>43687</v>
      </c>
      <c r="C6157" s="10" t="s">
        <v>1977</v>
      </c>
      <c r="D6157" s="4" t="s">
        <v>1518</v>
      </c>
      <c r="E6157" s="4" t="s">
        <v>0</v>
      </c>
      <c r="F6157" s="73"/>
      <c r="G6157" s="195">
        <v>800</v>
      </c>
      <c r="H6157" s="5"/>
    </row>
    <row r="6158" spans="2:11" x14ac:dyDescent="0.3">
      <c r="B6158" s="35">
        <v>43687</v>
      </c>
      <c r="C6158" s="10" t="s">
        <v>1977</v>
      </c>
      <c r="D6158" s="4" t="s">
        <v>2203</v>
      </c>
      <c r="E6158" s="4" t="s">
        <v>0</v>
      </c>
      <c r="F6158" s="73"/>
      <c r="G6158" s="195">
        <v>1100</v>
      </c>
      <c r="H6158" s="5"/>
    </row>
    <row r="6159" spans="2:11" x14ac:dyDescent="0.3">
      <c r="B6159" s="35">
        <v>43687</v>
      </c>
      <c r="C6159" s="10" t="s">
        <v>1977</v>
      </c>
      <c r="D6159" s="4" t="s">
        <v>2201</v>
      </c>
      <c r="E6159" s="4" t="s">
        <v>0</v>
      </c>
      <c r="F6159" s="73"/>
      <c r="G6159" s="195">
        <v>180</v>
      </c>
      <c r="H6159" s="5"/>
    </row>
    <row r="6160" spans="2:11" x14ac:dyDescent="0.3">
      <c r="F6160" s="174">
        <v>0</v>
      </c>
      <c r="G6160" s="194">
        <f>SUM(G6141:G6159)</f>
        <v>26212</v>
      </c>
      <c r="H6160" s="62">
        <f>F6160-G6160</f>
        <v>-26212</v>
      </c>
    </row>
    <row r="6162" spans="2:11" x14ac:dyDescent="0.3">
      <c r="B6162" s="106" t="s">
        <v>404</v>
      </c>
      <c r="C6162" s="6" t="s">
        <v>7</v>
      </c>
      <c r="D6162" s="6" t="s">
        <v>11</v>
      </c>
      <c r="E6162" s="6" t="s">
        <v>8</v>
      </c>
      <c r="F6162" s="149" t="s">
        <v>2147</v>
      </c>
      <c r="G6162" s="149" t="s">
        <v>2148</v>
      </c>
      <c r="H6162" s="7" t="s">
        <v>1658</v>
      </c>
    </row>
    <row r="6163" spans="2:11" x14ac:dyDescent="0.3">
      <c r="B6163" s="35">
        <v>43693</v>
      </c>
      <c r="C6163" s="10" t="s">
        <v>1977</v>
      </c>
      <c r="D6163" s="4" t="s">
        <v>1502</v>
      </c>
      <c r="E6163" s="4" t="s">
        <v>0</v>
      </c>
      <c r="F6163" s="73"/>
      <c r="G6163" s="195">
        <v>3500</v>
      </c>
      <c r="H6163" s="5"/>
    </row>
    <row r="6164" spans="2:11" x14ac:dyDescent="0.3">
      <c r="B6164" s="35">
        <v>43693</v>
      </c>
      <c r="C6164" s="10" t="s">
        <v>1977</v>
      </c>
      <c r="D6164" s="4" t="s">
        <v>114</v>
      </c>
      <c r="E6164" s="4" t="s">
        <v>0</v>
      </c>
      <c r="F6164" s="73"/>
      <c r="G6164" s="195">
        <v>3000</v>
      </c>
      <c r="H6164" s="5"/>
    </row>
    <row r="6165" spans="2:11" x14ac:dyDescent="0.3">
      <c r="B6165" s="35">
        <v>43693</v>
      </c>
      <c r="C6165" s="10" t="s">
        <v>1977</v>
      </c>
      <c r="D6165" s="4" t="s">
        <v>116</v>
      </c>
      <c r="E6165" s="4" t="s">
        <v>0</v>
      </c>
      <c r="F6165" s="73"/>
      <c r="G6165" s="195">
        <v>2250</v>
      </c>
      <c r="H6165" s="5"/>
    </row>
    <row r="6166" spans="2:11" x14ac:dyDescent="0.3">
      <c r="B6166" s="35">
        <v>43693</v>
      </c>
      <c r="C6166" s="10" t="s">
        <v>1977</v>
      </c>
      <c r="D6166" s="4" t="s">
        <v>2171</v>
      </c>
      <c r="E6166" s="4" t="s">
        <v>0</v>
      </c>
      <c r="F6166" s="208"/>
      <c r="G6166" s="195">
        <v>1500</v>
      </c>
      <c r="H6166" s="5"/>
    </row>
    <row r="6167" spans="2:11" x14ac:dyDescent="0.3">
      <c r="B6167" s="35" t="s">
        <v>5</v>
      </c>
      <c r="C6167" s="10"/>
      <c r="D6167" s="4"/>
      <c r="E6167" s="4"/>
      <c r="F6167" s="73"/>
      <c r="G6167" s="73"/>
      <c r="H6167" s="5"/>
    </row>
    <row r="6168" spans="2:11" x14ac:dyDescent="0.3">
      <c r="B6168" s="35">
        <v>43693</v>
      </c>
      <c r="C6168" s="10" t="s">
        <v>1977</v>
      </c>
      <c r="D6168" s="4" t="s">
        <v>1978</v>
      </c>
      <c r="E6168" s="4" t="s">
        <v>0</v>
      </c>
      <c r="F6168" s="73"/>
      <c r="G6168" s="195">
        <v>1900</v>
      </c>
      <c r="H6168" s="5"/>
    </row>
    <row r="6169" spans="2:11" x14ac:dyDescent="0.3">
      <c r="B6169" s="35">
        <v>43693</v>
      </c>
      <c r="C6169" s="10" t="s">
        <v>1977</v>
      </c>
      <c r="D6169" s="4" t="s">
        <v>119</v>
      </c>
      <c r="E6169" s="4" t="s">
        <v>0</v>
      </c>
      <c r="G6169" s="195">
        <v>3500</v>
      </c>
      <c r="H6169" s="5"/>
    </row>
    <row r="6170" spans="2:11" x14ac:dyDescent="0.3">
      <c r="B6170" s="35">
        <v>43693</v>
      </c>
      <c r="C6170" s="10" t="s">
        <v>1977</v>
      </c>
      <c r="D6170" s="4" t="s">
        <v>32</v>
      </c>
      <c r="E6170" s="4" t="s">
        <v>0</v>
      </c>
      <c r="F6170" s="73"/>
      <c r="G6170" s="195">
        <v>1500</v>
      </c>
      <c r="H6170" s="5"/>
    </row>
    <row r="6171" spans="2:11" x14ac:dyDescent="0.3">
      <c r="B6171" s="35">
        <v>43693</v>
      </c>
      <c r="C6171" s="10" t="s">
        <v>1977</v>
      </c>
      <c r="D6171" s="4" t="s">
        <v>148</v>
      </c>
      <c r="E6171" s="4" t="s">
        <v>0</v>
      </c>
      <c r="F6171" s="73"/>
      <c r="G6171" s="197">
        <v>0</v>
      </c>
      <c r="H6171" s="5"/>
    </row>
    <row r="6172" spans="2:11" x14ac:dyDescent="0.3">
      <c r="B6172" s="35">
        <v>43693</v>
      </c>
      <c r="C6172" s="10" t="s">
        <v>1977</v>
      </c>
      <c r="D6172" s="4" t="s">
        <v>598</v>
      </c>
      <c r="E6172" s="4" t="s">
        <v>0</v>
      </c>
      <c r="F6172" s="202"/>
      <c r="G6172" s="195">
        <v>2300</v>
      </c>
      <c r="H6172" s="5"/>
    </row>
    <row r="6173" spans="2:11" x14ac:dyDescent="0.3">
      <c r="B6173" s="35">
        <v>43693</v>
      </c>
      <c r="C6173" s="10" t="s">
        <v>1977</v>
      </c>
      <c r="D6173" s="4" t="s">
        <v>15</v>
      </c>
      <c r="E6173" s="4" t="s">
        <v>0</v>
      </c>
      <c r="F6173" s="202"/>
      <c r="G6173" s="195">
        <v>1500</v>
      </c>
      <c r="H6173" s="5"/>
    </row>
    <row r="6174" spans="2:11" x14ac:dyDescent="0.3">
      <c r="B6174" s="35" t="s">
        <v>5</v>
      </c>
      <c r="C6174" s="10"/>
      <c r="D6174" s="4"/>
      <c r="E6174" s="4"/>
      <c r="F6174" s="73" t="s">
        <v>5</v>
      </c>
      <c r="G6174" s="197"/>
      <c r="H6174" s="5"/>
    </row>
    <row r="6175" spans="2:11" x14ac:dyDescent="0.3">
      <c r="B6175" s="35">
        <v>43693</v>
      </c>
      <c r="C6175" s="10" t="s">
        <v>1977</v>
      </c>
      <c r="D6175" s="4" t="s">
        <v>2167</v>
      </c>
      <c r="E6175" s="4" t="s">
        <v>0</v>
      </c>
      <c r="F6175" s="73" t="s">
        <v>2294</v>
      </c>
      <c r="G6175" s="195">
        <v>1384</v>
      </c>
      <c r="H6175" s="5"/>
    </row>
    <row r="6176" spans="2:11" x14ac:dyDescent="0.3">
      <c r="B6176" s="35">
        <v>43693</v>
      </c>
      <c r="C6176" s="10" t="s">
        <v>1977</v>
      </c>
      <c r="D6176" s="4" t="s">
        <v>2277</v>
      </c>
      <c r="E6176" s="4" t="s">
        <v>0</v>
      </c>
      <c r="F6176" s="73" t="s">
        <v>2295</v>
      </c>
      <c r="G6176" s="195">
        <v>1272</v>
      </c>
      <c r="H6176" s="5"/>
      <c r="I6176" t="s">
        <v>2292</v>
      </c>
      <c r="K6176" t="s">
        <v>2293</v>
      </c>
    </row>
    <row r="6177" spans="2:9" x14ac:dyDescent="0.3">
      <c r="B6177" s="35">
        <v>43693</v>
      </c>
      <c r="C6177" s="10" t="s">
        <v>1977</v>
      </c>
      <c r="D6177" s="4" t="s">
        <v>2169</v>
      </c>
      <c r="E6177" s="4" t="s">
        <v>0</v>
      </c>
      <c r="F6177" s="73"/>
      <c r="G6177" s="195">
        <v>1200</v>
      </c>
      <c r="H6177" s="5"/>
      <c r="I6177" t="s">
        <v>2296</v>
      </c>
    </row>
    <row r="6178" spans="2:9" x14ac:dyDescent="0.3">
      <c r="B6178" s="35">
        <v>43693</v>
      </c>
      <c r="C6178" s="10" t="s">
        <v>1977</v>
      </c>
      <c r="D6178" s="4" t="s">
        <v>2272</v>
      </c>
      <c r="E6178" s="4" t="s">
        <v>0</v>
      </c>
      <c r="F6178" s="73"/>
      <c r="G6178" s="195">
        <v>1200</v>
      </c>
      <c r="H6178" s="5"/>
    </row>
    <row r="6179" spans="2:9" x14ac:dyDescent="0.3">
      <c r="B6179" s="35">
        <v>43693</v>
      </c>
      <c r="C6179" s="10" t="s">
        <v>1977</v>
      </c>
      <c r="D6179" s="4" t="s">
        <v>1518</v>
      </c>
      <c r="E6179" s="4" t="s">
        <v>0</v>
      </c>
      <c r="F6179" s="73"/>
      <c r="G6179" s="195">
        <v>800</v>
      </c>
      <c r="H6179" s="5"/>
    </row>
    <row r="6180" spans="2:9" x14ac:dyDescent="0.3">
      <c r="B6180" s="35">
        <v>43693</v>
      </c>
      <c r="C6180" s="10" t="s">
        <v>1977</v>
      </c>
      <c r="D6180" s="4" t="s">
        <v>2203</v>
      </c>
      <c r="E6180" s="4" t="s">
        <v>0</v>
      </c>
      <c r="F6180" s="73"/>
      <c r="G6180" s="195">
        <v>1100</v>
      </c>
      <c r="H6180" s="5"/>
    </row>
    <row r="6181" spans="2:9" x14ac:dyDescent="0.3">
      <c r="B6181" s="35">
        <v>43693</v>
      </c>
      <c r="C6181" s="10" t="s">
        <v>1977</v>
      </c>
      <c r="D6181" s="4" t="s">
        <v>2201</v>
      </c>
      <c r="E6181" s="4" t="s">
        <v>0</v>
      </c>
      <c r="F6181" s="73"/>
      <c r="G6181" s="195">
        <v>180</v>
      </c>
      <c r="H6181" s="5"/>
    </row>
    <row r="6182" spans="2:9" x14ac:dyDescent="0.3">
      <c r="F6182" s="174">
        <v>0</v>
      </c>
      <c r="G6182" s="194">
        <f>SUM(G6163:G6181)</f>
        <v>28086</v>
      </c>
      <c r="H6182" s="62">
        <f>F6182-G6182</f>
        <v>-28086</v>
      </c>
    </row>
    <row r="6185" spans="2:9" x14ac:dyDescent="0.3">
      <c r="B6185" s="106" t="s">
        <v>404</v>
      </c>
      <c r="C6185" s="6" t="s">
        <v>7</v>
      </c>
      <c r="D6185" s="6" t="s">
        <v>11</v>
      </c>
      <c r="E6185" s="6" t="s">
        <v>8</v>
      </c>
      <c r="F6185" s="149" t="s">
        <v>2147</v>
      </c>
      <c r="G6185" s="149" t="s">
        <v>2148</v>
      </c>
      <c r="H6185" s="7" t="s">
        <v>1658</v>
      </c>
    </row>
    <row r="6186" spans="2:9" x14ac:dyDescent="0.3">
      <c r="B6186" s="35">
        <v>43701</v>
      </c>
      <c r="C6186" s="10" t="s">
        <v>1977</v>
      </c>
      <c r="D6186" s="4" t="s">
        <v>1502</v>
      </c>
      <c r="E6186" s="4" t="s">
        <v>0</v>
      </c>
      <c r="F6186" s="73"/>
      <c r="G6186" s="195">
        <v>3500</v>
      </c>
      <c r="H6186" s="5"/>
    </row>
    <row r="6187" spans="2:9" x14ac:dyDescent="0.3">
      <c r="B6187" s="35">
        <v>43701</v>
      </c>
      <c r="C6187" s="10" t="s">
        <v>1977</v>
      </c>
      <c r="D6187" s="4" t="s">
        <v>114</v>
      </c>
      <c r="E6187" s="4" t="s">
        <v>0</v>
      </c>
      <c r="F6187" s="73"/>
      <c r="G6187" s="195">
        <v>3000</v>
      </c>
      <c r="H6187" s="5"/>
    </row>
    <row r="6188" spans="2:9" x14ac:dyDescent="0.3">
      <c r="B6188" s="35">
        <v>43701</v>
      </c>
      <c r="C6188" s="10" t="s">
        <v>1977</v>
      </c>
      <c r="D6188" s="4" t="s">
        <v>116</v>
      </c>
      <c r="E6188" s="4" t="s">
        <v>0</v>
      </c>
      <c r="F6188" s="73"/>
      <c r="G6188" s="195">
        <v>2250</v>
      </c>
      <c r="H6188" s="5"/>
    </row>
    <row r="6189" spans="2:9" x14ac:dyDescent="0.3">
      <c r="B6189" s="35">
        <v>43701</v>
      </c>
      <c r="C6189" s="10" t="s">
        <v>1977</v>
      </c>
      <c r="D6189" s="4" t="s">
        <v>2171</v>
      </c>
      <c r="E6189" s="4" t="s">
        <v>0</v>
      </c>
      <c r="F6189" s="208"/>
      <c r="G6189" s="195">
        <v>1500</v>
      </c>
      <c r="H6189" s="5"/>
    </row>
    <row r="6190" spans="2:9" x14ac:dyDescent="0.3">
      <c r="B6190" s="35" t="s">
        <v>5</v>
      </c>
      <c r="C6190" s="10"/>
      <c r="D6190" s="4"/>
      <c r="E6190" s="4"/>
      <c r="F6190" s="73"/>
      <c r="G6190" s="73"/>
      <c r="H6190" s="5"/>
    </row>
    <row r="6191" spans="2:9" x14ac:dyDescent="0.3">
      <c r="B6191" s="35">
        <v>43701</v>
      </c>
      <c r="C6191" s="10" t="s">
        <v>1977</v>
      </c>
      <c r="D6191" s="4" t="s">
        <v>1978</v>
      </c>
      <c r="E6191" s="4" t="s">
        <v>0</v>
      </c>
      <c r="F6191" s="73"/>
      <c r="G6191" s="195">
        <v>1900</v>
      </c>
      <c r="H6191" s="5"/>
    </row>
    <row r="6192" spans="2:9" x14ac:dyDescent="0.3">
      <c r="B6192" s="35">
        <v>43701</v>
      </c>
      <c r="C6192" s="10" t="s">
        <v>1977</v>
      </c>
      <c r="D6192" s="4" t="s">
        <v>119</v>
      </c>
      <c r="E6192" s="4" t="s">
        <v>0</v>
      </c>
      <c r="G6192" s="195">
        <v>3500</v>
      </c>
      <c r="H6192" s="5"/>
    </row>
    <row r="6193" spans="2:9" x14ac:dyDescent="0.3">
      <c r="B6193" s="35">
        <v>43701</v>
      </c>
      <c r="C6193" s="10" t="s">
        <v>1977</v>
      </c>
      <c r="D6193" s="4" t="s">
        <v>32</v>
      </c>
      <c r="E6193" s="4" t="s">
        <v>0</v>
      </c>
      <c r="F6193" s="73"/>
      <c r="G6193" s="195">
        <v>1500</v>
      </c>
      <c r="H6193" s="5"/>
    </row>
    <row r="6194" spans="2:9" x14ac:dyDescent="0.3">
      <c r="B6194" s="35">
        <v>43701</v>
      </c>
      <c r="C6194" s="10" t="s">
        <v>1977</v>
      </c>
      <c r="D6194" s="4" t="s">
        <v>148</v>
      </c>
      <c r="E6194" s="4" t="s">
        <v>0</v>
      </c>
      <c r="F6194" s="73"/>
      <c r="G6194" s="197">
        <v>0</v>
      </c>
      <c r="H6194" s="5"/>
    </row>
    <row r="6195" spans="2:9" x14ac:dyDescent="0.3">
      <c r="B6195" s="35">
        <v>43701</v>
      </c>
      <c r="C6195" s="10" t="s">
        <v>1977</v>
      </c>
      <c r="D6195" s="4" t="s">
        <v>598</v>
      </c>
      <c r="E6195" s="4" t="s">
        <v>0</v>
      </c>
      <c r="F6195" s="202"/>
      <c r="G6195" s="197">
        <v>0</v>
      </c>
      <c r="H6195" s="5"/>
    </row>
    <row r="6196" spans="2:9" x14ac:dyDescent="0.3">
      <c r="B6196" s="35">
        <v>43701</v>
      </c>
      <c r="C6196" s="10" t="s">
        <v>1977</v>
      </c>
      <c r="D6196" s="4" t="s">
        <v>15</v>
      </c>
      <c r="E6196" s="4" t="s">
        <v>0</v>
      </c>
      <c r="F6196" s="202"/>
      <c r="G6196" s="195">
        <v>1500</v>
      </c>
      <c r="H6196" s="5"/>
    </row>
    <row r="6197" spans="2:9" x14ac:dyDescent="0.3">
      <c r="B6197" s="35" t="s">
        <v>5</v>
      </c>
      <c r="C6197" s="10"/>
      <c r="D6197" s="4"/>
      <c r="E6197" s="4"/>
      <c r="F6197" s="73" t="s">
        <v>5</v>
      </c>
      <c r="G6197" s="197"/>
      <c r="H6197" s="5"/>
    </row>
    <row r="6198" spans="2:9" x14ac:dyDescent="0.3">
      <c r="B6198" s="35">
        <v>43701</v>
      </c>
      <c r="C6198" s="10" t="s">
        <v>1977</v>
      </c>
      <c r="D6198" s="4" t="s">
        <v>2167</v>
      </c>
      <c r="E6198" s="4" t="s">
        <v>0</v>
      </c>
      <c r="F6198" s="73" t="s">
        <v>2295</v>
      </c>
      <c r="G6198" s="195">
        <v>1400</v>
      </c>
      <c r="H6198" s="5"/>
    </row>
    <row r="6199" spans="2:9" x14ac:dyDescent="0.3">
      <c r="B6199" s="35">
        <v>43701</v>
      </c>
      <c r="C6199" s="10" t="s">
        <v>1977</v>
      </c>
      <c r="D6199" s="4" t="s">
        <v>2277</v>
      </c>
      <c r="E6199" s="4" t="s">
        <v>0</v>
      </c>
      <c r="F6199" s="73" t="s">
        <v>2295</v>
      </c>
      <c r="G6199" s="195">
        <v>1370</v>
      </c>
      <c r="H6199" s="5"/>
    </row>
    <row r="6200" spans="2:9" x14ac:dyDescent="0.3">
      <c r="B6200" s="35">
        <v>43701</v>
      </c>
      <c r="C6200" s="10" t="s">
        <v>1977</v>
      </c>
      <c r="D6200" s="4" t="s">
        <v>2169</v>
      </c>
      <c r="E6200" s="4" t="s">
        <v>0</v>
      </c>
      <c r="F6200" s="73"/>
      <c r="G6200" s="195">
        <v>700</v>
      </c>
      <c r="H6200" s="5"/>
      <c r="I6200" t="s">
        <v>2297</v>
      </c>
    </row>
    <row r="6201" spans="2:9" x14ac:dyDescent="0.3">
      <c r="B6201" s="35">
        <v>43701</v>
      </c>
      <c r="C6201" s="10" t="s">
        <v>1977</v>
      </c>
      <c r="D6201" s="4" t="s">
        <v>2272</v>
      </c>
      <c r="E6201" s="4" t="s">
        <v>0</v>
      </c>
      <c r="F6201" s="73"/>
      <c r="G6201" s="195">
        <v>1200</v>
      </c>
      <c r="H6201" s="5"/>
    </row>
    <row r="6202" spans="2:9" x14ac:dyDescent="0.3">
      <c r="B6202" s="35">
        <v>43701</v>
      </c>
      <c r="C6202" s="10" t="s">
        <v>1977</v>
      </c>
      <c r="D6202" s="4" t="s">
        <v>1518</v>
      </c>
      <c r="E6202" s="4" t="s">
        <v>0</v>
      </c>
      <c r="F6202" s="73"/>
      <c r="G6202" s="195">
        <v>800</v>
      </c>
      <c r="H6202" s="5"/>
    </row>
    <row r="6203" spans="2:9" x14ac:dyDescent="0.3">
      <c r="B6203" s="35">
        <v>43701</v>
      </c>
      <c r="C6203" s="10" t="s">
        <v>1977</v>
      </c>
      <c r="D6203" s="4" t="s">
        <v>2203</v>
      </c>
      <c r="E6203" s="4" t="s">
        <v>0</v>
      </c>
      <c r="F6203" s="73"/>
      <c r="G6203" s="195">
        <v>1100</v>
      </c>
      <c r="H6203" s="5"/>
    </row>
    <row r="6204" spans="2:9" x14ac:dyDescent="0.3">
      <c r="B6204" s="35">
        <v>43701</v>
      </c>
      <c r="C6204" s="10" t="s">
        <v>1977</v>
      </c>
      <c r="D6204" s="4" t="s">
        <v>2201</v>
      </c>
      <c r="E6204" s="4" t="s">
        <v>0</v>
      </c>
      <c r="F6204" s="73"/>
      <c r="G6204" s="195">
        <v>180</v>
      </c>
      <c r="H6204" s="5"/>
    </row>
    <row r="6205" spans="2:9" x14ac:dyDescent="0.3">
      <c r="F6205" s="174">
        <v>0</v>
      </c>
      <c r="G6205" s="194">
        <f>SUM(G6186:G6204)</f>
        <v>25400</v>
      </c>
      <c r="H6205" s="62">
        <f>F6205-G6205</f>
        <v>-25400</v>
      </c>
    </row>
    <row r="6207" spans="2:9" x14ac:dyDescent="0.3">
      <c r="B6207" s="106" t="s">
        <v>404</v>
      </c>
      <c r="C6207" s="6" t="s">
        <v>7</v>
      </c>
      <c r="D6207" s="6" t="s">
        <v>11</v>
      </c>
      <c r="E6207" s="6" t="s">
        <v>8</v>
      </c>
      <c r="F6207" s="149" t="s">
        <v>2147</v>
      </c>
      <c r="G6207" s="149" t="s">
        <v>2148</v>
      </c>
      <c r="H6207" s="7" t="s">
        <v>1658</v>
      </c>
    </row>
    <row r="6208" spans="2:9" x14ac:dyDescent="0.3">
      <c r="B6208" s="35">
        <v>43708</v>
      </c>
      <c r="C6208" s="10" t="s">
        <v>1977</v>
      </c>
      <c r="D6208" s="4" t="s">
        <v>1502</v>
      </c>
      <c r="E6208" s="4" t="s">
        <v>0</v>
      </c>
      <c r="F6208" s="73"/>
      <c r="G6208" s="195">
        <v>3500</v>
      </c>
      <c r="H6208" s="5"/>
    </row>
    <row r="6209" spans="2:8" x14ac:dyDescent="0.3">
      <c r="B6209" s="35">
        <v>43708</v>
      </c>
      <c r="C6209" s="10" t="s">
        <v>1977</v>
      </c>
      <c r="D6209" s="4" t="s">
        <v>114</v>
      </c>
      <c r="E6209" s="4" t="s">
        <v>0</v>
      </c>
      <c r="F6209" s="73"/>
      <c r="G6209" s="195">
        <v>3000</v>
      </c>
      <c r="H6209" s="5"/>
    </row>
    <row r="6210" spans="2:8" x14ac:dyDescent="0.3">
      <c r="B6210" s="35">
        <v>43708</v>
      </c>
      <c r="C6210" s="10" t="s">
        <v>1977</v>
      </c>
      <c r="D6210" s="4" t="s">
        <v>116</v>
      </c>
      <c r="E6210" s="4" t="s">
        <v>0</v>
      </c>
      <c r="F6210" s="73"/>
      <c r="G6210" s="195">
        <v>2250</v>
      </c>
      <c r="H6210" s="5"/>
    </row>
    <row r="6211" spans="2:8" x14ac:dyDescent="0.3">
      <c r="B6211" s="35">
        <v>43708</v>
      </c>
      <c r="C6211" s="10" t="s">
        <v>1977</v>
      </c>
      <c r="D6211" s="4" t="s">
        <v>2171</v>
      </c>
      <c r="E6211" s="4" t="s">
        <v>0</v>
      </c>
      <c r="F6211" s="208"/>
      <c r="G6211" s="195">
        <v>1500</v>
      </c>
      <c r="H6211" s="5"/>
    </row>
    <row r="6212" spans="2:8" x14ac:dyDescent="0.3">
      <c r="B6212" s="35" t="s">
        <v>5</v>
      </c>
      <c r="C6212" s="10"/>
      <c r="D6212" s="4"/>
      <c r="E6212" s="4"/>
      <c r="F6212" s="73"/>
      <c r="G6212" s="73"/>
      <c r="H6212" s="5"/>
    </row>
    <row r="6213" spans="2:8" x14ac:dyDescent="0.3">
      <c r="B6213" s="35">
        <v>43708</v>
      </c>
      <c r="C6213" s="10" t="s">
        <v>1977</v>
      </c>
      <c r="D6213" s="4" t="s">
        <v>1978</v>
      </c>
      <c r="E6213" s="4" t="s">
        <v>0</v>
      </c>
      <c r="F6213" s="73"/>
      <c r="G6213" s="195">
        <v>1900</v>
      </c>
      <c r="H6213" s="5"/>
    </row>
    <row r="6214" spans="2:8" x14ac:dyDescent="0.3">
      <c r="B6214" s="35">
        <v>43708</v>
      </c>
      <c r="C6214" s="10" t="s">
        <v>1977</v>
      </c>
      <c r="D6214" s="4" t="s">
        <v>119</v>
      </c>
      <c r="E6214" s="4" t="s">
        <v>0</v>
      </c>
      <c r="G6214" s="195">
        <v>3500</v>
      </c>
      <c r="H6214" s="5"/>
    </row>
    <row r="6215" spans="2:8" x14ac:dyDescent="0.3">
      <c r="B6215" s="35">
        <v>43708</v>
      </c>
      <c r="C6215" s="10" t="s">
        <v>1977</v>
      </c>
      <c r="D6215" s="4" t="s">
        <v>32</v>
      </c>
      <c r="E6215" s="4" t="s">
        <v>0</v>
      </c>
      <c r="F6215" s="73"/>
      <c r="G6215" s="195">
        <v>1500</v>
      </c>
      <c r="H6215" s="5"/>
    </row>
    <row r="6216" spans="2:8" x14ac:dyDescent="0.3">
      <c r="B6216" s="35">
        <v>43708</v>
      </c>
      <c r="C6216" s="10" t="s">
        <v>1977</v>
      </c>
      <c r="D6216" s="4" t="s">
        <v>148</v>
      </c>
      <c r="E6216" s="4" t="s">
        <v>0</v>
      </c>
      <c r="F6216" s="73"/>
      <c r="G6216" s="197">
        <v>0</v>
      </c>
      <c r="H6216" s="5"/>
    </row>
    <row r="6217" spans="2:8" x14ac:dyDescent="0.3">
      <c r="B6217" s="35">
        <v>43708</v>
      </c>
      <c r="C6217" s="10" t="s">
        <v>1977</v>
      </c>
      <c r="D6217" s="4" t="s">
        <v>598</v>
      </c>
      <c r="E6217" s="4" t="s">
        <v>0</v>
      </c>
      <c r="F6217" s="202"/>
      <c r="G6217" s="195">
        <v>2357</v>
      </c>
      <c r="H6217" s="5"/>
    </row>
    <row r="6218" spans="2:8" x14ac:dyDescent="0.3">
      <c r="B6218" s="35">
        <v>43708</v>
      </c>
      <c r="C6218" s="10" t="s">
        <v>1977</v>
      </c>
      <c r="D6218" s="4" t="s">
        <v>15</v>
      </c>
      <c r="E6218" s="4" t="s">
        <v>0</v>
      </c>
      <c r="F6218" s="202"/>
      <c r="G6218" s="195">
        <v>1500</v>
      </c>
      <c r="H6218" s="5"/>
    </row>
    <row r="6219" spans="2:8" x14ac:dyDescent="0.3">
      <c r="B6219" s="35" t="s">
        <v>5</v>
      </c>
      <c r="C6219" s="10"/>
      <c r="D6219" s="4"/>
      <c r="E6219" s="4"/>
      <c r="F6219" s="73" t="s">
        <v>5</v>
      </c>
      <c r="G6219" s="197"/>
      <c r="H6219" s="5"/>
    </row>
    <row r="6220" spans="2:8" x14ac:dyDescent="0.3">
      <c r="B6220" s="35">
        <v>43708</v>
      </c>
      <c r="C6220" s="10" t="s">
        <v>1977</v>
      </c>
      <c r="D6220" s="4" t="s">
        <v>2167</v>
      </c>
      <c r="E6220" s="4" t="s">
        <v>0</v>
      </c>
      <c r="F6220" s="73"/>
      <c r="G6220" s="195">
        <v>1400</v>
      </c>
      <c r="H6220" s="5"/>
    </row>
    <row r="6221" spans="2:8" x14ac:dyDescent="0.3">
      <c r="B6221" s="35">
        <v>43708</v>
      </c>
      <c r="C6221" s="10" t="s">
        <v>1977</v>
      </c>
      <c r="D6221" s="4" t="s">
        <v>2277</v>
      </c>
      <c r="E6221" s="4" t="s">
        <v>0</v>
      </c>
      <c r="F6221" s="73"/>
      <c r="G6221" s="195">
        <v>1200</v>
      </c>
      <c r="H6221" s="5"/>
    </row>
    <row r="6222" spans="2:8" x14ac:dyDescent="0.3">
      <c r="B6222" s="35">
        <v>43708</v>
      </c>
      <c r="C6222" s="10" t="s">
        <v>1977</v>
      </c>
      <c r="D6222" s="4" t="s">
        <v>2169</v>
      </c>
      <c r="E6222" s="4" t="s">
        <v>0</v>
      </c>
      <c r="F6222" s="73"/>
      <c r="G6222" s="195">
        <v>700</v>
      </c>
      <c r="H6222" s="5"/>
    </row>
    <row r="6223" spans="2:8" x14ac:dyDescent="0.3">
      <c r="B6223" s="35">
        <v>43708</v>
      </c>
      <c r="C6223" s="10" t="s">
        <v>1977</v>
      </c>
      <c r="D6223" s="4" t="s">
        <v>2272</v>
      </c>
      <c r="E6223" s="4" t="s">
        <v>0</v>
      </c>
      <c r="F6223" s="73" t="s">
        <v>2298</v>
      </c>
      <c r="G6223" s="195">
        <v>1050</v>
      </c>
      <c r="H6223" s="5"/>
    </row>
    <row r="6224" spans="2:8" x14ac:dyDescent="0.3">
      <c r="B6224" s="35">
        <v>43708</v>
      </c>
      <c r="C6224" s="10" t="s">
        <v>1977</v>
      </c>
      <c r="D6224" s="4" t="s">
        <v>1518</v>
      </c>
      <c r="E6224" s="4" t="s">
        <v>0</v>
      </c>
      <c r="F6224" s="73"/>
      <c r="G6224" s="195">
        <v>800</v>
      </c>
      <c r="H6224" s="5"/>
    </row>
    <row r="6225" spans="2:8" x14ac:dyDescent="0.3">
      <c r="B6225" s="35">
        <v>43708</v>
      </c>
      <c r="C6225" s="10" t="s">
        <v>1977</v>
      </c>
      <c r="D6225" s="4" t="s">
        <v>2203</v>
      </c>
      <c r="E6225" s="4" t="s">
        <v>0</v>
      </c>
      <c r="F6225" s="73"/>
      <c r="G6225" s="195">
        <v>1100</v>
      </c>
      <c r="H6225" s="5"/>
    </row>
    <row r="6226" spans="2:8" x14ac:dyDescent="0.3">
      <c r="B6226" s="35">
        <v>43708</v>
      </c>
      <c r="C6226" s="10" t="s">
        <v>1977</v>
      </c>
      <c r="D6226" s="4" t="s">
        <v>2201</v>
      </c>
      <c r="E6226" s="4" t="s">
        <v>0</v>
      </c>
      <c r="F6226" s="73"/>
      <c r="G6226" s="195">
        <v>480</v>
      </c>
      <c r="H6226" s="5"/>
    </row>
    <row r="6227" spans="2:8" x14ac:dyDescent="0.3">
      <c r="F6227" s="174">
        <v>0</v>
      </c>
      <c r="G6227" s="194">
        <f>SUM(G6208:G6226)</f>
        <v>27737</v>
      </c>
      <c r="H6227" s="62">
        <f>F6227-G6227</f>
        <v>-27737</v>
      </c>
    </row>
    <row r="6229" spans="2:8" x14ac:dyDescent="0.3">
      <c r="B6229" s="106" t="s">
        <v>404</v>
      </c>
      <c r="C6229" s="6" t="s">
        <v>7</v>
      </c>
      <c r="D6229" s="6" t="s">
        <v>11</v>
      </c>
      <c r="E6229" s="6" t="s">
        <v>8</v>
      </c>
      <c r="F6229" s="149" t="s">
        <v>2147</v>
      </c>
      <c r="G6229" s="149" t="s">
        <v>2148</v>
      </c>
      <c r="H6229" s="7" t="s">
        <v>1658</v>
      </c>
    </row>
    <row r="6230" spans="2:8" x14ac:dyDescent="0.3">
      <c r="B6230" s="35">
        <v>43715</v>
      </c>
      <c r="C6230" s="10" t="s">
        <v>1977</v>
      </c>
      <c r="D6230" s="4" t="s">
        <v>1502</v>
      </c>
      <c r="E6230" s="4" t="s">
        <v>0</v>
      </c>
      <c r="F6230" s="73"/>
      <c r="G6230" s="195">
        <v>3500</v>
      </c>
      <c r="H6230" s="5"/>
    </row>
    <row r="6231" spans="2:8" x14ac:dyDescent="0.3">
      <c r="B6231" s="35">
        <v>43715</v>
      </c>
      <c r="C6231" s="10" t="s">
        <v>1977</v>
      </c>
      <c r="D6231" s="4" t="s">
        <v>114</v>
      </c>
      <c r="E6231" s="4" t="s">
        <v>0</v>
      </c>
      <c r="F6231" s="73"/>
      <c r="G6231" s="195">
        <v>3000</v>
      </c>
      <c r="H6231" s="5"/>
    </row>
    <row r="6232" spans="2:8" x14ac:dyDescent="0.3">
      <c r="B6232" s="35">
        <v>43715</v>
      </c>
      <c r="C6232" s="10" t="s">
        <v>1977</v>
      </c>
      <c r="D6232" s="4" t="s">
        <v>116</v>
      </c>
      <c r="E6232" s="4" t="s">
        <v>0</v>
      </c>
      <c r="F6232" s="73"/>
      <c r="G6232" s="195">
        <v>2250</v>
      </c>
      <c r="H6232" s="5"/>
    </row>
    <row r="6233" spans="2:8" x14ac:dyDescent="0.3">
      <c r="B6233" s="35">
        <v>43715</v>
      </c>
      <c r="C6233" s="10" t="s">
        <v>1977</v>
      </c>
      <c r="D6233" s="4" t="s">
        <v>2171</v>
      </c>
      <c r="E6233" s="4" t="s">
        <v>0</v>
      </c>
      <c r="F6233" s="208"/>
      <c r="G6233" s="195">
        <v>1500</v>
      </c>
      <c r="H6233" s="5"/>
    </row>
    <row r="6234" spans="2:8" x14ac:dyDescent="0.3">
      <c r="B6234" s="35" t="s">
        <v>5</v>
      </c>
      <c r="C6234" s="10"/>
      <c r="D6234" s="4"/>
      <c r="E6234" s="4"/>
      <c r="F6234" s="73"/>
      <c r="G6234" s="73"/>
      <c r="H6234" s="5"/>
    </row>
    <row r="6235" spans="2:8" x14ac:dyDescent="0.3">
      <c r="B6235" s="35">
        <v>43715</v>
      </c>
      <c r="C6235" s="10" t="s">
        <v>1977</v>
      </c>
      <c r="D6235" s="4" t="s">
        <v>1978</v>
      </c>
      <c r="E6235" s="4" t="s">
        <v>0</v>
      </c>
      <c r="F6235" s="73"/>
      <c r="G6235" s="195">
        <v>1900</v>
      </c>
      <c r="H6235" s="5"/>
    </row>
    <row r="6236" spans="2:8" x14ac:dyDescent="0.3">
      <c r="B6236" s="35">
        <v>43715</v>
      </c>
      <c r="C6236" s="10" t="s">
        <v>1977</v>
      </c>
      <c r="D6236" s="4" t="s">
        <v>119</v>
      </c>
      <c r="E6236" s="4" t="s">
        <v>0</v>
      </c>
      <c r="G6236" s="195">
        <v>3500</v>
      </c>
      <c r="H6236" s="5"/>
    </row>
    <row r="6237" spans="2:8" x14ac:dyDescent="0.3">
      <c r="B6237" s="35">
        <v>43715</v>
      </c>
      <c r="C6237" s="10" t="s">
        <v>1977</v>
      </c>
      <c r="D6237" s="4" t="s">
        <v>32</v>
      </c>
      <c r="E6237" s="4" t="s">
        <v>0</v>
      </c>
      <c r="F6237" s="73"/>
      <c r="G6237" s="195">
        <v>1500</v>
      </c>
      <c r="H6237" s="5"/>
    </row>
    <row r="6238" spans="2:8" x14ac:dyDescent="0.3">
      <c r="B6238" s="35">
        <v>43715</v>
      </c>
      <c r="C6238" s="10" t="s">
        <v>1977</v>
      </c>
      <c r="D6238" s="4" t="s">
        <v>148</v>
      </c>
      <c r="E6238" s="4" t="s">
        <v>0</v>
      </c>
      <c r="F6238" s="73"/>
      <c r="G6238" s="197">
        <v>0</v>
      </c>
      <c r="H6238" s="5"/>
    </row>
    <row r="6239" spans="2:8" x14ac:dyDescent="0.3">
      <c r="B6239" s="35">
        <v>43715</v>
      </c>
      <c r="C6239" s="10" t="s">
        <v>1977</v>
      </c>
      <c r="D6239" s="4" t="s">
        <v>598</v>
      </c>
      <c r="E6239" s="4" t="s">
        <v>0</v>
      </c>
      <c r="F6239" s="202"/>
      <c r="G6239" s="195">
        <v>2300</v>
      </c>
      <c r="H6239" s="5"/>
    </row>
    <row r="6240" spans="2:8" x14ac:dyDescent="0.3">
      <c r="B6240" s="35">
        <v>43715</v>
      </c>
      <c r="C6240" s="10" t="s">
        <v>1977</v>
      </c>
      <c r="D6240" s="4" t="s">
        <v>15</v>
      </c>
      <c r="E6240" s="4" t="s">
        <v>0</v>
      </c>
      <c r="F6240" s="202"/>
      <c r="G6240" s="195">
        <v>1500</v>
      </c>
      <c r="H6240" s="5"/>
    </row>
    <row r="6241" spans="2:8" x14ac:dyDescent="0.3">
      <c r="B6241" s="35" t="s">
        <v>5</v>
      </c>
      <c r="C6241" s="10"/>
      <c r="D6241" s="4"/>
      <c r="E6241" s="4"/>
      <c r="F6241" s="73" t="s">
        <v>5</v>
      </c>
      <c r="G6241" s="197"/>
      <c r="H6241" s="5"/>
    </row>
    <row r="6242" spans="2:8" x14ac:dyDescent="0.3">
      <c r="B6242" s="35">
        <v>43715</v>
      </c>
      <c r="C6242" s="10" t="s">
        <v>1977</v>
      </c>
      <c r="D6242" s="4" t="s">
        <v>2167</v>
      </c>
      <c r="E6242" s="4" t="s">
        <v>0</v>
      </c>
      <c r="F6242" s="73"/>
      <c r="G6242" s="195">
        <v>1400</v>
      </c>
      <c r="H6242" s="5"/>
    </row>
    <row r="6243" spans="2:8" x14ac:dyDescent="0.3">
      <c r="B6243" s="35">
        <v>43715</v>
      </c>
      <c r="C6243" s="10" t="s">
        <v>1977</v>
      </c>
      <c r="D6243" s="4" t="s">
        <v>2277</v>
      </c>
      <c r="E6243" s="4" t="s">
        <v>0</v>
      </c>
      <c r="F6243" s="73"/>
      <c r="G6243" s="195">
        <v>1200</v>
      </c>
      <c r="H6243" s="5"/>
    </row>
    <row r="6244" spans="2:8" x14ac:dyDescent="0.3">
      <c r="B6244" s="35">
        <v>43715</v>
      </c>
      <c r="C6244" s="10" t="s">
        <v>1977</v>
      </c>
      <c r="D6244" s="4" t="s">
        <v>2169</v>
      </c>
      <c r="E6244" s="4" t="s">
        <v>0</v>
      </c>
      <c r="F6244" s="73"/>
      <c r="G6244" s="195">
        <v>1200</v>
      </c>
      <c r="H6244" s="5"/>
    </row>
    <row r="6245" spans="2:8" x14ac:dyDescent="0.3">
      <c r="B6245" s="35">
        <v>43715</v>
      </c>
      <c r="C6245" s="10" t="s">
        <v>1977</v>
      </c>
      <c r="D6245" s="4" t="s">
        <v>2272</v>
      </c>
      <c r="E6245" s="4" t="s">
        <v>0</v>
      </c>
      <c r="F6245" s="73"/>
      <c r="G6245" s="195">
        <v>1200</v>
      </c>
      <c r="H6245" s="5"/>
    </row>
    <row r="6246" spans="2:8" x14ac:dyDescent="0.3">
      <c r="B6246" s="35">
        <v>43715</v>
      </c>
      <c r="C6246" s="10" t="s">
        <v>1977</v>
      </c>
      <c r="D6246" s="4" t="s">
        <v>1518</v>
      </c>
      <c r="E6246" s="4" t="s">
        <v>0</v>
      </c>
      <c r="F6246" s="73"/>
      <c r="G6246" s="195">
        <v>800</v>
      </c>
      <c r="H6246" s="5"/>
    </row>
    <row r="6247" spans="2:8" x14ac:dyDescent="0.3">
      <c r="B6247" s="35">
        <v>43715</v>
      </c>
      <c r="C6247" s="10" t="s">
        <v>1977</v>
      </c>
      <c r="D6247" s="4" t="s">
        <v>2203</v>
      </c>
      <c r="E6247" s="4" t="s">
        <v>0</v>
      </c>
      <c r="F6247" s="73"/>
      <c r="G6247" s="195">
        <v>1100</v>
      </c>
      <c r="H6247" s="5"/>
    </row>
    <row r="6248" spans="2:8" x14ac:dyDescent="0.3">
      <c r="B6248" s="35">
        <v>43715</v>
      </c>
      <c r="C6248" s="10" t="s">
        <v>1977</v>
      </c>
      <c r="D6248" s="4" t="s">
        <v>2201</v>
      </c>
      <c r="E6248" s="4" t="s">
        <v>0</v>
      </c>
      <c r="F6248" s="73"/>
      <c r="G6248" s="195">
        <v>480</v>
      </c>
      <c r="H6248" s="5"/>
    </row>
    <row r="6249" spans="2:8" x14ac:dyDescent="0.3">
      <c r="F6249" s="174">
        <v>0</v>
      </c>
      <c r="G6249" s="194">
        <f>SUM(G6230:G6248)</f>
        <v>28330</v>
      </c>
      <c r="H6249" s="62">
        <f>F6249-G6249</f>
        <v>-28330</v>
      </c>
    </row>
    <row r="6251" spans="2:8" x14ac:dyDescent="0.3">
      <c r="B6251" s="106" t="s">
        <v>404</v>
      </c>
      <c r="C6251" s="6" t="s">
        <v>7</v>
      </c>
      <c r="D6251" s="6" t="s">
        <v>11</v>
      </c>
      <c r="E6251" s="6" t="s">
        <v>8</v>
      </c>
      <c r="F6251" s="149" t="s">
        <v>2147</v>
      </c>
      <c r="G6251" s="149" t="s">
        <v>2148</v>
      </c>
      <c r="H6251" s="7" t="s">
        <v>1658</v>
      </c>
    </row>
    <row r="6252" spans="2:8" x14ac:dyDescent="0.3">
      <c r="B6252" s="35">
        <v>43722</v>
      </c>
      <c r="C6252" s="10" t="s">
        <v>1977</v>
      </c>
      <c r="D6252" s="4" t="s">
        <v>1502</v>
      </c>
      <c r="E6252" s="4" t="s">
        <v>0</v>
      </c>
      <c r="F6252" s="73"/>
      <c r="G6252" s="195">
        <v>3500</v>
      </c>
      <c r="H6252" s="5"/>
    </row>
    <row r="6253" spans="2:8" x14ac:dyDescent="0.3">
      <c r="B6253" s="35">
        <v>43722</v>
      </c>
      <c r="C6253" s="10" t="s">
        <v>1977</v>
      </c>
      <c r="D6253" s="4" t="s">
        <v>114</v>
      </c>
      <c r="E6253" s="4" t="s">
        <v>0</v>
      </c>
      <c r="F6253" s="73"/>
      <c r="G6253" s="195">
        <v>3000</v>
      </c>
      <c r="H6253" s="5"/>
    </row>
    <row r="6254" spans="2:8" x14ac:dyDescent="0.3">
      <c r="B6254" s="35">
        <v>43722</v>
      </c>
      <c r="C6254" s="10" t="s">
        <v>1977</v>
      </c>
      <c r="D6254" s="4" t="s">
        <v>116</v>
      </c>
      <c r="E6254" s="4" t="s">
        <v>0</v>
      </c>
      <c r="F6254" s="73"/>
      <c r="G6254" s="195">
        <v>2250</v>
      </c>
      <c r="H6254" s="5"/>
    </row>
    <row r="6255" spans="2:8" x14ac:dyDescent="0.3">
      <c r="B6255" s="35">
        <v>43722</v>
      </c>
      <c r="C6255" s="10" t="s">
        <v>1977</v>
      </c>
      <c r="D6255" s="4" t="s">
        <v>2171</v>
      </c>
      <c r="E6255" s="4" t="s">
        <v>0</v>
      </c>
      <c r="F6255" s="208"/>
      <c r="G6255" s="195">
        <v>1500</v>
      </c>
      <c r="H6255" s="5"/>
    </row>
    <row r="6256" spans="2:8" x14ac:dyDescent="0.3">
      <c r="B6256" s="35" t="s">
        <v>5</v>
      </c>
      <c r="C6256" s="10"/>
      <c r="D6256" s="4"/>
      <c r="E6256" s="4"/>
      <c r="F6256" s="73"/>
      <c r="G6256" s="73"/>
      <c r="H6256" s="5"/>
    </row>
    <row r="6257" spans="2:8" x14ac:dyDescent="0.3">
      <c r="B6257" s="35">
        <v>43722</v>
      </c>
      <c r="C6257" s="10" t="s">
        <v>1977</v>
      </c>
      <c r="D6257" s="4" t="s">
        <v>1978</v>
      </c>
      <c r="E6257" s="4" t="s">
        <v>0</v>
      </c>
      <c r="F6257" s="73"/>
      <c r="G6257" s="195">
        <v>1900</v>
      </c>
      <c r="H6257" s="5"/>
    </row>
    <row r="6258" spans="2:8" x14ac:dyDescent="0.3">
      <c r="B6258" s="35">
        <v>43722</v>
      </c>
      <c r="C6258" s="10" t="s">
        <v>1977</v>
      </c>
      <c r="D6258" s="4" t="s">
        <v>119</v>
      </c>
      <c r="E6258" s="4" t="s">
        <v>0</v>
      </c>
      <c r="G6258" s="195">
        <v>3500</v>
      </c>
      <c r="H6258" s="5"/>
    </row>
    <row r="6259" spans="2:8" x14ac:dyDescent="0.3">
      <c r="B6259" s="35">
        <v>43722</v>
      </c>
      <c r="C6259" s="10" t="s">
        <v>1977</v>
      </c>
      <c r="D6259" s="4" t="s">
        <v>32</v>
      </c>
      <c r="E6259" s="4" t="s">
        <v>0</v>
      </c>
      <c r="F6259" s="73"/>
      <c r="G6259" s="195">
        <v>1500</v>
      </c>
      <c r="H6259" s="5"/>
    </row>
    <row r="6260" spans="2:8" x14ac:dyDescent="0.3">
      <c r="B6260" s="35">
        <v>43722</v>
      </c>
      <c r="C6260" s="10" t="s">
        <v>1977</v>
      </c>
      <c r="D6260" s="4" t="s">
        <v>148</v>
      </c>
      <c r="E6260" s="4" t="s">
        <v>0</v>
      </c>
      <c r="F6260" s="73"/>
      <c r="G6260" s="197">
        <v>0</v>
      </c>
      <c r="H6260" s="5"/>
    </row>
    <row r="6261" spans="2:8" x14ac:dyDescent="0.3">
      <c r="B6261" s="35">
        <v>43722</v>
      </c>
      <c r="C6261" s="10" t="s">
        <v>1977</v>
      </c>
      <c r="D6261" s="4" t="s">
        <v>598</v>
      </c>
      <c r="E6261" s="4" t="s">
        <v>0</v>
      </c>
      <c r="F6261" s="202"/>
      <c r="G6261" s="195">
        <v>2300</v>
      </c>
      <c r="H6261" s="5"/>
    </row>
    <row r="6262" spans="2:8" x14ac:dyDescent="0.3">
      <c r="B6262" s="35">
        <v>43722</v>
      </c>
      <c r="C6262" s="10" t="s">
        <v>1977</v>
      </c>
      <c r="D6262" s="4" t="s">
        <v>15</v>
      </c>
      <c r="E6262" s="4" t="s">
        <v>0</v>
      </c>
      <c r="F6262" s="202"/>
      <c r="G6262" s="195">
        <v>1500</v>
      </c>
      <c r="H6262" s="5"/>
    </row>
    <row r="6263" spans="2:8" x14ac:dyDescent="0.3">
      <c r="B6263" s="35" t="s">
        <v>5</v>
      </c>
      <c r="C6263" s="10"/>
      <c r="D6263" s="4"/>
      <c r="E6263" s="4"/>
      <c r="F6263" s="73" t="s">
        <v>5</v>
      </c>
      <c r="G6263" s="197"/>
      <c r="H6263" s="5"/>
    </row>
    <row r="6264" spans="2:8" x14ac:dyDescent="0.3">
      <c r="B6264" s="35">
        <v>43722</v>
      </c>
      <c r="C6264" s="10" t="s">
        <v>1977</v>
      </c>
      <c r="D6264" s="4" t="s">
        <v>2167</v>
      </c>
      <c r="E6264" s="4" t="s">
        <v>0</v>
      </c>
      <c r="F6264" s="73"/>
      <c r="G6264" s="195">
        <v>1400</v>
      </c>
      <c r="H6264" s="5"/>
    </row>
    <row r="6265" spans="2:8" x14ac:dyDescent="0.3">
      <c r="B6265" s="35">
        <v>43722</v>
      </c>
      <c r="C6265" s="10" t="s">
        <v>1977</v>
      </c>
      <c r="D6265" s="4" t="s">
        <v>2277</v>
      </c>
      <c r="E6265" s="4" t="s">
        <v>0</v>
      </c>
      <c r="F6265" s="73"/>
      <c r="G6265" s="195">
        <v>1200</v>
      </c>
      <c r="H6265" s="5"/>
    </row>
    <row r="6266" spans="2:8" x14ac:dyDescent="0.3">
      <c r="B6266" s="35">
        <v>43722</v>
      </c>
      <c r="C6266" s="10" t="s">
        <v>1977</v>
      </c>
      <c r="D6266" s="4" t="s">
        <v>2169</v>
      </c>
      <c r="E6266" s="4" t="s">
        <v>0</v>
      </c>
      <c r="F6266" s="73"/>
      <c r="G6266" s="195">
        <v>700</v>
      </c>
      <c r="H6266" s="5"/>
    </row>
    <row r="6267" spans="2:8" x14ac:dyDescent="0.3">
      <c r="B6267" s="35">
        <v>43722</v>
      </c>
      <c r="C6267" s="10" t="s">
        <v>1977</v>
      </c>
      <c r="D6267" s="4" t="s">
        <v>2272</v>
      </c>
      <c r="E6267" s="4" t="s">
        <v>0</v>
      </c>
      <c r="F6267" s="73"/>
      <c r="G6267" s="195">
        <v>1200</v>
      </c>
      <c r="H6267" s="5"/>
    </row>
    <row r="6268" spans="2:8" x14ac:dyDescent="0.3">
      <c r="B6268" s="35">
        <v>43722</v>
      </c>
      <c r="C6268" s="10" t="s">
        <v>1977</v>
      </c>
      <c r="D6268" s="4" t="s">
        <v>1518</v>
      </c>
      <c r="E6268" s="4" t="s">
        <v>0</v>
      </c>
      <c r="F6268" s="73"/>
      <c r="G6268" s="195">
        <v>800</v>
      </c>
      <c r="H6268" s="5"/>
    </row>
    <row r="6269" spans="2:8" x14ac:dyDescent="0.3">
      <c r="B6269" s="35">
        <v>43722</v>
      </c>
      <c r="C6269" s="10" t="s">
        <v>1977</v>
      </c>
      <c r="D6269" s="4" t="s">
        <v>2203</v>
      </c>
      <c r="E6269" s="4" t="s">
        <v>0</v>
      </c>
      <c r="F6269" s="73"/>
      <c r="G6269" s="195">
        <v>1100</v>
      </c>
      <c r="H6269" s="5"/>
    </row>
    <row r="6270" spans="2:8" x14ac:dyDescent="0.3">
      <c r="B6270" s="35">
        <v>43722</v>
      </c>
      <c r="C6270" s="10" t="s">
        <v>1977</v>
      </c>
      <c r="D6270" s="4" t="s">
        <v>2201</v>
      </c>
      <c r="E6270" s="4" t="s">
        <v>0</v>
      </c>
      <c r="F6270" s="73"/>
      <c r="G6270" s="195">
        <v>480</v>
      </c>
      <c r="H6270" s="5"/>
    </row>
    <row r="6271" spans="2:8" x14ac:dyDescent="0.3">
      <c r="F6271" s="174">
        <v>0</v>
      </c>
      <c r="G6271" s="194">
        <f>SUM(G6252:G6270)</f>
        <v>27830</v>
      </c>
      <c r="H6271" s="62">
        <f>F6271-G6271</f>
        <v>-27830</v>
      </c>
    </row>
    <row r="6273" spans="2:8" x14ac:dyDescent="0.3">
      <c r="B6273" s="106" t="s">
        <v>404</v>
      </c>
      <c r="C6273" s="6" t="s">
        <v>7</v>
      </c>
      <c r="D6273" s="6" t="s">
        <v>11</v>
      </c>
      <c r="E6273" s="6" t="s">
        <v>8</v>
      </c>
      <c r="F6273" s="149" t="s">
        <v>2147</v>
      </c>
      <c r="G6273" s="149" t="s">
        <v>2148</v>
      </c>
      <c r="H6273" s="7" t="s">
        <v>1658</v>
      </c>
    </row>
    <row r="6274" spans="2:8" x14ac:dyDescent="0.3">
      <c r="B6274" s="35">
        <v>43729</v>
      </c>
      <c r="C6274" s="10" t="s">
        <v>1977</v>
      </c>
      <c r="D6274" s="4" t="s">
        <v>1502</v>
      </c>
      <c r="E6274" s="4" t="s">
        <v>0</v>
      </c>
      <c r="F6274" s="73"/>
      <c r="G6274" s="195">
        <v>3500</v>
      </c>
      <c r="H6274" s="5"/>
    </row>
    <row r="6275" spans="2:8" x14ac:dyDescent="0.3">
      <c r="B6275" s="35">
        <v>43729</v>
      </c>
      <c r="C6275" s="10" t="s">
        <v>1977</v>
      </c>
      <c r="D6275" s="4" t="s">
        <v>114</v>
      </c>
      <c r="E6275" s="4" t="s">
        <v>0</v>
      </c>
      <c r="F6275" s="73"/>
      <c r="G6275" s="195">
        <v>3000</v>
      </c>
      <c r="H6275" s="5"/>
    </row>
    <row r="6276" spans="2:8" x14ac:dyDescent="0.3">
      <c r="B6276" s="35">
        <v>43729</v>
      </c>
      <c r="C6276" s="10" t="s">
        <v>1977</v>
      </c>
      <c r="D6276" s="4" t="s">
        <v>116</v>
      </c>
      <c r="E6276" s="4" t="s">
        <v>0</v>
      </c>
      <c r="F6276" s="73"/>
      <c r="G6276" s="195">
        <v>2250</v>
      </c>
      <c r="H6276" s="5"/>
    </row>
    <row r="6277" spans="2:8" x14ac:dyDescent="0.3">
      <c r="B6277" s="35">
        <v>43729</v>
      </c>
      <c r="C6277" s="10" t="s">
        <v>1977</v>
      </c>
      <c r="D6277" s="4" t="s">
        <v>2171</v>
      </c>
      <c r="E6277" s="4" t="s">
        <v>0</v>
      </c>
      <c r="F6277" s="208"/>
      <c r="G6277" s="195">
        <v>736</v>
      </c>
      <c r="H6277" s="5"/>
    </row>
    <row r="6278" spans="2:8" x14ac:dyDescent="0.3">
      <c r="B6278" s="35" t="s">
        <v>5</v>
      </c>
      <c r="C6278" s="10"/>
      <c r="D6278" s="4"/>
      <c r="E6278" s="4"/>
      <c r="F6278" s="73"/>
      <c r="G6278" s="73"/>
      <c r="H6278" s="5"/>
    </row>
    <row r="6279" spans="2:8" x14ac:dyDescent="0.3">
      <c r="B6279" s="35">
        <v>43729</v>
      </c>
      <c r="C6279" s="10" t="s">
        <v>1977</v>
      </c>
      <c r="D6279" s="4" t="s">
        <v>1978</v>
      </c>
      <c r="E6279" s="4" t="s">
        <v>0</v>
      </c>
      <c r="F6279" s="73"/>
      <c r="G6279" s="195">
        <v>1900</v>
      </c>
      <c r="H6279" s="5"/>
    </row>
    <row r="6280" spans="2:8" x14ac:dyDescent="0.3">
      <c r="B6280" s="35">
        <v>43729</v>
      </c>
      <c r="C6280" s="10" t="s">
        <v>1977</v>
      </c>
      <c r="D6280" s="4" t="s">
        <v>119</v>
      </c>
      <c r="E6280" s="4" t="s">
        <v>0</v>
      </c>
      <c r="G6280" s="195">
        <v>3500</v>
      </c>
      <c r="H6280" s="5"/>
    </row>
    <row r="6281" spans="2:8" x14ac:dyDescent="0.3">
      <c r="B6281" s="35">
        <v>43729</v>
      </c>
      <c r="C6281" s="10" t="s">
        <v>1977</v>
      </c>
      <c r="D6281" s="4" t="s">
        <v>32</v>
      </c>
      <c r="E6281" s="4" t="s">
        <v>0</v>
      </c>
      <c r="F6281" s="73"/>
      <c r="G6281" s="195">
        <v>1500</v>
      </c>
      <c r="H6281" s="5"/>
    </row>
    <row r="6282" spans="2:8" x14ac:dyDescent="0.3">
      <c r="B6282" s="35">
        <v>43729</v>
      </c>
      <c r="C6282" s="10" t="s">
        <v>1977</v>
      </c>
      <c r="D6282" s="4" t="s">
        <v>148</v>
      </c>
      <c r="E6282" s="4" t="s">
        <v>0</v>
      </c>
      <c r="F6282" s="73"/>
      <c r="G6282" s="197">
        <v>0</v>
      </c>
      <c r="H6282" s="5"/>
    </row>
    <row r="6283" spans="2:8" x14ac:dyDescent="0.3">
      <c r="B6283" s="35">
        <v>43729</v>
      </c>
      <c r="C6283" s="10" t="s">
        <v>1977</v>
      </c>
      <c r="D6283" s="4" t="s">
        <v>598</v>
      </c>
      <c r="E6283" s="4" t="s">
        <v>0</v>
      </c>
      <c r="F6283" s="202"/>
      <c r="G6283" s="195">
        <v>2400</v>
      </c>
      <c r="H6283" s="5"/>
    </row>
    <row r="6284" spans="2:8" x14ac:dyDescent="0.3">
      <c r="B6284" s="35">
        <v>43729</v>
      </c>
      <c r="C6284" s="10" t="s">
        <v>1977</v>
      </c>
      <c r="D6284" s="4" t="s">
        <v>15</v>
      </c>
      <c r="E6284" s="4" t="s">
        <v>0</v>
      </c>
      <c r="F6284" s="202"/>
      <c r="G6284" s="195">
        <v>1500</v>
      </c>
      <c r="H6284" s="5"/>
    </row>
    <row r="6285" spans="2:8" x14ac:dyDescent="0.3">
      <c r="B6285" s="35" t="s">
        <v>5</v>
      </c>
      <c r="C6285" s="10"/>
      <c r="D6285" s="4"/>
      <c r="E6285" s="4"/>
      <c r="F6285" s="73" t="s">
        <v>5</v>
      </c>
      <c r="G6285" s="197"/>
      <c r="H6285" s="5"/>
    </row>
    <row r="6286" spans="2:8" x14ac:dyDescent="0.3">
      <c r="B6286" s="35">
        <v>43729</v>
      </c>
      <c r="C6286" s="10" t="s">
        <v>1977</v>
      </c>
      <c r="D6286" s="4" t="s">
        <v>2167</v>
      </c>
      <c r="E6286" s="4" t="s">
        <v>0</v>
      </c>
      <c r="F6286" s="73" t="s">
        <v>2247</v>
      </c>
      <c r="G6286" s="195">
        <v>1200</v>
      </c>
      <c r="H6286" s="5"/>
    </row>
    <row r="6287" spans="2:8" x14ac:dyDescent="0.3">
      <c r="B6287" s="35">
        <v>43729</v>
      </c>
      <c r="C6287" s="10" t="s">
        <v>1977</v>
      </c>
      <c r="D6287" s="4" t="s">
        <v>2277</v>
      </c>
      <c r="E6287" s="4" t="s">
        <v>0</v>
      </c>
      <c r="F6287" s="73"/>
      <c r="G6287" s="195">
        <v>1200</v>
      </c>
      <c r="H6287" s="5"/>
    </row>
    <row r="6288" spans="2:8" x14ac:dyDescent="0.3">
      <c r="B6288" s="35">
        <v>43729</v>
      </c>
      <c r="C6288" s="10" t="s">
        <v>1977</v>
      </c>
      <c r="D6288" s="4" t="s">
        <v>2169</v>
      </c>
      <c r="E6288" s="4" t="s">
        <v>0</v>
      </c>
      <c r="F6288" s="73"/>
      <c r="G6288" s="195">
        <v>700</v>
      </c>
      <c r="H6288" s="5"/>
    </row>
    <row r="6289" spans="2:8" x14ac:dyDescent="0.3">
      <c r="B6289" s="35">
        <v>43729</v>
      </c>
      <c r="C6289" s="10" t="s">
        <v>1977</v>
      </c>
      <c r="D6289" s="4" t="s">
        <v>2272</v>
      </c>
      <c r="E6289" s="4" t="s">
        <v>0</v>
      </c>
      <c r="F6289" s="73" t="s">
        <v>2299</v>
      </c>
      <c r="G6289" s="195">
        <v>171</v>
      </c>
      <c r="H6289" s="5"/>
    </row>
    <row r="6290" spans="2:8" x14ac:dyDescent="0.3">
      <c r="B6290" s="35">
        <v>43729</v>
      </c>
      <c r="C6290" s="10" t="s">
        <v>1977</v>
      </c>
      <c r="D6290" s="4" t="s">
        <v>1518</v>
      </c>
      <c r="E6290" s="4" t="s">
        <v>0</v>
      </c>
      <c r="F6290" s="73"/>
      <c r="G6290" s="195">
        <v>800</v>
      </c>
      <c r="H6290" s="5"/>
    </row>
    <row r="6291" spans="2:8" x14ac:dyDescent="0.3">
      <c r="B6291" s="35">
        <v>43729</v>
      </c>
      <c r="C6291" s="10" t="s">
        <v>1977</v>
      </c>
      <c r="D6291" s="4" t="s">
        <v>2203</v>
      </c>
      <c r="E6291" s="4" t="s">
        <v>0</v>
      </c>
      <c r="F6291" s="73"/>
      <c r="G6291" s="195">
        <v>1100</v>
      </c>
      <c r="H6291" s="5"/>
    </row>
    <row r="6292" spans="2:8" x14ac:dyDescent="0.3">
      <c r="B6292" s="35">
        <v>43729</v>
      </c>
      <c r="C6292" s="10" t="s">
        <v>1977</v>
      </c>
      <c r="D6292" s="4" t="s">
        <v>2201</v>
      </c>
      <c r="E6292" s="4" t="s">
        <v>0</v>
      </c>
      <c r="F6292" s="73"/>
      <c r="G6292" s="195">
        <v>480</v>
      </c>
      <c r="H6292" s="5"/>
    </row>
    <row r="6293" spans="2:8" x14ac:dyDescent="0.3">
      <c r="F6293" s="174">
        <v>0</v>
      </c>
      <c r="G6293" s="194">
        <f>SUM(G6274:G6292)</f>
        <v>25937</v>
      </c>
      <c r="H6293" s="62">
        <f>F6293-G6293</f>
        <v>-25937</v>
      </c>
    </row>
    <row r="6295" spans="2:8" x14ac:dyDescent="0.3">
      <c r="B6295" s="106" t="s">
        <v>404</v>
      </c>
      <c r="C6295" s="6" t="s">
        <v>7</v>
      </c>
      <c r="D6295" s="6" t="s">
        <v>11</v>
      </c>
      <c r="E6295" s="6" t="s">
        <v>8</v>
      </c>
      <c r="F6295" s="149" t="s">
        <v>2147</v>
      </c>
      <c r="G6295" s="149" t="s">
        <v>2148</v>
      </c>
      <c r="H6295" s="7" t="s">
        <v>1658</v>
      </c>
    </row>
    <row r="6296" spans="2:8" x14ac:dyDescent="0.3">
      <c r="B6296" s="35">
        <v>43736</v>
      </c>
      <c r="C6296" s="10" t="s">
        <v>1977</v>
      </c>
      <c r="D6296" s="4" t="s">
        <v>1502</v>
      </c>
      <c r="E6296" s="4" t="s">
        <v>0</v>
      </c>
      <c r="F6296" s="73"/>
      <c r="G6296" s="197">
        <v>3500</v>
      </c>
      <c r="H6296" s="5"/>
    </row>
    <row r="6297" spans="2:8" x14ac:dyDescent="0.3">
      <c r="B6297" s="35">
        <v>43736</v>
      </c>
      <c r="C6297" s="10" t="s">
        <v>1977</v>
      </c>
      <c r="D6297" s="4" t="s">
        <v>114</v>
      </c>
      <c r="E6297" s="4" t="s">
        <v>0</v>
      </c>
      <c r="F6297" s="73"/>
      <c r="G6297" s="197">
        <v>3000</v>
      </c>
      <c r="H6297" s="5"/>
    </row>
    <row r="6298" spans="2:8" x14ac:dyDescent="0.3">
      <c r="B6298" s="35">
        <v>43736</v>
      </c>
      <c r="C6298" s="10" t="s">
        <v>1977</v>
      </c>
      <c r="D6298" s="4" t="s">
        <v>116</v>
      </c>
      <c r="E6298" s="4" t="s">
        <v>0</v>
      </c>
      <c r="F6298" s="73"/>
      <c r="G6298" s="197">
        <v>2250</v>
      </c>
      <c r="H6298" s="5"/>
    </row>
    <row r="6299" spans="2:8" x14ac:dyDescent="0.3">
      <c r="B6299" s="35">
        <v>43736</v>
      </c>
      <c r="C6299" s="10" t="s">
        <v>1977</v>
      </c>
      <c r="D6299" s="4" t="s">
        <v>2171</v>
      </c>
      <c r="E6299" s="4" t="s">
        <v>0</v>
      </c>
      <c r="F6299" s="208"/>
      <c r="G6299" s="197">
        <v>1500</v>
      </c>
      <c r="H6299" s="5"/>
    </row>
    <row r="6300" spans="2:8" x14ac:dyDescent="0.3">
      <c r="B6300" s="35" t="s">
        <v>5</v>
      </c>
      <c r="C6300" s="10"/>
      <c r="D6300" s="4"/>
      <c r="E6300" s="4"/>
      <c r="F6300" s="73"/>
      <c r="G6300" s="73"/>
      <c r="H6300" s="5"/>
    </row>
    <row r="6301" spans="2:8" x14ac:dyDescent="0.3">
      <c r="B6301" s="35">
        <v>43736</v>
      </c>
      <c r="C6301" s="10" t="s">
        <v>1977</v>
      </c>
      <c r="D6301" s="4" t="s">
        <v>1978</v>
      </c>
      <c r="E6301" s="4" t="s">
        <v>0</v>
      </c>
      <c r="F6301" s="73"/>
      <c r="G6301" s="197">
        <v>2100</v>
      </c>
      <c r="H6301" s="5"/>
    </row>
    <row r="6302" spans="2:8" x14ac:dyDescent="0.3">
      <c r="B6302" s="35">
        <v>43736</v>
      </c>
      <c r="C6302" s="10" t="s">
        <v>1977</v>
      </c>
      <c r="D6302" s="4" t="s">
        <v>119</v>
      </c>
      <c r="E6302" s="4" t="s">
        <v>0</v>
      </c>
      <c r="G6302" s="197">
        <v>3500</v>
      </c>
      <c r="H6302" s="5"/>
    </row>
    <row r="6303" spans="2:8" x14ac:dyDescent="0.3">
      <c r="B6303" s="35">
        <v>43736</v>
      </c>
      <c r="C6303" s="10" t="s">
        <v>1977</v>
      </c>
      <c r="D6303" s="4" t="s">
        <v>32</v>
      </c>
      <c r="E6303" s="4" t="s">
        <v>0</v>
      </c>
      <c r="F6303" s="73"/>
      <c r="G6303" s="197">
        <v>1500</v>
      </c>
      <c r="H6303" s="5"/>
    </row>
    <row r="6304" spans="2:8" x14ac:dyDescent="0.3">
      <c r="B6304" s="35">
        <v>43736</v>
      </c>
      <c r="C6304" s="10" t="s">
        <v>1977</v>
      </c>
      <c r="D6304" s="4" t="s">
        <v>148</v>
      </c>
      <c r="E6304" s="4" t="s">
        <v>0</v>
      </c>
      <c r="F6304" s="73"/>
      <c r="G6304" s="197">
        <v>0</v>
      </c>
      <c r="H6304" s="5"/>
    </row>
    <row r="6305" spans="2:8" x14ac:dyDescent="0.3">
      <c r="B6305" s="35">
        <v>43736</v>
      </c>
      <c r="C6305" s="10" t="s">
        <v>1977</v>
      </c>
      <c r="D6305" s="4" t="s">
        <v>598</v>
      </c>
      <c r="E6305" s="4" t="s">
        <v>0</v>
      </c>
      <c r="F6305" s="202"/>
      <c r="G6305" s="197">
        <v>2300</v>
      </c>
      <c r="H6305" s="5"/>
    </row>
    <row r="6306" spans="2:8" x14ac:dyDescent="0.3">
      <c r="B6306" s="35">
        <v>43736</v>
      </c>
      <c r="C6306" s="10" t="s">
        <v>1977</v>
      </c>
      <c r="D6306" s="4" t="s">
        <v>15</v>
      </c>
      <c r="E6306" s="4" t="s">
        <v>0</v>
      </c>
      <c r="F6306" s="202"/>
      <c r="G6306" s="197">
        <v>1800</v>
      </c>
      <c r="H6306" s="5"/>
    </row>
    <row r="6307" spans="2:8" x14ac:dyDescent="0.3">
      <c r="B6307" s="35" t="s">
        <v>5</v>
      </c>
      <c r="C6307" s="10"/>
      <c r="D6307" s="4"/>
      <c r="E6307" s="4"/>
      <c r="F6307" s="73" t="s">
        <v>5</v>
      </c>
      <c r="G6307" s="197"/>
      <c r="H6307" s="5"/>
    </row>
    <row r="6308" spans="2:8" x14ac:dyDescent="0.3">
      <c r="B6308" s="35">
        <v>43736</v>
      </c>
      <c r="C6308" s="10" t="s">
        <v>1977</v>
      </c>
      <c r="D6308" s="4" t="s">
        <v>2167</v>
      </c>
      <c r="E6308" s="4" t="s">
        <v>0</v>
      </c>
      <c r="F6308" s="73"/>
      <c r="G6308" s="197">
        <v>1200</v>
      </c>
      <c r="H6308" s="5"/>
    </row>
    <row r="6309" spans="2:8" x14ac:dyDescent="0.3">
      <c r="B6309" s="35">
        <v>43736</v>
      </c>
      <c r="C6309" s="10" t="s">
        <v>1977</v>
      </c>
      <c r="D6309" s="4" t="s">
        <v>2277</v>
      </c>
      <c r="E6309" s="4" t="s">
        <v>0</v>
      </c>
      <c r="F6309" s="73"/>
      <c r="G6309" s="197">
        <v>1200</v>
      </c>
      <c r="H6309" s="5"/>
    </row>
    <row r="6310" spans="2:8" x14ac:dyDescent="0.3">
      <c r="B6310" s="35">
        <v>43736</v>
      </c>
      <c r="C6310" s="10" t="s">
        <v>1977</v>
      </c>
      <c r="D6310" s="4" t="s">
        <v>2169</v>
      </c>
      <c r="E6310" s="4" t="s">
        <v>0</v>
      </c>
      <c r="F6310" s="73"/>
      <c r="G6310" s="197">
        <v>1200</v>
      </c>
      <c r="H6310" s="5"/>
    </row>
    <row r="6311" spans="2:8" x14ac:dyDescent="0.3">
      <c r="B6311" s="35">
        <v>43736</v>
      </c>
      <c r="C6311" s="10" t="s">
        <v>1977</v>
      </c>
      <c r="D6311" s="4" t="s">
        <v>1518</v>
      </c>
      <c r="E6311" s="4" t="s">
        <v>0</v>
      </c>
      <c r="F6311" s="73"/>
      <c r="G6311" s="195">
        <v>800</v>
      </c>
      <c r="H6311" s="5"/>
    </row>
    <row r="6312" spans="2:8" x14ac:dyDescent="0.3">
      <c r="B6312" s="35">
        <v>43736</v>
      </c>
      <c r="C6312" s="10" t="s">
        <v>1977</v>
      </c>
      <c r="D6312" s="4" t="s">
        <v>2203</v>
      </c>
      <c r="E6312" s="4" t="s">
        <v>0</v>
      </c>
      <c r="F6312" s="73"/>
      <c r="G6312" s="197">
        <v>1100</v>
      </c>
      <c r="H6312" s="5"/>
    </row>
    <row r="6313" spans="2:8" x14ac:dyDescent="0.3">
      <c r="B6313" s="35">
        <v>43736</v>
      </c>
      <c r="C6313" s="10" t="s">
        <v>1977</v>
      </c>
      <c r="D6313" s="4" t="s">
        <v>2201</v>
      </c>
      <c r="E6313" s="4" t="s">
        <v>0</v>
      </c>
      <c r="F6313" s="73"/>
      <c r="G6313" s="197">
        <v>480</v>
      </c>
      <c r="H6313" s="5"/>
    </row>
    <row r="6314" spans="2:8" x14ac:dyDescent="0.3">
      <c r="F6314" s="174">
        <v>0</v>
      </c>
      <c r="G6314" s="194">
        <f>SUM(G6296:G6313)</f>
        <v>27430</v>
      </c>
      <c r="H6314" s="62">
        <f>F6314-G6314</f>
        <v>-27430</v>
      </c>
    </row>
    <row r="6316" spans="2:8" x14ac:dyDescent="0.3">
      <c r="B6316" s="106" t="s">
        <v>404</v>
      </c>
      <c r="C6316" s="6" t="s">
        <v>7</v>
      </c>
      <c r="D6316" s="6" t="s">
        <v>11</v>
      </c>
      <c r="E6316" s="6" t="s">
        <v>8</v>
      </c>
      <c r="F6316" s="149" t="s">
        <v>2147</v>
      </c>
      <c r="G6316" s="149" t="s">
        <v>2148</v>
      </c>
      <c r="H6316" s="7" t="s">
        <v>1658</v>
      </c>
    </row>
    <row r="6317" spans="2:8" x14ac:dyDescent="0.3">
      <c r="B6317" s="35">
        <v>43743</v>
      </c>
      <c r="C6317" s="10" t="s">
        <v>1977</v>
      </c>
      <c r="D6317" s="4" t="s">
        <v>1502</v>
      </c>
      <c r="E6317" s="4" t="s">
        <v>0</v>
      </c>
      <c r="F6317" s="73"/>
      <c r="G6317" s="195">
        <v>3500</v>
      </c>
      <c r="H6317" s="5"/>
    </row>
    <row r="6318" spans="2:8" x14ac:dyDescent="0.3">
      <c r="B6318" s="35">
        <v>43743</v>
      </c>
      <c r="C6318" s="10" t="s">
        <v>1977</v>
      </c>
      <c r="D6318" s="4" t="s">
        <v>114</v>
      </c>
      <c r="E6318" s="4" t="s">
        <v>0</v>
      </c>
      <c r="F6318" s="73"/>
      <c r="G6318" s="195">
        <v>3000</v>
      </c>
      <c r="H6318" s="5"/>
    </row>
    <row r="6319" spans="2:8" x14ac:dyDescent="0.3">
      <c r="B6319" s="35">
        <v>43743</v>
      </c>
      <c r="C6319" s="10" t="s">
        <v>1977</v>
      </c>
      <c r="D6319" s="4" t="s">
        <v>116</v>
      </c>
      <c r="E6319" s="4" t="s">
        <v>0</v>
      </c>
      <c r="F6319" s="73"/>
      <c r="G6319" s="195">
        <v>2250</v>
      </c>
      <c r="H6319" s="5"/>
    </row>
    <row r="6320" spans="2:8" x14ac:dyDescent="0.3">
      <c r="B6320" s="35">
        <v>43743</v>
      </c>
      <c r="C6320" s="10" t="s">
        <v>1977</v>
      </c>
      <c r="D6320" s="4" t="s">
        <v>2171</v>
      </c>
      <c r="E6320" s="4" t="s">
        <v>0</v>
      </c>
      <c r="F6320" s="208"/>
      <c r="G6320" s="195">
        <v>1500</v>
      </c>
      <c r="H6320" s="5"/>
    </row>
    <row r="6321" spans="2:8" x14ac:dyDescent="0.3">
      <c r="B6321" s="35" t="s">
        <v>5</v>
      </c>
      <c r="C6321" s="10"/>
      <c r="D6321" s="4"/>
      <c r="E6321" s="4"/>
      <c r="F6321" s="73"/>
      <c r="G6321" s="73"/>
      <c r="H6321" s="5"/>
    </row>
    <row r="6322" spans="2:8" x14ac:dyDescent="0.3">
      <c r="B6322" s="35">
        <v>43743</v>
      </c>
      <c r="C6322" s="10" t="s">
        <v>1977</v>
      </c>
      <c r="D6322" s="4" t="s">
        <v>1978</v>
      </c>
      <c r="E6322" s="4" t="s">
        <v>0</v>
      </c>
      <c r="F6322" s="73"/>
      <c r="G6322" s="195">
        <v>2000</v>
      </c>
      <c r="H6322" s="5"/>
    </row>
    <row r="6323" spans="2:8" x14ac:dyDescent="0.3">
      <c r="B6323" s="35">
        <v>43743</v>
      </c>
      <c r="C6323" s="10" t="s">
        <v>1977</v>
      </c>
      <c r="D6323" s="4" t="s">
        <v>119</v>
      </c>
      <c r="E6323" s="4" t="s">
        <v>0</v>
      </c>
      <c r="G6323" s="195">
        <v>3500</v>
      </c>
      <c r="H6323" s="5"/>
    </row>
    <row r="6324" spans="2:8" x14ac:dyDescent="0.3">
      <c r="B6324" s="35">
        <v>43743</v>
      </c>
      <c r="C6324" s="10" t="s">
        <v>1977</v>
      </c>
      <c r="D6324" s="4" t="s">
        <v>32</v>
      </c>
      <c r="E6324" s="4" t="s">
        <v>0</v>
      </c>
      <c r="F6324" s="73"/>
      <c r="G6324" s="195">
        <v>1500</v>
      </c>
      <c r="H6324" s="5"/>
    </row>
    <row r="6325" spans="2:8" x14ac:dyDescent="0.3">
      <c r="B6325" s="35">
        <v>43743</v>
      </c>
      <c r="C6325" s="10" t="s">
        <v>1977</v>
      </c>
      <c r="D6325" s="4" t="s">
        <v>148</v>
      </c>
      <c r="E6325" s="4" t="s">
        <v>0</v>
      </c>
      <c r="F6325" s="73"/>
      <c r="G6325" s="197">
        <v>0</v>
      </c>
      <c r="H6325" s="5"/>
    </row>
    <row r="6326" spans="2:8" x14ac:dyDescent="0.3">
      <c r="B6326" s="35">
        <v>43743</v>
      </c>
      <c r="C6326" s="10" t="s">
        <v>1977</v>
      </c>
      <c r="D6326" s="4" t="s">
        <v>598</v>
      </c>
      <c r="E6326" s="4" t="s">
        <v>0</v>
      </c>
      <c r="F6326" s="202" t="s">
        <v>2300</v>
      </c>
      <c r="G6326" s="195">
        <v>2400</v>
      </c>
      <c r="H6326" s="5"/>
    </row>
    <row r="6327" spans="2:8" x14ac:dyDescent="0.3">
      <c r="B6327" s="35">
        <v>43743</v>
      </c>
      <c r="C6327" s="10" t="s">
        <v>1977</v>
      </c>
      <c r="D6327" s="4" t="s">
        <v>15</v>
      </c>
      <c r="E6327" s="4" t="s">
        <v>0</v>
      </c>
      <c r="F6327" s="202"/>
      <c r="G6327" s="195">
        <v>1800</v>
      </c>
      <c r="H6327" s="5"/>
    </row>
    <row r="6328" spans="2:8" x14ac:dyDescent="0.3">
      <c r="B6328" s="35" t="s">
        <v>5</v>
      </c>
      <c r="C6328" s="10"/>
      <c r="D6328" s="4"/>
      <c r="E6328" s="4"/>
      <c r="F6328" s="73" t="s">
        <v>5</v>
      </c>
      <c r="G6328" s="197"/>
      <c r="H6328" s="5"/>
    </row>
    <row r="6329" spans="2:8" x14ac:dyDescent="0.3">
      <c r="B6329" s="35">
        <v>43743</v>
      </c>
      <c r="C6329" s="10" t="s">
        <v>1977</v>
      </c>
      <c r="D6329" s="4" t="s">
        <v>2167</v>
      </c>
      <c r="E6329" s="4" t="s">
        <v>0</v>
      </c>
      <c r="F6329" s="73"/>
      <c r="G6329" s="195">
        <v>1400</v>
      </c>
      <c r="H6329" s="5"/>
    </row>
    <row r="6330" spans="2:8" x14ac:dyDescent="0.3">
      <c r="B6330" s="35">
        <v>43743</v>
      </c>
      <c r="C6330" s="10" t="s">
        <v>1977</v>
      </c>
      <c r="D6330" s="4" t="s">
        <v>2277</v>
      </c>
      <c r="E6330" s="4" t="s">
        <v>0</v>
      </c>
      <c r="F6330" s="73"/>
      <c r="G6330" s="195">
        <v>1400</v>
      </c>
      <c r="H6330" s="5"/>
    </row>
    <row r="6331" spans="2:8" x14ac:dyDescent="0.3">
      <c r="B6331" s="35">
        <v>43743</v>
      </c>
      <c r="C6331" s="10" t="s">
        <v>1977</v>
      </c>
      <c r="D6331" s="4" t="s">
        <v>2169</v>
      </c>
      <c r="E6331" s="4" t="s">
        <v>0</v>
      </c>
      <c r="F6331" s="73"/>
      <c r="G6331" s="195">
        <v>1200</v>
      </c>
      <c r="H6331" s="5"/>
    </row>
    <row r="6332" spans="2:8" x14ac:dyDescent="0.3">
      <c r="B6332" s="35">
        <v>43743</v>
      </c>
      <c r="C6332" s="10" t="s">
        <v>1977</v>
      </c>
      <c r="D6332" s="4" t="s">
        <v>1518</v>
      </c>
      <c r="E6332" s="4" t="s">
        <v>0</v>
      </c>
      <c r="F6332" s="73"/>
      <c r="G6332" s="195">
        <v>800</v>
      </c>
      <c r="H6332" s="5"/>
    </row>
    <row r="6333" spans="2:8" x14ac:dyDescent="0.3">
      <c r="B6333" s="35">
        <v>43743</v>
      </c>
      <c r="C6333" s="10" t="s">
        <v>1977</v>
      </c>
      <c r="D6333" s="4" t="s">
        <v>2203</v>
      </c>
      <c r="E6333" s="4" t="s">
        <v>0</v>
      </c>
      <c r="F6333" s="73"/>
      <c r="G6333" s="195">
        <v>1100</v>
      </c>
      <c r="H6333" s="5"/>
    </row>
    <row r="6334" spans="2:8" x14ac:dyDescent="0.3">
      <c r="B6334" s="35">
        <v>43743</v>
      </c>
      <c r="C6334" s="10" t="s">
        <v>1977</v>
      </c>
      <c r="D6334" s="4" t="s">
        <v>2201</v>
      </c>
      <c r="E6334" s="4" t="s">
        <v>0</v>
      </c>
      <c r="F6334" s="73"/>
      <c r="G6334" s="195">
        <v>480</v>
      </c>
      <c r="H6334" s="5"/>
    </row>
    <row r="6335" spans="2:8" x14ac:dyDescent="0.3">
      <c r="F6335" s="174">
        <v>0</v>
      </c>
      <c r="G6335" s="194">
        <f>SUM(G6317:G6334)</f>
        <v>27830</v>
      </c>
      <c r="H6335" s="62">
        <f>F6335-G6335</f>
        <v>-27830</v>
      </c>
    </row>
    <row r="6337" spans="2:8" x14ac:dyDescent="0.3">
      <c r="B6337" s="106" t="s">
        <v>404</v>
      </c>
      <c r="C6337" s="6" t="s">
        <v>7</v>
      </c>
      <c r="D6337" s="6" t="s">
        <v>11</v>
      </c>
      <c r="E6337" s="6" t="s">
        <v>8</v>
      </c>
      <c r="F6337" s="149" t="s">
        <v>2147</v>
      </c>
      <c r="G6337" s="149" t="s">
        <v>2148</v>
      </c>
      <c r="H6337" s="7" t="s">
        <v>1658</v>
      </c>
    </row>
    <row r="6338" spans="2:8" x14ac:dyDescent="0.3">
      <c r="B6338" s="35">
        <v>43750</v>
      </c>
      <c r="C6338" s="10" t="s">
        <v>1977</v>
      </c>
      <c r="D6338" s="4" t="s">
        <v>1502</v>
      </c>
      <c r="E6338" s="4" t="s">
        <v>0</v>
      </c>
      <c r="F6338" s="73"/>
      <c r="G6338" s="195">
        <v>3500</v>
      </c>
      <c r="H6338" s="5"/>
    </row>
    <row r="6339" spans="2:8" x14ac:dyDescent="0.3">
      <c r="B6339" s="35">
        <v>43750</v>
      </c>
      <c r="C6339" s="10" t="s">
        <v>1977</v>
      </c>
      <c r="D6339" s="4" t="s">
        <v>114</v>
      </c>
      <c r="E6339" s="4" t="s">
        <v>0</v>
      </c>
      <c r="F6339" s="73"/>
      <c r="G6339" s="195">
        <v>3000</v>
      </c>
      <c r="H6339" s="5"/>
    </row>
    <row r="6340" spans="2:8" x14ac:dyDescent="0.3">
      <c r="B6340" s="35">
        <v>43750</v>
      </c>
      <c r="C6340" s="10" t="s">
        <v>1977</v>
      </c>
      <c r="D6340" s="4" t="s">
        <v>116</v>
      </c>
      <c r="E6340" s="4" t="s">
        <v>0</v>
      </c>
      <c r="F6340" s="73"/>
      <c r="G6340" s="195">
        <v>2250</v>
      </c>
      <c r="H6340" s="5"/>
    </row>
    <row r="6341" spans="2:8" x14ac:dyDescent="0.3">
      <c r="B6341" s="35">
        <v>43750</v>
      </c>
      <c r="C6341" s="10" t="s">
        <v>1977</v>
      </c>
      <c r="D6341" s="4" t="s">
        <v>2171</v>
      </c>
      <c r="E6341" s="4" t="s">
        <v>0</v>
      </c>
      <c r="F6341" s="208"/>
      <c r="G6341" s="195">
        <v>1500</v>
      </c>
      <c r="H6341" s="5"/>
    </row>
    <row r="6342" spans="2:8" x14ac:dyDescent="0.3">
      <c r="B6342" s="35" t="s">
        <v>5</v>
      </c>
      <c r="C6342" s="10"/>
      <c r="D6342" s="4"/>
      <c r="E6342" s="4"/>
      <c r="F6342" s="73"/>
      <c r="G6342" s="73"/>
      <c r="H6342" s="5"/>
    </row>
    <row r="6343" spans="2:8" x14ac:dyDescent="0.3">
      <c r="B6343" s="35">
        <v>43750</v>
      </c>
      <c r="C6343" s="10" t="s">
        <v>1977</v>
      </c>
      <c r="D6343" s="4" t="s">
        <v>1978</v>
      </c>
      <c r="E6343" s="4" t="s">
        <v>0</v>
      </c>
      <c r="F6343" s="73"/>
      <c r="G6343" s="195">
        <v>2180</v>
      </c>
      <c r="H6343" s="5"/>
    </row>
    <row r="6344" spans="2:8" x14ac:dyDescent="0.3">
      <c r="B6344" s="35">
        <v>43750</v>
      </c>
      <c r="C6344" s="10" t="s">
        <v>1977</v>
      </c>
      <c r="D6344" s="4" t="s">
        <v>119</v>
      </c>
      <c r="E6344" s="4" t="s">
        <v>0</v>
      </c>
      <c r="G6344" s="195">
        <v>3500</v>
      </c>
      <c r="H6344" s="5"/>
    </row>
    <row r="6345" spans="2:8" x14ac:dyDescent="0.3">
      <c r="B6345" s="35">
        <v>43750</v>
      </c>
      <c r="C6345" s="10" t="s">
        <v>1977</v>
      </c>
      <c r="D6345" s="4" t="s">
        <v>32</v>
      </c>
      <c r="E6345" s="4" t="s">
        <v>0</v>
      </c>
      <c r="F6345" s="73"/>
      <c r="G6345" s="195">
        <v>1700</v>
      </c>
      <c r="H6345" s="5"/>
    </row>
    <row r="6346" spans="2:8" x14ac:dyDescent="0.3">
      <c r="B6346" s="35">
        <v>43750</v>
      </c>
      <c r="C6346" s="10" t="s">
        <v>1977</v>
      </c>
      <c r="D6346" s="4" t="s">
        <v>148</v>
      </c>
      <c r="E6346" s="4" t="s">
        <v>0</v>
      </c>
      <c r="F6346" s="73"/>
      <c r="G6346" s="195">
        <v>1000</v>
      </c>
      <c r="H6346" s="5"/>
    </row>
    <row r="6347" spans="2:8" x14ac:dyDescent="0.3">
      <c r="B6347" s="35">
        <v>43750</v>
      </c>
      <c r="C6347" s="10" t="s">
        <v>1977</v>
      </c>
      <c r="D6347" s="4" t="s">
        <v>598</v>
      </c>
      <c r="E6347" s="4" t="s">
        <v>0</v>
      </c>
      <c r="F6347" s="202"/>
      <c r="G6347" s="195">
        <v>2630</v>
      </c>
      <c r="H6347" s="5"/>
    </row>
    <row r="6348" spans="2:8" x14ac:dyDescent="0.3">
      <c r="B6348" s="35">
        <v>43750</v>
      </c>
      <c r="C6348" s="10" t="s">
        <v>1977</v>
      </c>
      <c r="D6348" s="4" t="s">
        <v>15</v>
      </c>
      <c r="E6348" s="4" t="s">
        <v>0</v>
      </c>
      <c r="F6348" s="202"/>
      <c r="G6348" s="195">
        <v>1700</v>
      </c>
      <c r="H6348" s="5"/>
    </row>
    <row r="6349" spans="2:8" x14ac:dyDescent="0.3">
      <c r="B6349" s="35" t="s">
        <v>5</v>
      </c>
      <c r="C6349" s="10"/>
      <c r="D6349" s="4"/>
      <c r="E6349" s="4"/>
      <c r="F6349" s="73" t="s">
        <v>5</v>
      </c>
      <c r="G6349" s="197"/>
      <c r="H6349" s="5"/>
    </row>
    <row r="6350" spans="2:8" x14ac:dyDescent="0.3">
      <c r="B6350" s="35">
        <v>43750</v>
      </c>
      <c r="C6350" s="10" t="s">
        <v>1977</v>
      </c>
      <c r="D6350" s="4" t="s">
        <v>2167</v>
      </c>
      <c r="E6350" s="4" t="s">
        <v>0</v>
      </c>
      <c r="F6350" s="73"/>
      <c r="G6350" s="195">
        <v>1400</v>
      </c>
      <c r="H6350" s="5"/>
    </row>
    <row r="6351" spans="2:8" x14ac:dyDescent="0.3">
      <c r="B6351" s="35">
        <v>43750</v>
      </c>
      <c r="C6351" s="10" t="s">
        <v>1977</v>
      </c>
      <c r="D6351" s="4" t="s">
        <v>2277</v>
      </c>
      <c r="E6351" s="4" t="s">
        <v>0</v>
      </c>
      <c r="F6351" s="73"/>
      <c r="G6351" s="195">
        <v>1400</v>
      </c>
      <c r="H6351" s="5"/>
    </row>
    <row r="6352" spans="2:8" x14ac:dyDescent="0.3">
      <c r="B6352" s="35">
        <v>43750</v>
      </c>
      <c r="C6352" s="10" t="s">
        <v>1977</v>
      </c>
      <c r="D6352" s="4" t="s">
        <v>2169</v>
      </c>
      <c r="E6352" s="4" t="s">
        <v>0</v>
      </c>
      <c r="F6352" s="73"/>
      <c r="G6352" s="195">
        <v>1300</v>
      </c>
      <c r="H6352" s="5"/>
    </row>
    <row r="6353" spans="2:8" x14ac:dyDescent="0.3">
      <c r="B6353" s="35">
        <v>43750</v>
      </c>
      <c r="C6353" s="10" t="s">
        <v>1977</v>
      </c>
      <c r="D6353" s="4" t="s">
        <v>1518</v>
      </c>
      <c r="E6353" s="4" t="s">
        <v>0</v>
      </c>
      <c r="F6353" s="73"/>
      <c r="G6353" s="195">
        <v>800</v>
      </c>
      <c r="H6353" s="5"/>
    </row>
    <row r="6354" spans="2:8" x14ac:dyDescent="0.3">
      <c r="B6354" s="35">
        <v>43750</v>
      </c>
      <c r="C6354" s="10" t="s">
        <v>1977</v>
      </c>
      <c r="D6354" s="4" t="s">
        <v>2203</v>
      </c>
      <c r="E6354" s="4" t="s">
        <v>0</v>
      </c>
      <c r="F6354" s="73"/>
      <c r="G6354" s="195">
        <v>1260</v>
      </c>
      <c r="H6354" s="5"/>
    </row>
    <row r="6355" spans="2:8" x14ac:dyDescent="0.3">
      <c r="B6355" s="35">
        <v>43750</v>
      </c>
      <c r="C6355" s="10" t="s">
        <v>1977</v>
      </c>
      <c r="D6355" s="4" t="s">
        <v>2201</v>
      </c>
      <c r="E6355" s="4" t="s">
        <v>0</v>
      </c>
      <c r="F6355" s="73"/>
      <c r="G6355" s="195">
        <v>480</v>
      </c>
      <c r="H6355" s="5"/>
    </row>
    <row r="6356" spans="2:8" x14ac:dyDescent="0.3">
      <c r="F6356" s="174">
        <v>0</v>
      </c>
      <c r="G6356" s="194">
        <f>SUM(G6338:G6355)</f>
        <v>29600</v>
      </c>
      <c r="H6356" s="62">
        <f>F6356-G6356</f>
        <v>-29600</v>
      </c>
    </row>
    <row r="6358" spans="2:8" x14ac:dyDescent="0.3">
      <c r="B6358" s="106" t="s">
        <v>404</v>
      </c>
      <c r="C6358" s="6" t="s">
        <v>7</v>
      </c>
      <c r="D6358" s="6" t="s">
        <v>11</v>
      </c>
      <c r="E6358" s="6" t="s">
        <v>8</v>
      </c>
      <c r="F6358" s="149" t="s">
        <v>2147</v>
      </c>
      <c r="G6358" s="149" t="s">
        <v>2148</v>
      </c>
      <c r="H6358" s="7" t="s">
        <v>1658</v>
      </c>
    </row>
    <row r="6359" spans="2:8" x14ac:dyDescent="0.3">
      <c r="B6359" s="35">
        <v>43757</v>
      </c>
      <c r="C6359" s="10" t="s">
        <v>1977</v>
      </c>
      <c r="D6359" s="4" t="s">
        <v>1502</v>
      </c>
      <c r="E6359" s="4" t="s">
        <v>0</v>
      </c>
      <c r="F6359" s="73"/>
      <c r="G6359" s="195">
        <v>3500</v>
      </c>
      <c r="H6359" s="5"/>
    </row>
    <row r="6360" spans="2:8" x14ac:dyDescent="0.3">
      <c r="B6360" s="35">
        <v>43757</v>
      </c>
      <c r="C6360" s="10" t="s">
        <v>1977</v>
      </c>
      <c r="D6360" s="4" t="s">
        <v>114</v>
      </c>
      <c r="E6360" s="4" t="s">
        <v>0</v>
      </c>
      <c r="F6360" s="73"/>
      <c r="G6360" s="195">
        <v>3000</v>
      </c>
      <c r="H6360" s="5"/>
    </row>
    <row r="6361" spans="2:8" x14ac:dyDescent="0.3">
      <c r="B6361" s="35">
        <v>43757</v>
      </c>
      <c r="C6361" s="10" t="s">
        <v>1977</v>
      </c>
      <c r="D6361" s="4" t="s">
        <v>116</v>
      </c>
      <c r="E6361" s="4" t="s">
        <v>0</v>
      </c>
      <c r="F6361" s="73"/>
      <c r="G6361" s="195">
        <v>2250</v>
      </c>
      <c r="H6361" s="5"/>
    </row>
    <row r="6362" spans="2:8" x14ac:dyDescent="0.3">
      <c r="B6362" s="35">
        <v>43757</v>
      </c>
      <c r="C6362" s="10" t="s">
        <v>1977</v>
      </c>
      <c r="D6362" s="4" t="s">
        <v>2171</v>
      </c>
      <c r="E6362" s="4" t="s">
        <v>0</v>
      </c>
      <c r="F6362" s="208"/>
      <c r="G6362" s="195">
        <v>1500</v>
      </c>
      <c r="H6362" s="5"/>
    </row>
    <row r="6363" spans="2:8" x14ac:dyDescent="0.3">
      <c r="B6363" s="35" t="s">
        <v>5</v>
      </c>
      <c r="C6363" s="10"/>
      <c r="D6363" s="4"/>
      <c r="E6363" s="4"/>
      <c r="F6363" s="73"/>
      <c r="G6363" s="73"/>
      <c r="H6363" s="5"/>
    </row>
    <row r="6364" spans="2:8" x14ac:dyDescent="0.3">
      <c r="B6364" s="35">
        <v>43757</v>
      </c>
      <c r="C6364" s="10" t="s">
        <v>1977</v>
      </c>
      <c r="D6364" s="4" t="s">
        <v>1978</v>
      </c>
      <c r="E6364" s="4" t="s">
        <v>0</v>
      </c>
      <c r="F6364" s="73"/>
      <c r="G6364" s="195">
        <v>1900</v>
      </c>
      <c r="H6364" s="5"/>
    </row>
    <row r="6365" spans="2:8" x14ac:dyDescent="0.3">
      <c r="B6365" s="35">
        <v>43757</v>
      </c>
      <c r="C6365" s="10" t="s">
        <v>1977</v>
      </c>
      <c r="D6365" s="4" t="s">
        <v>119</v>
      </c>
      <c r="E6365" s="4" t="s">
        <v>0</v>
      </c>
      <c r="G6365" s="195">
        <v>3500</v>
      </c>
      <c r="H6365" s="5"/>
    </row>
    <row r="6366" spans="2:8" x14ac:dyDescent="0.3">
      <c r="B6366" s="35">
        <v>43757</v>
      </c>
      <c r="C6366" s="10" t="s">
        <v>1977</v>
      </c>
      <c r="D6366" s="4" t="s">
        <v>32</v>
      </c>
      <c r="E6366" s="4" t="s">
        <v>0</v>
      </c>
      <c r="F6366" s="73"/>
      <c r="G6366" s="195">
        <v>1500</v>
      </c>
      <c r="H6366" s="5"/>
    </row>
    <row r="6367" spans="2:8" x14ac:dyDescent="0.3">
      <c r="B6367" s="35">
        <v>43757</v>
      </c>
      <c r="C6367" s="10" t="s">
        <v>1977</v>
      </c>
      <c r="D6367" s="4" t="s">
        <v>148</v>
      </c>
      <c r="E6367" s="4" t="s">
        <v>0</v>
      </c>
      <c r="F6367" s="73"/>
      <c r="G6367" s="197">
        <v>0</v>
      </c>
      <c r="H6367" s="5"/>
    </row>
    <row r="6368" spans="2:8" x14ac:dyDescent="0.3">
      <c r="B6368" s="35">
        <v>43757</v>
      </c>
      <c r="C6368" s="10" t="s">
        <v>1977</v>
      </c>
      <c r="D6368" s="4" t="s">
        <v>598</v>
      </c>
      <c r="E6368" s="4" t="s">
        <v>0</v>
      </c>
      <c r="F6368" s="202"/>
      <c r="G6368" s="195">
        <v>2250</v>
      </c>
      <c r="H6368" s="5"/>
    </row>
    <row r="6369" spans="2:8" x14ac:dyDescent="0.3">
      <c r="B6369" s="35">
        <v>43757</v>
      </c>
      <c r="C6369" s="10" t="s">
        <v>1977</v>
      </c>
      <c r="D6369" s="4" t="s">
        <v>15</v>
      </c>
      <c r="E6369" s="4" t="s">
        <v>0</v>
      </c>
      <c r="F6369" s="202"/>
      <c r="G6369" s="195">
        <v>1800</v>
      </c>
      <c r="H6369" s="5"/>
    </row>
    <row r="6370" spans="2:8" x14ac:dyDescent="0.3">
      <c r="B6370" s="35" t="s">
        <v>5</v>
      </c>
      <c r="C6370" s="10"/>
      <c r="D6370" s="4"/>
      <c r="E6370" s="4"/>
      <c r="F6370" s="73" t="s">
        <v>5</v>
      </c>
      <c r="G6370" s="197"/>
      <c r="H6370" s="5"/>
    </row>
    <row r="6371" spans="2:8" x14ac:dyDescent="0.3">
      <c r="B6371" s="35">
        <v>43757</v>
      </c>
      <c r="C6371" s="10" t="s">
        <v>1977</v>
      </c>
      <c r="D6371" s="4" t="s">
        <v>2167</v>
      </c>
      <c r="E6371" s="4" t="s">
        <v>0</v>
      </c>
      <c r="F6371" s="73"/>
      <c r="G6371" s="195">
        <v>1400</v>
      </c>
      <c r="H6371" s="5"/>
    </row>
    <row r="6372" spans="2:8" x14ac:dyDescent="0.3">
      <c r="B6372" s="35">
        <v>43757</v>
      </c>
      <c r="C6372" s="10" t="s">
        <v>1977</v>
      </c>
      <c r="D6372" s="4" t="s">
        <v>2277</v>
      </c>
      <c r="E6372" s="4" t="s">
        <v>0</v>
      </c>
      <c r="F6372" s="73"/>
      <c r="G6372" s="195">
        <v>1700</v>
      </c>
      <c r="H6372" s="5"/>
    </row>
    <row r="6373" spans="2:8" x14ac:dyDescent="0.3">
      <c r="B6373" s="35">
        <v>43757</v>
      </c>
      <c r="C6373" s="10" t="s">
        <v>1977</v>
      </c>
      <c r="D6373" s="4" t="s">
        <v>2169</v>
      </c>
      <c r="E6373" s="4" t="s">
        <v>0</v>
      </c>
      <c r="F6373" s="73"/>
      <c r="G6373" s="195">
        <v>1200</v>
      </c>
      <c r="H6373" s="5"/>
    </row>
    <row r="6374" spans="2:8" x14ac:dyDescent="0.3">
      <c r="B6374" s="35">
        <v>43757</v>
      </c>
      <c r="C6374" s="10" t="s">
        <v>1977</v>
      </c>
      <c r="D6374" s="4" t="s">
        <v>1518</v>
      </c>
      <c r="E6374" s="4" t="s">
        <v>0</v>
      </c>
      <c r="F6374" s="73"/>
      <c r="G6374" s="195">
        <v>600</v>
      </c>
      <c r="H6374" s="5"/>
    </row>
    <row r="6375" spans="2:8" x14ac:dyDescent="0.3">
      <c r="B6375" s="35">
        <v>43757</v>
      </c>
      <c r="C6375" s="10" t="s">
        <v>1977</v>
      </c>
      <c r="D6375" s="4" t="s">
        <v>2201</v>
      </c>
      <c r="E6375" s="4" t="s">
        <v>0</v>
      </c>
      <c r="F6375" s="73"/>
      <c r="G6375" s="195">
        <v>480</v>
      </c>
      <c r="H6375" s="5"/>
    </row>
    <row r="6376" spans="2:8" x14ac:dyDescent="0.3">
      <c r="F6376" s="174">
        <v>0</v>
      </c>
      <c r="G6376" s="194">
        <f>SUM(G6359:G6375)</f>
        <v>26580</v>
      </c>
      <c r="H6376" s="62">
        <f>F6376-G6376</f>
        <v>-26580</v>
      </c>
    </row>
    <row r="6378" spans="2:8" x14ac:dyDescent="0.3">
      <c r="B6378" s="106" t="s">
        <v>404</v>
      </c>
      <c r="C6378" s="6" t="s">
        <v>7</v>
      </c>
      <c r="D6378" s="6" t="s">
        <v>11</v>
      </c>
      <c r="E6378" s="6" t="s">
        <v>8</v>
      </c>
      <c r="F6378" s="149" t="s">
        <v>2147</v>
      </c>
      <c r="G6378" s="149" t="s">
        <v>2148</v>
      </c>
      <c r="H6378" s="7" t="s">
        <v>1658</v>
      </c>
    </row>
    <row r="6379" spans="2:8" x14ac:dyDescent="0.3">
      <c r="B6379" s="35">
        <v>43763</v>
      </c>
      <c r="C6379" s="10" t="s">
        <v>1977</v>
      </c>
      <c r="D6379" s="4" t="s">
        <v>1502</v>
      </c>
      <c r="E6379" s="4" t="s">
        <v>0</v>
      </c>
      <c r="F6379" s="73"/>
      <c r="G6379" s="197">
        <v>3500</v>
      </c>
      <c r="H6379" s="5"/>
    </row>
    <row r="6380" spans="2:8" x14ac:dyDescent="0.3">
      <c r="B6380" s="35">
        <v>43763</v>
      </c>
      <c r="C6380" s="10" t="s">
        <v>1977</v>
      </c>
      <c r="D6380" s="4" t="s">
        <v>114</v>
      </c>
      <c r="E6380" s="4" t="s">
        <v>0</v>
      </c>
      <c r="F6380" s="73"/>
      <c r="G6380" s="197">
        <v>3000</v>
      </c>
      <c r="H6380" s="5"/>
    </row>
    <row r="6381" spans="2:8" x14ac:dyDescent="0.3">
      <c r="B6381" s="35">
        <v>43763</v>
      </c>
      <c r="C6381" s="10" t="s">
        <v>1977</v>
      </c>
      <c r="D6381" s="4" t="s">
        <v>116</v>
      </c>
      <c r="E6381" s="4" t="s">
        <v>0</v>
      </c>
      <c r="F6381" s="73"/>
      <c r="G6381" s="197">
        <v>2250</v>
      </c>
      <c r="H6381" s="5"/>
    </row>
    <row r="6382" spans="2:8" x14ac:dyDescent="0.3">
      <c r="B6382" s="35">
        <v>43763</v>
      </c>
      <c r="C6382" s="10" t="s">
        <v>1977</v>
      </c>
      <c r="D6382" s="4" t="s">
        <v>2171</v>
      </c>
      <c r="E6382" s="4" t="s">
        <v>0</v>
      </c>
      <c r="F6382" s="208" t="s">
        <v>2301</v>
      </c>
      <c r="G6382" s="197">
        <v>1242</v>
      </c>
      <c r="H6382" s="5"/>
    </row>
    <row r="6383" spans="2:8" x14ac:dyDescent="0.3">
      <c r="B6383" s="35" t="s">
        <v>5</v>
      </c>
      <c r="C6383" s="10"/>
      <c r="D6383" s="4"/>
      <c r="E6383" s="4"/>
      <c r="F6383" s="73"/>
      <c r="G6383" s="73"/>
      <c r="H6383" s="5"/>
    </row>
    <row r="6384" spans="2:8" x14ac:dyDescent="0.3">
      <c r="B6384" s="35">
        <v>43763</v>
      </c>
      <c r="C6384" s="10" t="s">
        <v>1977</v>
      </c>
      <c r="D6384" s="4" t="s">
        <v>1978</v>
      </c>
      <c r="E6384" s="4" t="s">
        <v>0</v>
      </c>
      <c r="F6384" s="73"/>
      <c r="G6384" s="197">
        <v>1900</v>
      </c>
      <c r="H6384" s="5"/>
    </row>
    <row r="6385" spans="2:8" x14ac:dyDescent="0.3">
      <c r="B6385" s="35">
        <v>43763</v>
      </c>
      <c r="C6385" s="10" t="s">
        <v>1977</v>
      </c>
      <c r="D6385" s="4" t="s">
        <v>119</v>
      </c>
      <c r="E6385" s="4" t="s">
        <v>0</v>
      </c>
      <c r="G6385" s="197">
        <v>3500</v>
      </c>
      <c r="H6385" s="5"/>
    </row>
    <row r="6386" spans="2:8" x14ac:dyDescent="0.3">
      <c r="B6386" s="35">
        <v>43763</v>
      </c>
      <c r="C6386" s="10" t="s">
        <v>1977</v>
      </c>
      <c r="D6386" s="4" t="s">
        <v>32</v>
      </c>
      <c r="E6386" s="4" t="s">
        <v>0</v>
      </c>
      <c r="F6386" s="73"/>
      <c r="G6386" s="197">
        <v>1500</v>
      </c>
      <c r="H6386" s="5"/>
    </row>
    <row r="6387" spans="2:8" x14ac:dyDescent="0.3">
      <c r="B6387" s="35">
        <v>43763</v>
      </c>
      <c r="C6387" s="10" t="s">
        <v>1977</v>
      </c>
      <c r="D6387" s="4" t="s">
        <v>148</v>
      </c>
      <c r="E6387" s="4" t="s">
        <v>0</v>
      </c>
      <c r="F6387" s="73"/>
      <c r="G6387" s="197">
        <v>0</v>
      </c>
      <c r="H6387" s="5"/>
    </row>
    <row r="6388" spans="2:8" x14ac:dyDescent="0.3">
      <c r="B6388" s="35">
        <v>43763</v>
      </c>
      <c r="C6388" s="10" t="s">
        <v>1977</v>
      </c>
      <c r="D6388" s="4" t="s">
        <v>598</v>
      </c>
      <c r="E6388" s="4" t="s">
        <v>0</v>
      </c>
      <c r="F6388" s="202"/>
      <c r="G6388" s="197">
        <v>2000</v>
      </c>
      <c r="H6388" s="5"/>
    </row>
    <row r="6389" spans="2:8" x14ac:dyDescent="0.3">
      <c r="B6389" s="35">
        <v>43763</v>
      </c>
      <c r="C6389" s="10" t="s">
        <v>1977</v>
      </c>
      <c r="D6389" s="4" t="s">
        <v>15</v>
      </c>
      <c r="E6389" s="4" t="s">
        <v>0</v>
      </c>
      <c r="F6389" s="202"/>
      <c r="G6389" s="197">
        <v>1500</v>
      </c>
      <c r="H6389" s="5"/>
    </row>
    <row r="6390" spans="2:8" x14ac:dyDescent="0.3">
      <c r="B6390" s="35" t="s">
        <v>5</v>
      </c>
      <c r="C6390" s="10"/>
      <c r="D6390" s="4"/>
      <c r="E6390" s="4"/>
      <c r="F6390" s="73" t="s">
        <v>5</v>
      </c>
      <c r="G6390" s="197"/>
      <c r="H6390" s="5"/>
    </row>
    <row r="6391" spans="2:8" x14ac:dyDescent="0.3">
      <c r="B6391" s="35">
        <v>43763</v>
      </c>
      <c r="C6391" s="10" t="s">
        <v>1977</v>
      </c>
      <c r="D6391" s="4" t="s">
        <v>2167</v>
      </c>
      <c r="E6391" s="4" t="s">
        <v>0</v>
      </c>
      <c r="F6391" s="73"/>
      <c r="G6391" s="197">
        <v>1030</v>
      </c>
      <c r="H6391" s="5"/>
    </row>
    <row r="6392" spans="2:8" x14ac:dyDescent="0.3">
      <c r="B6392" s="35">
        <v>43763</v>
      </c>
      <c r="C6392" s="10" t="s">
        <v>1977</v>
      </c>
      <c r="D6392" s="4" t="s">
        <v>2277</v>
      </c>
      <c r="E6392" s="4" t="s">
        <v>0</v>
      </c>
      <c r="F6392" s="73"/>
      <c r="G6392" s="197">
        <v>1120</v>
      </c>
      <c r="H6392" s="5"/>
    </row>
    <row r="6393" spans="2:8" x14ac:dyDescent="0.3">
      <c r="B6393" s="35">
        <v>43763</v>
      </c>
      <c r="C6393" s="10" t="s">
        <v>1977</v>
      </c>
      <c r="D6393" s="4" t="s">
        <v>2169</v>
      </c>
      <c r="E6393" s="4" t="s">
        <v>0</v>
      </c>
      <c r="F6393" s="73"/>
      <c r="G6393" s="197">
        <v>1200</v>
      </c>
      <c r="H6393" s="5"/>
    </row>
    <row r="6394" spans="2:8" x14ac:dyDescent="0.3">
      <c r="B6394" s="35">
        <v>43763</v>
      </c>
      <c r="C6394" s="10" t="s">
        <v>1977</v>
      </c>
      <c r="D6394" s="4" t="s">
        <v>1518</v>
      </c>
      <c r="E6394" s="4" t="s">
        <v>0</v>
      </c>
      <c r="F6394" s="73"/>
      <c r="G6394" s="197">
        <v>600</v>
      </c>
      <c r="H6394" s="5"/>
    </row>
    <row r="6395" spans="2:8" x14ac:dyDescent="0.3">
      <c r="B6395" s="35">
        <v>43763</v>
      </c>
      <c r="C6395" s="10" t="s">
        <v>1977</v>
      </c>
      <c r="D6395" s="4" t="s">
        <v>2201</v>
      </c>
      <c r="E6395" s="4" t="s">
        <v>0</v>
      </c>
      <c r="F6395" s="73"/>
      <c r="G6395" s="197">
        <v>480</v>
      </c>
      <c r="H6395" s="5"/>
    </row>
    <row r="6396" spans="2:8" x14ac:dyDescent="0.3">
      <c r="F6396" s="174">
        <v>0</v>
      </c>
      <c r="G6396" s="194">
        <f>SUM(G6379:G6395)</f>
        <v>24822</v>
      </c>
      <c r="H6396" s="62">
        <f>F6396-G6396</f>
        <v>-24822</v>
      </c>
    </row>
    <row r="6398" spans="2:8" x14ac:dyDescent="0.3">
      <c r="B6398" s="106" t="s">
        <v>404</v>
      </c>
      <c r="C6398" s="6" t="s">
        <v>7</v>
      </c>
      <c r="D6398" s="6" t="s">
        <v>11</v>
      </c>
      <c r="E6398" s="6" t="s">
        <v>8</v>
      </c>
      <c r="F6398" s="149" t="s">
        <v>2147</v>
      </c>
      <c r="G6398" s="149" t="s">
        <v>2148</v>
      </c>
      <c r="H6398" s="7" t="s">
        <v>1658</v>
      </c>
    </row>
    <row r="6399" spans="2:8" x14ac:dyDescent="0.3">
      <c r="B6399" s="35">
        <v>43771</v>
      </c>
      <c r="C6399" s="10" t="s">
        <v>1977</v>
      </c>
      <c r="D6399" s="4" t="s">
        <v>1502</v>
      </c>
      <c r="E6399" s="4" t="s">
        <v>0</v>
      </c>
      <c r="F6399" s="73"/>
      <c r="G6399" s="195">
        <v>3500</v>
      </c>
      <c r="H6399" s="5"/>
    </row>
    <row r="6400" spans="2:8" x14ac:dyDescent="0.3">
      <c r="B6400" s="35">
        <v>43771</v>
      </c>
      <c r="C6400" s="10" t="s">
        <v>1977</v>
      </c>
      <c r="D6400" s="4" t="s">
        <v>114</v>
      </c>
      <c r="E6400" s="4" t="s">
        <v>0</v>
      </c>
      <c r="F6400" s="73"/>
      <c r="G6400" s="195">
        <v>3000</v>
      </c>
      <c r="H6400" s="5"/>
    </row>
    <row r="6401" spans="2:8" x14ac:dyDescent="0.3">
      <c r="B6401" s="35">
        <v>43771</v>
      </c>
      <c r="C6401" s="10" t="s">
        <v>1977</v>
      </c>
      <c r="D6401" s="4" t="s">
        <v>116</v>
      </c>
      <c r="E6401" s="4" t="s">
        <v>0</v>
      </c>
      <c r="F6401" s="73"/>
      <c r="G6401" s="195">
        <v>2250</v>
      </c>
      <c r="H6401" s="5"/>
    </row>
    <row r="6402" spans="2:8" x14ac:dyDescent="0.3">
      <c r="B6402" s="35">
        <v>43771</v>
      </c>
      <c r="C6402" s="10" t="s">
        <v>1977</v>
      </c>
      <c r="D6402" s="4" t="s">
        <v>2171</v>
      </c>
      <c r="E6402" s="4" t="s">
        <v>0</v>
      </c>
      <c r="F6402" s="208"/>
      <c r="G6402" s="195">
        <v>1500</v>
      </c>
      <c r="H6402" s="5"/>
    </row>
    <row r="6403" spans="2:8" x14ac:dyDescent="0.3">
      <c r="B6403" s="35" t="s">
        <v>5</v>
      </c>
      <c r="C6403" s="10"/>
      <c r="D6403" s="4"/>
      <c r="E6403" s="4"/>
      <c r="F6403" s="73"/>
      <c r="G6403" s="73"/>
      <c r="H6403" s="5"/>
    </row>
    <row r="6404" spans="2:8" x14ac:dyDescent="0.3">
      <c r="B6404" s="35">
        <v>43771</v>
      </c>
      <c r="C6404" s="10" t="s">
        <v>1977</v>
      </c>
      <c r="D6404" s="4" t="s">
        <v>1978</v>
      </c>
      <c r="E6404" s="4" t="s">
        <v>0</v>
      </c>
      <c r="F6404" s="202" t="s">
        <v>2300</v>
      </c>
      <c r="G6404" s="195">
        <v>2000</v>
      </c>
      <c r="H6404" s="5"/>
    </row>
    <row r="6405" spans="2:8" x14ac:dyDescent="0.3">
      <c r="B6405" s="35">
        <v>43771</v>
      </c>
      <c r="C6405" s="10" t="s">
        <v>1977</v>
      </c>
      <c r="D6405" s="4" t="s">
        <v>119</v>
      </c>
      <c r="E6405" s="4" t="s">
        <v>0</v>
      </c>
      <c r="G6405" s="195">
        <v>3500</v>
      </c>
      <c r="H6405" s="5"/>
    </row>
    <row r="6406" spans="2:8" x14ac:dyDescent="0.3">
      <c r="B6406" s="35">
        <v>43771</v>
      </c>
      <c r="C6406" s="10" t="s">
        <v>1977</v>
      </c>
      <c r="D6406" s="4" t="s">
        <v>32</v>
      </c>
      <c r="E6406" s="4" t="s">
        <v>0</v>
      </c>
      <c r="F6406" s="73"/>
      <c r="G6406" s="195">
        <v>1500</v>
      </c>
      <c r="H6406" s="5"/>
    </row>
    <row r="6407" spans="2:8" x14ac:dyDescent="0.3">
      <c r="B6407" s="35">
        <v>43771</v>
      </c>
      <c r="C6407" s="10" t="s">
        <v>1977</v>
      </c>
      <c r="D6407" s="4" t="s">
        <v>148</v>
      </c>
      <c r="E6407" s="4" t="s">
        <v>0</v>
      </c>
      <c r="F6407" s="73"/>
      <c r="G6407" s="197">
        <v>0</v>
      </c>
      <c r="H6407" s="5"/>
    </row>
    <row r="6408" spans="2:8" x14ac:dyDescent="0.3">
      <c r="B6408" s="35">
        <v>43771</v>
      </c>
      <c r="C6408" s="10" t="s">
        <v>1977</v>
      </c>
      <c r="D6408" s="4" t="s">
        <v>598</v>
      </c>
      <c r="E6408" s="4" t="s">
        <v>0</v>
      </c>
      <c r="F6408" s="202" t="s">
        <v>2302</v>
      </c>
      <c r="G6408" s="195">
        <v>2100</v>
      </c>
      <c r="H6408" s="5"/>
    </row>
    <row r="6409" spans="2:8" x14ac:dyDescent="0.3">
      <c r="B6409" s="35">
        <v>43771</v>
      </c>
      <c r="C6409" s="10" t="s">
        <v>1977</v>
      </c>
      <c r="D6409" s="4" t="s">
        <v>15</v>
      </c>
      <c r="E6409" s="4" t="s">
        <v>0</v>
      </c>
      <c r="F6409" s="202" t="s">
        <v>2300</v>
      </c>
      <c r="G6409" s="195">
        <v>1900</v>
      </c>
      <c r="H6409" s="5"/>
    </row>
    <row r="6410" spans="2:8" x14ac:dyDescent="0.3">
      <c r="B6410" s="35" t="s">
        <v>5</v>
      </c>
      <c r="C6410" s="10"/>
      <c r="D6410" s="4"/>
      <c r="E6410" s="4"/>
      <c r="F6410" s="73" t="s">
        <v>5</v>
      </c>
      <c r="G6410" s="197"/>
      <c r="H6410" s="5"/>
    </row>
    <row r="6411" spans="2:8" x14ac:dyDescent="0.3">
      <c r="B6411" s="35">
        <v>43771</v>
      </c>
      <c r="C6411" s="10" t="s">
        <v>1977</v>
      </c>
      <c r="D6411" s="4" t="s">
        <v>2167</v>
      </c>
      <c r="E6411" s="4" t="s">
        <v>0</v>
      </c>
      <c r="F6411" s="73"/>
      <c r="G6411" s="195">
        <v>1200</v>
      </c>
      <c r="H6411" s="5"/>
    </row>
    <row r="6412" spans="2:8" x14ac:dyDescent="0.3">
      <c r="B6412" s="35">
        <v>43771</v>
      </c>
      <c r="C6412" s="10" t="s">
        <v>1977</v>
      </c>
      <c r="D6412" s="4" t="s">
        <v>2277</v>
      </c>
      <c r="E6412" s="4" t="s">
        <v>0</v>
      </c>
      <c r="F6412" s="73"/>
      <c r="G6412" s="195">
        <v>1120</v>
      </c>
      <c r="H6412" s="5"/>
    </row>
    <row r="6413" spans="2:8" x14ac:dyDescent="0.3">
      <c r="B6413" s="35">
        <v>43771</v>
      </c>
      <c r="C6413" s="10" t="s">
        <v>1977</v>
      </c>
      <c r="D6413" s="4" t="s">
        <v>2169</v>
      </c>
      <c r="E6413" s="4" t="s">
        <v>0</v>
      </c>
      <c r="F6413" s="73"/>
      <c r="G6413" s="195">
        <v>1200</v>
      </c>
      <c r="H6413" s="5"/>
    </row>
    <row r="6414" spans="2:8" x14ac:dyDescent="0.3">
      <c r="B6414" s="35">
        <v>43771</v>
      </c>
      <c r="C6414" s="10" t="s">
        <v>1977</v>
      </c>
      <c r="D6414" s="4" t="s">
        <v>1518</v>
      </c>
      <c r="E6414" s="4" t="s">
        <v>0</v>
      </c>
      <c r="F6414" s="73"/>
      <c r="G6414" s="195">
        <v>600</v>
      </c>
      <c r="H6414" s="5"/>
    </row>
    <row r="6415" spans="2:8" x14ac:dyDescent="0.3">
      <c r="B6415" s="35">
        <v>43771</v>
      </c>
      <c r="C6415" s="10" t="s">
        <v>1977</v>
      </c>
      <c r="D6415" s="4" t="s">
        <v>2201</v>
      </c>
      <c r="E6415" s="4" t="s">
        <v>0</v>
      </c>
      <c r="F6415" s="73"/>
      <c r="G6415" s="195">
        <v>480</v>
      </c>
      <c r="H6415" s="5"/>
    </row>
    <row r="6416" spans="2:8" x14ac:dyDescent="0.3">
      <c r="F6416" s="174">
        <v>0</v>
      </c>
      <c r="G6416" s="194">
        <f>SUM(G6399:G6415)</f>
        <v>25850</v>
      </c>
      <c r="H6416" s="62">
        <f>F6416-G6416</f>
        <v>-25850</v>
      </c>
    </row>
    <row r="6418" spans="2:8" x14ac:dyDescent="0.3">
      <c r="B6418" s="106" t="s">
        <v>404</v>
      </c>
      <c r="C6418" s="6" t="s">
        <v>7</v>
      </c>
      <c r="D6418" s="6" t="s">
        <v>11</v>
      </c>
      <c r="E6418" s="6" t="s">
        <v>8</v>
      </c>
      <c r="F6418" s="149" t="s">
        <v>2147</v>
      </c>
      <c r="G6418" s="149" t="s">
        <v>2148</v>
      </c>
      <c r="H6418" s="7" t="s">
        <v>1658</v>
      </c>
    </row>
    <row r="6419" spans="2:8" x14ac:dyDescent="0.3">
      <c r="B6419" s="35">
        <v>43778</v>
      </c>
      <c r="C6419" s="10" t="s">
        <v>1977</v>
      </c>
      <c r="D6419" s="4" t="s">
        <v>1502</v>
      </c>
      <c r="E6419" s="4" t="s">
        <v>0</v>
      </c>
      <c r="F6419" s="73"/>
      <c r="G6419" s="195">
        <v>3500</v>
      </c>
      <c r="H6419" s="5"/>
    </row>
    <row r="6420" spans="2:8" x14ac:dyDescent="0.3">
      <c r="B6420" s="35">
        <v>43778</v>
      </c>
      <c r="C6420" s="10" t="s">
        <v>1977</v>
      </c>
      <c r="D6420" s="4" t="s">
        <v>114</v>
      </c>
      <c r="E6420" s="4" t="s">
        <v>0</v>
      </c>
      <c r="F6420" s="73"/>
      <c r="G6420" s="195">
        <v>3000</v>
      </c>
      <c r="H6420" s="5"/>
    </row>
    <row r="6421" spans="2:8" x14ac:dyDescent="0.3">
      <c r="B6421" s="35">
        <v>43778</v>
      </c>
      <c r="C6421" s="10" t="s">
        <v>1977</v>
      </c>
      <c r="D6421" s="4" t="s">
        <v>116</v>
      </c>
      <c r="E6421" s="4" t="s">
        <v>0</v>
      </c>
      <c r="F6421" s="73"/>
      <c r="G6421" s="195">
        <v>2250</v>
      </c>
      <c r="H6421" s="5"/>
    </row>
    <row r="6422" spans="2:8" x14ac:dyDescent="0.3">
      <c r="B6422" s="35">
        <v>43778</v>
      </c>
      <c r="C6422" s="10" t="s">
        <v>1977</v>
      </c>
      <c r="D6422" s="4" t="s">
        <v>2171</v>
      </c>
      <c r="E6422" s="4" t="s">
        <v>0</v>
      </c>
      <c r="F6422" s="208" t="s">
        <v>2303</v>
      </c>
      <c r="G6422" s="195">
        <v>1450</v>
      </c>
      <c r="H6422" s="5"/>
    </row>
    <row r="6423" spans="2:8" x14ac:dyDescent="0.3">
      <c r="B6423" s="35" t="s">
        <v>5</v>
      </c>
      <c r="C6423" s="10"/>
      <c r="D6423" s="4"/>
      <c r="E6423" s="4"/>
      <c r="F6423" s="73"/>
      <c r="G6423" s="73"/>
      <c r="H6423" s="5"/>
    </row>
    <row r="6424" spans="2:8" x14ac:dyDescent="0.3">
      <c r="B6424" s="35">
        <v>43778</v>
      </c>
      <c r="C6424" s="10" t="s">
        <v>1977</v>
      </c>
      <c r="D6424" s="4" t="s">
        <v>1978</v>
      </c>
      <c r="E6424" s="4" t="s">
        <v>0</v>
      </c>
      <c r="F6424" s="202"/>
      <c r="G6424" s="195">
        <v>1900</v>
      </c>
      <c r="H6424" s="5"/>
    </row>
    <row r="6425" spans="2:8" x14ac:dyDescent="0.3">
      <c r="B6425" s="35">
        <v>43778</v>
      </c>
      <c r="C6425" s="10" t="s">
        <v>1977</v>
      </c>
      <c r="D6425" s="4" t="s">
        <v>119</v>
      </c>
      <c r="E6425" s="4" t="s">
        <v>0</v>
      </c>
      <c r="G6425" s="195">
        <v>3500</v>
      </c>
      <c r="H6425" s="5"/>
    </row>
    <row r="6426" spans="2:8" x14ac:dyDescent="0.3">
      <c r="B6426" s="35">
        <v>43778</v>
      </c>
      <c r="C6426" s="10" t="s">
        <v>1977</v>
      </c>
      <c r="D6426" s="4" t="s">
        <v>32</v>
      </c>
      <c r="E6426" s="4" t="s">
        <v>0</v>
      </c>
      <c r="F6426" s="73"/>
      <c r="G6426" s="195">
        <v>1500</v>
      </c>
      <c r="H6426" s="5"/>
    </row>
    <row r="6427" spans="2:8" x14ac:dyDescent="0.3">
      <c r="B6427" s="35">
        <v>43778</v>
      </c>
      <c r="C6427" s="10" t="s">
        <v>1977</v>
      </c>
      <c r="D6427" s="4" t="s">
        <v>148</v>
      </c>
      <c r="E6427" s="4" t="s">
        <v>0</v>
      </c>
      <c r="F6427" s="73"/>
      <c r="G6427" s="197">
        <v>0</v>
      </c>
      <c r="H6427" s="5"/>
    </row>
    <row r="6428" spans="2:8" x14ac:dyDescent="0.3">
      <c r="B6428" s="35">
        <v>43778</v>
      </c>
      <c r="C6428" s="10" t="s">
        <v>1977</v>
      </c>
      <c r="D6428" s="4" t="s">
        <v>598</v>
      </c>
      <c r="E6428" s="4" t="s">
        <v>0</v>
      </c>
      <c r="F6428" s="202" t="s">
        <v>2300</v>
      </c>
      <c r="G6428" s="195">
        <v>2000</v>
      </c>
      <c r="H6428" s="5"/>
    </row>
    <row r="6429" spans="2:8" x14ac:dyDescent="0.3">
      <c r="B6429" s="35">
        <v>43778</v>
      </c>
      <c r="C6429" s="10" t="s">
        <v>1977</v>
      </c>
      <c r="D6429" s="4" t="s">
        <v>15</v>
      </c>
      <c r="E6429" s="4" t="s">
        <v>0</v>
      </c>
      <c r="F6429" s="202"/>
      <c r="G6429" s="195">
        <v>1800</v>
      </c>
      <c r="H6429" s="5"/>
    </row>
    <row r="6430" spans="2:8" x14ac:dyDescent="0.3">
      <c r="B6430" s="35" t="s">
        <v>5</v>
      </c>
      <c r="C6430" s="10"/>
      <c r="D6430" s="4"/>
      <c r="E6430" s="4"/>
      <c r="F6430" s="73" t="s">
        <v>5</v>
      </c>
      <c r="G6430" s="197"/>
      <c r="H6430" s="5"/>
    </row>
    <row r="6431" spans="2:8" x14ac:dyDescent="0.3">
      <c r="B6431" s="35">
        <v>43778</v>
      </c>
      <c r="C6431" s="10" t="s">
        <v>1977</v>
      </c>
      <c r="D6431" s="4" t="s">
        <v>2167</v>
      </c>
      <c r="E6431" s="4" t="s">
        <v>0</v>
      </c>
      <c r="F6431" s="73" t="s">
        <v>2304</v>
      </c>
      <c r="G6431" s="195">
        <v>1400</v>
      </c>
      <c r="H6431" s="5"/>
    </row>
    <row r="6432" spans="2:8" x14ac:dyDescent="0.3">
      <c r="B6432" s="35">
        <v>43778</v>
      </c>
      <c r="C6432" s="10" t="s">
        <v>1977</v>
      </c>
      <c r="D6432" s="4" t="s">
        <v>2277</v>
      </c>
      <c r="E6432" s="4" t="s">
        <v>0</v>
      </c>
      <c r="F6432" s="73"/>
      <c r="G6432" s="195">
        <v>1020</v>
      </c>
      <c r="H6432" s="5"/>
    </row>
    <row r="6433" spans="2:8" x14ac:dyDescent="0.3">
      <c r="B6433" s="35">
        <v>43778</v>
      </c>
      <c r="C6433" s="10" t="s">
        <v>1977</v>
      </c>
      <c r="D6433" s="4" t="s">
        <v>2169</v>
      </c>
      <c r="E6433" s="4" t="s">
        <v>0</v>
      </c>
      <c r="F6433" s="73"/>
      <c r="G6433" s="195">
        <v>700</v>
      </c>
      <c r="H6433" s="5"/>
    </row>
    <row r="6434" spans="2:8" x14ac:dyDescent="0.3">
      <c r="B6434" s="35">
        <v>43778</v>
      </c>
      <c r="C6434" s="10" t="s">
        <v>1977</v>
      </c>
      <c r="D6434" s="4" t="s">
        <v>1518</v>
      </c>
      <c r="E6434" s="4" t="s">
        <v>0</v>
      </c>
      <c r="F6434" s="73"/>
      <c r="G6434" s="195">
        <v>600</v>
      </c>
      <c r="H6434" s="5"/>
    </row>
    <row r="6435" spans="2:8" x14ac:dyDescent="0.3">
      <c r="B6435" s="35">
        <v>43778</v>
      </c>
      <c r="C6435" s="10" t="s">
        <v>1977</v>
      </c>
      <c r="D6435" s="4" t="s">
        <v>2201</v>
      </c>
      <c r="E6435" s="4" t="s">
        <v>0</v>
      </c>
      <c r="F6435" s="73"/>
      <c r="G6435" s="195">
        <v>280</v>
      </c>
      <c r="H6435" s="5"/>
    </row>
    <row r="6436" spans="2:8" x14ac:dyDescent="0.3">
      <c r="F6436" s="174">
        <v>0</v>
      </c>
      <c r="G6436" s="194">
        <f>SUM(G6419:G6435)</f>
        <v>24900</v>
      </c>
      <c r="H6436" s="62">
        <f>F6436-G6436</f>
        <v>-24900</v>
      </c>
    </row>
    <row r="6438" spans="2:8" x14ac:dyDescent="0.3">
      <c r="B6438" s="106" t="s">
        <v>404</v>
      </c>
      <c r="C6438" s="6" t="s">
        <v>7</v>
      </c>
      <c r="D6438" s="6" t="s">
        <v>11</v>
      </c>
      <c r="E6438" s="6" t="s">
        <v>8</v>
      </c>
      <c r="F6438" s="149" t="s">
        <v>2147</v>
      </c>
      <c r="G6438" s="149" t="s">
        <v>2148</v>
      </c>
      <c r="H6438" s="7" t="s">
        <v>1658</v>
      </c>
    </row>
    <row r="6439" spans="2:8" x14ac:dyDescent="0.3">
      <c r="B6439" s="35">
        <v>43785</v>
      </c>
      <c r="C6439" s="10" t="s">
        <v>1977</v>
      </c>
      <c r="D6439" s="4" t="s">
        <v>1502</v>
      </c>
      <c r="E6439" s="4" t="s">
        <v>0</v>
      </c>
      <c r="F6439" s="73"/>
      <c r="G6439" s="195">
        <v>3000</v>
      </c>
      <c r="H6439" s="5"/>
    </row>
    <row r="6440" spans="2:8" x14ac:dyDescent="0.3">
      <c r="B6440" s="35">
        <v>43785</v>
      </c>
      <c r="C6440" s="10" t="s">
        <v>1977</v>
      </c>
      <c r="D6440" s="4" t="s">
        <v>114</v>
      </c>
      <c r="E6440" s="4" t="s">
        <v>0</v>
      </c>
      <c r="F6440" s="73"/>
      <c r="G6440" s="195">
        <v>3500</v>
      </c>
      <c r="H6440" s="5"/>
    </row>
    <row r="6441" spans="2:8" x14ac:dyDescent="0.3">
      <c r="B6441" s="35">
        <v>43785</v>
      </c>
      <c r="C6441" s="10" t="s">
        <v>1977</v>
      </c>
      <c r="D6441" s="4" t="s">
        <v>116</v>
      </c>
      <c r="E6441" s="4" t="s">
        <v>0</v>
      </c>
      <c r="F6441" s="73"/>
      <c r="G6441" s="195">
        <v>2250</v>
      </c>
      <c r="H6441" s="5"/>
    </row>
    <row r="6442" spans="2:8" x14ac:dyDescent="0.3">
      <c r="B6442" s="35">
        <v>43785</v>
      </c>
      <c r="C6442" s="10" t="s">
        <v>1977</v>
      </c>
      <c r="D6442" s="4" t="s">
        <v>2171</v>
      </c>
      <c r="E6442" s="4" t="s">
        <v>0</v>
      </c>
      <c r="F6442" s="208" t="s">
        <v>2305</v>
      </c>
      <c r="G6442" s="195">
        <v>1400</v>
      </c>
      <c r="H6442" s="5"/>
    </row>
    <row r="6443" spans="2:8" x14ac:dyDescent="0.3">
      <c r="B6443" s="35" t="s">
        <v>5</v>
      </c>
      <c r="C6443" s="10"/>
      <c r="D6443" s="4"/>
      <c r="E6443" s="4"/>
      <c r="F6443" s="73"/>
      <c r="G6443" s="73"/>
      <c r="H6443" s="5"/>
    </row>
    <row r="6444" spans="2:8" x14ac:dyDescent="0.3">
      <c r="B6444" s="35">
        <v>43785</v>
      </c>
      <c r="C6444" s="10" t="s">
        <v>1977</v>
      </c>
      <c r="D6444" s="4" t="s">
        <v>1978</v>
      </c>
      <c r="E6444" s="4" t="s">
        <v>0</v>
      </c>
      <c r="F6444" s="209"/>
      <c r="G6444" s="195">
        <v>1600</v>
      </c>
      <c r="H6444" s="5"/>
    </row>
    <row r="6445" spans="2:8" x14ac:dyDescent="0.3">
      <c r="B6445" s="35">
        <v>43785</v>
      </c>
      <c r="C6445" s="10" t="s">
        <v>1977</v>
      </c>
      <c r="D6445" s="4" t="s">
        <v>119</v>
      </c>
      <c r="E6445" s="4" t="s">
        <v>0</v>
      </c>
      <c r="G6445" s="195">
        <v>3500</v>
      </c>
      <c r="H6445" s="5"/>
    </row>
    <row r="6446" spans="2:8" x14ac:dyDescent="0.3">
      <c r="B6446" s="35">
        <v>43785</v>
      </c>
      <c r="C6446" s="10" t="s">
        <v>1977</v>
      </c>
      <c r="D6446" s="4" t="s">
        <v>32</v>
      </c>
      <c r="E6446" s="4" t="s">
        <v>0</v>
      </c>
      <c r="F6446" s="73"/>
      <c r="G6446" s="197">
        <v>0</v>
      </c>
      <c r="H6446" s="5"/>
    </row>
    <row r="6447" spans="2:8" x14ac:dyDescent="0.3">
      <c r="B6447" s="35">
        <v>43785</v>
      </c>
      <c r="C6447" s="10" t="s">
        <v>1977</v>
      </c>
      <c r="D6447" s="4" t="s">
        <v>148</v>
      </c>
      <c r="E6447" s="4" t="s">
        <v>0</v>
      </c>
      <c r="F6447" s="73"/>
      <c r="G6447" s="195">
        <v>1000</v>
      </c>
      <c r="H6447" s="5"/>
    </row>
    <row r="6448" spans="2:8" x14ac:dyDescent="0.3">
      <c r="B6448" s="35">
        <v>43785</v>
      </c>
      <c r="C6448" s="10" t="s">
        <v>1977</v>
      </c>
      <c r="D6448" s="4" t="s">
        <v>598</v>
      </c>
      <c r="E6448" s="4" t="s">
        <v>0</v>
      </c>
      <c r="F6448" s="202"/>
      <c r="G6448" s="195">
        <v>2300</v>
      </c>
      <c r="H6448" s="5"/>
    </row>
    <row r="6449" spans="2:8" x14ac:dyDescent="0.3">
      <c r="B6449" s="35">
        <v>43785</v>
      </c>
      <c r="C6449" s="10" t="s">
        <v>1977</v>
      </c>
      <c r="D6449" s="4" t="s">
        <v>15</v>
      </c>
      <c r="E6449" s="4" t="s">
        <v>0</v>
      </c>
      <c r="F6449" s="202" t="s">
        <v>2305</v>
      </c>
      <c r="G6449" s="195">
        <v>1400</v>
      </c>
      <c r="H6449" s="5"/>
    </row>
    <row r="6450" spans="2:8" x14ac:dyDescent="0.3">
      <c r="B6450" s="35" t="s">
        <v>5</v>
      </c>
      <c r="C6450" s="10"/>
      <c r="D6450" s="4"/>
      <c r="E6450" s="4"/>
      <c r="F6450" s="73" t="s">
        <v>5</v>
      </c>
      <c r="G6450" s="197"/>
      <c r="H6450" s="5"/>
    </row>
    <row r="6451" spans="2:8" x14ac:dyDescent="0.3">
      <c r="B6451" s="35">
        <v>43785</v>
      </c>
      <c r="C6451" s="10" t="s">
        <v>1977</v>
      </c>
      <c r="D6451" s="4" t="s">
        <v>2167</v>
      </c>
      <c r="E6451" s="4" t="s">
        <v>0</v>
      </c>
      <c r="F6451" s="73" t="s">
        <v>411</v>
      </c>
      <c r="G6451" s="195">
        <v>1500</v>
      </c>
      <c r="H6451" s="5"/>
    </row>
    <row r="6452" spans="2:8" x14ac:dyDescent="0.3">
      <c r="B6452" s="35">
        <v>43785</v>
      </c>
      <c r="C6452" s="10" t="s">
        <v>1977</v>
      </c>
      <c r="D6452" s="4" t="s">
        <v>2277</v>
      </c>
      <c r="E6452" s="4" t="s">
        <v>0</v>
      </c>
      <c r="F6452" s="73"/>
      <c r="G6452" s="195">
        <v>1300</v>
      </c>
      <c r="H6452" s="5"/>
    </row>
    <row r="6453" spans="2:8" x14ac:dyDescent="0.3">
      <c r="B6453" s="35">
        <v>43785</v>
      </c>
      <c r="C6453" s="10" t="s">
        <v>1977</v>
      </c>
      <c r="D6453" s="4" t="s">
        <v>2169</v>
      </c>
      <c r="E6453" s="4" t="s">
        <v>0</v>
      </c>
      <c r="F6453" s="73"/>
      <c r="G6453" s="195">
        <v>700</v>
      </c>
      <c r="H6453" s="5"/>
    </row>
    <row r="6454" spans="2:8" x14ac:dyDescent="0.3">
      <c r="B6454" s="35">
        <v>43785</v>
      </c>
      <c r="C6454" s="10" t="s">
        <v>1977</v>
      </c>
      <c r="D6454" s="4" t="s">
        <v>1518</v>
      </c>
      <c r="E6454" s="4" t="s">
        <v>0</v>
      </c>
      <c r="F6454" s="73"/>
      <c r="G6454" s="195">
        <v>600</v>
      </c>
      <c r="H6454" s="5"/>
    </row>
    <row r="6455" spans="2:8" x14ac:dyDescent="0.3">
      <c r="B6455" s="35">
        <v>43785</v>
      </c>
      <c r="C6455" s="10" t="s">
        <v>1977</v>
      </c>
      <c r="D6455" s="4" t="s">
        <v>2201</v>
      </c>
      <c r="E6455" s="4" t="s">
        <v>0</v>
      </c>
      <c r="F6455" s="73"/>
      <c r="G6455" s="195">
        <v>480</v>
      </c>
      <c r="H6455" s="5"/>
    </row>
    <row r="6456" spans="2:8" x14ac:dyDescent="0.3">
      <c r="F6456" s="174">
        <v>0</v>
      </c>
      <c r="G6456" s="194">
        <f>SUM(G6439:G6455)</f>
        <v>24530</v>
      </c>
      <c r="H6456" s="62">
        <f>F6456-G6456</f>
        <v>-24530</v>
      </c>
    </row>
    <row r="6458" spans="2:8" x14ac:dyDescent="0.3">
      <c r="B6458" s="106" t="s">
        <v>404</v>
      </c>
      <c r="C6458" s="6" t="s">
        <v>7</v>
      </c>
      <c r="D6458" s="6" t="s">
        <v>11</v>
      </c>
      <c r="E6458" s="6" t="s">
        <v>8</v>
      </c>
      <c r="F6458" s="149" t="s">
        <v>2147</v>
      </c>
      <c r="G6458" s="149" t="s">
        <v>2148</v>
      </c>
      <c r="H6458" s="7" t="s">
        <v>1658</v>
      </c>
    </row>
    <row r="6459" spans="2:8" x14ac:dyDescent="0.3">
      <c r="B6459" s="35">
        <v>43792</v>
      </c>
      <c r="C6459" s="10" t="s">
        <v>1977</v>
      </c>
      <c r="D6459" s="4" t="s">
        <v>1502</v>
      </c>
      <c r="E6459" s="4" t="s">
        <v>0</v>
      </c>
      <c r="F6459" s="73"/>
      <c r="G6459" s="195">
        <v>3000</v>
      </c>
      <c r="H6459" s="5"/>
    </row>
    <row r="6460" spans="2:8" x14ac:dyDescent="0.3">
      <c r="B6460" s="35">
        <v>43792</v>
      </c>
      <c r="C6460" s="10" t="s">
        <v>1977</v>
      </c>
      <c r="D6460" s="4" t="s">
        <v>114</v>
      </c>
      <c r="E6460" s="4" t="s">
        <v>0</v>
      </c>
      <c r="F6460" s="73"/>
      <c r="G6460" s="195">
        <v>3500</v>
      </c>
      <c r="H6460" s="5"/>
    </row>
    <row r="6461" spans="2:8" x14ac:dyDescent="0.3">
      <c r="B6461" s="35">
        <v>43792</v>
      </c>
      <c r="C6461" s="10" t="s">
        <v>1977</v>
      </c>
      <c r="D6461" s="4" t="s">
        <v>116</v>
      </c>
      <c r="E6461" s="4" t="s">
        <v>0</v>
      </c>
      <c r="F6461" s="73"/>
      <c r="G6461" s="195">
        <v>1750</v>
      </c>
      <c r="H6461" s="5"/>
    </row>
    <row r="6462" spans="2:8" x14ac:dyDescent="0.3">
      <c r="B6462" s="35">
        <v>43792</v>
      </c>
      <c r="C6462" s="10" t="s">
        <v>1977</v>
      </c>
      <c r="D6462" s="4" t="s">
        <v>2171</v>
      </c>
      <c r="E6462" s="4" t="s">
        <v>0</v>
      </c>
      <c r="F6462" s="208"/>
      <c r="G6462" s="195">
        <v>1500</v>
      </c>
      <c r="H6462" s="5"/>
    </row>
    <row r="6463" spans="2:8" x14ac:dyDescent="0.3">
      <c r="B6463" s="35" t="s">
        <v>5</v>
      </c>
      <c r="C6463" s="10"/>
      <c r="D6463" s="4"/>
      <c r="E6463" s="4"/>
      <c r="F6463" s="73"/>
      <c r="G6463" s="73"/>
      <c r="H6463" s="5"/>
    </row>
    <row r="6464" spans="2:8" x14ac:dyDescent="0.3">
      <c r="B6464" s="35">
        <v>43792</v>
      </c>
      <c r="C6464" s="10" t="s">
        <v>1977</v>
      </c>
      <c r="D6464" s="4" t="s">
        <v>1978</v>
      </c>
      <c r="E6464" s="4" t="s">
        <v>0</v>
      </c>
      <c r="F6464" s="209"/>
      <c r="G6464" s="195">
        <v>1900</v>
      </c>
      <c r="H6464" s="5"/>
    </row>
    <row r="6465" spans="2:8" x14ac:dyDescent="0.3">
      <c r="B6465" s="35">
        <v>43792</v>
      </c>
      <c r="C6465" s="10" t="s">
        <v>1977</v>
      </c>
      <c r="D6465" s="4" t="s">
        <v>119</v>
      </c>
      <c r="E6465" s="4" t="s">
        <v>0</v>
      </c>
      <c r="G6465" s="195">
        <v>3500</v>
      </c>
      <c r="H6465" s="5"/>
    </row>
    <row r="6466" spans="2:8" x14ac:dyDescent="0.3">
      <c r="B6466" s="35">
        <v>43792</v>
      </c>
      <c r="C6466" s="10" t="s">
        <v>1977</v>
      </c>
      <c r="D6466" s="4" t="s">
        <v>32</v>
      </c>
      <c r="E6466" s="4" t="s">
        <v>0</v>
      </c>
      <c r="F6466" s="73"/>
      <c r="G6466" s="197">
        <v>0</v>
      </c>
      <c r="H6466" s="5"/>
    </row>
    <row r="6467" spans="2:8" x14ac:dyDescent="0.3">
      <c r="B6467" s="35">
        <v>43792</v>
      </c>
      <c r="C6467" s="10" t="s">
        <v>1977</v>
      </c>
      <c r="D6467" s="4" t="s">
        <v>148</v>
      </c>
      <c r="E6467" s="4" t="s">
        <v>0</v>
      </c>
      <c r="F6467" s="73"/>
      <c r="G6467" s="195">
        <v>1000</v>
      </c>
      <c r="H6467" s="5"/>
    </row>
    <row r="6468" spans="2:8" x14ac:dyDescent="0.3">
      <c r="B6468" s="35">
        <v>43792</v>
      </c>
      <c r="C6468" s="10" t="s">
        <v>1977</v>
      </c>
      <c r="D6468" s="4" t="s">
        <v>598</v>
      </c>
      <c r="E6468" s="4" t="s">
        <v>0</v>
      </c>
      <c r="F6468" s="202"/>
      <c r="G6468" s="195">
        <v>2000</v>
      </c>
      <c r="H6468" s="5"/>
    </row>
    <row r="6469" spans="2:8" x14ac:dyDescent="0.3">
      <c r="B6469" s="35">
        <v>43792</v>
      </c>
      <c r="C6469" s="10" t="s">
        <v>1977</v>
      </c>
      <c r="D6469" s="4" t="s">
        <v>15</v>
      </c>
      <c r="E6469" s="4" t="s">
        <v>0</v>
      </c>
      <c r="F6469" s="202"/>
      <c r="G6469" s="195">
        <v>1900</v>
      </c>
      <c r="H6469" s="5"/>
    </row>
    <row r="6470" spans="2:8" x14ac:dyDescent="0.3">
      <c r="B6470" s="35" t="s">
        <v>5</v>
      </c>
      <c r="C6470" s="10"/>
      <c r="D6470" s="4"/>
      <c r="E6470" s="4"/>
      <c r="F6470" s="73" t="s">
        <v>5</v>
      </c>
      <c r="G6470" s="197"/>
      <c r="H6470" s="5"/>
    </row>
    <row r="6471" spans="2:8" x14ac:dyDescent="0.3">
      <c r="B6471" s="35">
        <v>43792</v>
      </c>
      <c r="C6471" s="10" t="s">
        <v>1977</v>
      </c>
      <c r="D6471" s="4" t="s">
        <v>2167</v>
      </c>
      <c r="E6471" s="4" t="s">
        <v>0</v>
      </c>
      <c r="F6471" s="73"/>
      <c r="G6471" s="195">
        <v>1400</v>
      </c>
      <c r="H6471" s="5"/>
    </row>
    <row r="6472" spans="2:8" x14ac:dyDescent="0.3">
      <c r="B6472" s="35">
        <v>43792</v>
      </c>
      <c r="C6472" s="10" t="s">
        <v>1977</v>
      </c>
      <c r="D6472" s="4" t="s">
        <v>128</v>
      </c>
      <c r="E6472" s="4" t="s">
        <v>0</v>
      </c>
      <c r="F6472" s="73"/>
      <c r="G6472" s="195">
        <v>1100</v>
      </c>
      <c r="H6472" s="5"/>
    </row>
    <row r="6473" spans="2:8" x14ac:dyDescent="0.3">
      <c r="B6473" s="35">
        <v>43792</v>
      </c>
      <c r="C6473" s="10" t="s">
        <v>1977</v>
      </c>
      <c r="D6473" s="4" t="s">
        <v>2169</v>
      </c>
      <c r="E6473" s="4" t="s">
        <v>0</v>
      </c>
      <c r="F6473" s="73"/>
      <c r="G6473" s="195">
        <v>700</v>
      </c>
      <c r="H6473" s="5"/>
    </row>
    <row r="6474" spans="2:8" x14ac:dyDescent="0.3">
      <c r="B6474" s="35">
        <v>43792</v>
      </c>
      <c r="C6474" s="10" t="s">
        <v>1977</v>
      </c>
      <c r="D6474" s="4" t="s">
        <v>1518</v>
      </c>
      <c r="E6474" s="4" t="s">
        <v>0</v>
      </c>
      <c r="F6474" s="73"/>
      <c r="G6474" s="195">
        <v>600</v>
      </c>
      <c r="H6474" s="5"/>
    </row>
    <row r="6475" spans="2:8" x14ac:dyDescent="0.3">
      <c r="B6475" s="35">
        <v>43792</v>
      </c>
      <c r="C6475" s="10" t="s">
        <v>1977</v>
      </c>
      <c r="D6475" s="4" t="s">
        <v>2201</v>
      </c>
      <c r="E6475" s="4" t="s">
        <v>0</v>
      </c>
      <c r="F6475" s="73"/>
      <c r="G6475" s="195">
        <v>480</v>
      </c>
      <c r="H6475" s="5"/>
    </row>
    <row r="6476" spans="2:8" x14ac:dyDescent="0.3">
      <c r="F6476" s="174">
        <v>0</v>
      </c>
      <c r="G6476" s="194">
        <f>SUM(G6459:G6475)</f>
        <v>24330</v>
      </c>
      <c r="H6476" s="62">
        <f>F6476-G6476</f>
        <v>-24330</v>
      </c>
    </row>
    <row r="6478" spans="2:8" x14ac:dyDescent="0.3">
      <c r="B6478" s="106" t="s">
        <v>404</v>
      </c>
      <c r="C6478" s="6" t="s">
        <v>7</v>
      </c>
      <c r="D6478" s="6" t="s">
        <v>11</v>
      </c>
      <c r="E6478" s="6" t="s">
        <v>8</v>
      </c>
      <c r="F6478" s="149" t="s">
        <v>2147</v>
      </c>
      <c r="G6478" s="149" t="s">
        <v>2148</v>
      </c>
      <c r="H6478" s="7" t="s">
        <v>1658</v>
      </c>
    </row>
    <row r="6479" spans="2:8" x14ac:dyDescent="0.3">
      <c r="B6479" s="35">
        <v>43799</v>
      </c>
      <c r="C6479" s="10" t="s">
        <v>1977</v>
      </c>
      <c r="D6479" s="4" t="s">
        <v>1502</v>
      </c>
      <c r="E6479" s="4" t="s">
        <v>0</v>
      </c>
      <c r="F6479" s="73"/>
      <c r="G6479" s="195">
        <v>3000</v>
      </c>
      <c r="H6479" s="5"/>
    </row>
    <row r="6480" spans="2:8" x14ac:dyDescent="0.3">
      <c r="B6480" s="35">
        <v>43799</v>
      </c>
      <c r="C6480" s="10" t="s">
        <v>1977</v>
      </c>
      <c r="D6480" s="4" t="s">
        <v>114</v>
      </c>
      <c r="E6480" s="4" t="s">
        <v>0</v>
      </c>
      <c r="F6480" s="73"/>
      <c r="G6480" s="195">
        <v>3500</v>
      </c>
      <c r="H6480" s="5"/>
    </row>
    <row r="6481" spans="2:8" x14ac:dyDescent="0.3">
      <c r="B6481" s="35">
        <v>43799</v>
      </c>
      <c r="C6481" s="10" t="s">
        <v>1977</v>
      </c>
      <c r="D6481" s="4" t="s">
        <v>116</v>
      </c>
      <c r="E6481" s="4" t="s">
        <v>0</v>
      </c>
      <c r="F6481" s="73"/>
      <c r="G6481" s="195">
        <v>1750</v>
      </c>
      <c r="H6481" s="5"/>
    </row>
    <row r="6482" spans="2:8" x14ac:dyDescent="0.3">
      <c r="B6482" s="35">
        <v>43799</v>
      </c>
      <c r="C6482" s="10" t="s">
        <v>1977</v>
      </c>
      <c r="D6482" s="4" t="s">
        <v>2171</v>
      </c>
      <c r="E6482" s="4" t="s">
        <v>0</v>
      </c>
      <c r="F6482" s="208"/>
      <c r="G6482" s="195">
        <v>1500</v>
      </c>
      <c r="H6482" s="5"/>
    </row>
    <row r="6483" spans="2:8" x14ac:dyDescent="0.3">
      <c r="B6483" s="35" t="s">
        <v>5</v>
      </c>
      <c r="C6483" s="10"/>
      <c r="D6483" s="4"/>
      <c r="E6483" s="4"/>
      <c r="F6483" s="73"/>
      <c r="G6483" s="73"/>
      <c r="H6483" s="5"/>
    </row>
    <row r="6484" spans="2:8" x14ac:dyDescent="0.3">
      <c r="B6484" s="35">
        <v>43799</v>
      </c>
      <c r="C6484" s="10" t="s">
        <v>1977</v>
      </c>
      <c r="D6484" s="4" t="s">
        <v>1978</v>
      </c>
      <c r="E6484" s="4" t="s">
        <v>0</v>
      </c>
      <c r="F6484" s="209" t="s">
        <v>2300</v>
      </c>
      <c r="G6484" s="195">
        <v>2000</v>
      </c>
      <c r="H6484" s="5"/>
    </row>
    <row r="6485" spans="2:8" x14ac:dyDescent="0.3">
      <c r="B6485" s="35">
        <v>43799</v>
      </c>
      <c r="C6485" s="10" t="s">
        <v>1977</v>
      </c>
      <c r="D6485" s="4" t="s">
        <v>119</v>
      </c>
      <c r="E6485" s="4" t="s">
        <v>0</v>
      </c>
      <c r="G6485" s="195">
        <v>3500</v>
      </c>
      <c r="H6485" s="5"/>
    </row>
    <row r="6486" spans="2:8" x14ac:dyDescent="0.3">
      <c r="B6486" s="35">
        <v>43799</v>
      </c>
      <c r="C6486" s="10" t="s">
        <v>1977</v>
      </c>
      <c r="D6486" s="4" t="s">
        <v>32</v>
      </c>
      <c r="E6486" s="4" t="s">
        <v>0</v>
      </c>
      <c r="F6486" s="73"/>
      <c r="G6486" s="197">
        <v>0</v>
      </c>
      <c r="H6486" s="5"/>
    </row>
    <row r="6487" spans="2:8" x14ac:dyDescent="0.3">
      <c r="B6487" s="35">
        <v>43799</v>
      </c>
      <c r="C6487" s="10" t="s">
        <v>1977</v>
      </c>
      <c r="D6487" s="4" t="s">
        <v>148</v>
      </c>
      <c r="E6487" s="4" t="s">
        <v>0</v>
      </c>
      <c r="F6487" s="73"/>
      <c r="G6487" s="195">
        <v>1000</v>
      </c>
      <c r="H6487" s="5"/>
    </row>
    <row r="6488" spans="2:8" x14ac:dyDescent="0.3">
      <c r="B6488" s="35">
        <v>43799</v>
      </c>
      <c r="C6488" s="10" t="s">
        <v>1977</v>
      </c>
      <c r="D6488" s="4" t="s">
        <v>598</v>
      </c>
      <c r="E6488" s="4" t="s">
        <v>0</v>
      </c>
      <c r="F6488" s="202"/>
      <c r="G6488" s="195">
        <v>2300</v>
      </c>
      <c r="H6488" s="5"/>
    </row>
    <row r="6489" spans="2:8" x14ac:dyDescent="0.3">
      <c r="B6489" s="35">
        <v>43799</v>
      </c>
      <c r="C6489" s="10" t="s">
        <v>1977</v>
      </c>
      <c r="D6489" s="4" t="s">
        <v>15</v>
      </c>
      <c r="E6489" s="4" t="s">
        <v>0</v>
      </c>
      <c r="F6489" s="202"/>
      <c r="G6489" s="195">
        <v>1800</v>
      </c>
      <c r="H6489" s="5"/>
    </row>
    <row r="6490" spans="2:8" x14ac:dyDescent="0.3">
      <c r="B6490" s="35" t="s">
        <v>5</v>
      </c>
      <c r="C6490" s="10"/>
      <c r="D6490" s="4"/>
      <c r="E6490" s="4"/>
      <c r="F6490" s="73" t="s">
        <v>5</v>
      </c>
      <c r="G6490" s="197"/>
      <c r="H6490" s="5"/>
    </row>
    <row r="6491" spans="2:8" x14ac:dyDescent="0.3">
      <c r="B6491" s="35">
        <v>43799</v>
      </c>
      <c r="C6491" s="10" t="s">
        <v>1977</v>
      </c>
      <c r="D6491" s="4" t="s">
        <v>2167</v>
      </c>
      <c r="E6491" s="4" t="s">
        <v>0</v>
      </c>
      <c r="F6491" s="73" t="s">
        <v>2300</v>
      </c>
      <c r="G6491" s="195">
        <v>1500</v>
      </c>
      <c r="H6491" s="5"/>
    </row>
    <row r="6492" spans="2:8" x14ac:dyDescent="0.3">
      <c r="B6492" s="35">
        <v>43799</v>
      </c>
      <c r="C6492" s="10" t="s">
        <v>1977</v>
      </c>
      <c r="D6492" s="4" t="s">
        <v>128</v>
      </c>
      <c r="E6492" s="4" t="s">
        <v>0</v>
      </c>
      <c r="F6492" s="73"/>
      <c r="G6492" s="195">
        <v>1100</v>
      </c>
      <c r="H6492" s="5"/>
    </row>
    <row r="6493" spans="2:8" x14ac:dyDescent="0.3">
      <c r="B6493" s="35">
        <v>43799</v>
      </c>
      <c r="C6493" s="10" t="s">
        <v>1977</v>
      </c>
      <c r="D6493" s="4" t="s">
        <v>2169</v>
      </c>
      <c r="E6493" s="4" t="s">
        <v>0</v>
      </c>
      <c r="F6493" s="73"/>
      <c r="G6493" s="195">
        <v>1200</v>
      </c>
      <c r="H6493" s="5"/>
    </row>
    <row r="6494" spans="2:8" x14ac:dyDescent="0.3">
      <c r="B6494" s="35">
        <v>43799</v>
      </c>
      <c r="C6494" s="10" t="s">
        <v>1977</v>
      </c>
      <c r="D6494" s="4" t="s">
        <v>1518</v>
      </c>
      <c r="E6494" s="4" t="s">
        <v>0</v>
      </c>
      <c r="F6494" s="73"/>
      <c r="G6494" s="195">
        <v>600</v>
      </c>
      <c r="H6494" s="5"/>
    </row>
    <row r="6495" spans="2:8" x14ac:dyDescent="0.3">
      <c r="B6495" s="35">
        <v>43799</v>
      </c>
      <c r="C6495" s="10" t="s">
        <v>1977</v>
      </c>
      <c r="D6495" s="4" t="s">
        <v>2201</v>
      </c>
      <c r="E6495" s="4" t="s">
        <v>0</v>
      </c>
      <c r="F6495" s="73"/>
      <c r="G6495" s="195">
        <v>480</v>
      </c>
      <c r="H6495" s="5"/>
    </row>
    <row r="6496" spans="2:8" x14ac:dyDescent="0.3">
      <c r="F6496" s="174">
        <v>0</v>
      </c>
      <c r="G6496" s="194">
        <f>SUM(G6479:G6495)</f>
        <v>25230</v>
      </c>
      <c r="H6496" s="62">
        <f>F6496-G6496</f>
        <v>-25230</v>
      </c>
    </row>
  </sheetData>
  <mergeCells count="6">
    <mergeCell ref="I5986:M5986"/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4">
        <v>3100</v>
      </c>
      <c r="P4" s="225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22">
        <v>7750</v>
      </c>
      <c r="AE4" s="228"/>
      <c r="AF4" s="223"/>
      <c r="AG4" s="224">
        <v>3100</v>
      </c>
      <c r="AH4" s="225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22">
        <v>34858</v>
      </c>
      <c r="BC4" s="228"/>
      <c r="BD4" s="223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22">
        <v>31034</v>
      </c>
      <c r="CC4" s="223"/>
      <c r="CD4" s="103">
        <v>5600</v>
      </c>
      <c r="CE4" s="222">
        <v>5500</v>
      </c>
      <c r="CF4" s="228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22">
        <v>11030</v>
      </c>
      <c r="CP4" s="223"/>
      <c r="CQ4" s="103">
        <v>4400</v>
      </c>
      <c r="CR4" s="103">
        <v>18114</v>
      </c>
      <c r="CS4" s="103">
        <v>4060</v>
      </c>
      <c r="CT4" s="224">
        <v>30113</v>
      </c>
      <c r="CU4" s="225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22">
        <v>21449</v>
      </c>
      <c r="DP4" s="223"/>
      <c r="DQ4" s="103">
        <v>3000</v>
      </c>
      <c r="DR4" s="222">
        <v>13193.01</v>
      </c>
      <c r="DS4" s="228"/>
      <c r="DT4" s="223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22">
        <v>1264</v>
      </c>
      <c r="P5" s="223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4">
        <v>6154</v>
      </c>
      <c r="AE5" s="229"/>
      <c r="AF5" s="225"/>
      <c r="AG5" s="224">
        <v>578</v>
      </c>
      <c r="AH5" s="225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4">
        <v>7319</v>
      </c>
      <c r="BC5" s="229"/>
      <c r="BD5" s="225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4">
        <v>6292.5</v>
      </c>
      <c r="CC5" s="225"/>
      <c r="CD5" s="102">
        <v>279.5</v>
      </c>
      <c r="CE5" s="224">
        <v>5427</v>
      </c>
      <c r="CF5" s="229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4">
        <v>1282.5</v>
      </c>
      <c r="CP5" s="225"/>
      <c r="CQ5" s="102">
        <v>922</v>
      </c>
      <c r="CR5" s="102">
        <v>1540</v>
      </c>
      <c r="CS5" s="102">
        <v>0</v>
      </c>
      <c r="CT5" s="224">
        <v>27773</v>
      </c>
      <c r="CU5" s="225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4">
        <v>12963.5</v>
      </c>
      <c r="DP5" s="225"/>
      <c r="DQ5" s="102">
        <v>2962.5</v>
      </c>
      <c r="DR5" s="224">
        <v>2917</v>
      </c>
      <c r="DS5" s="229"/>
      <c r="DT5" s="225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26">
        <f>O4-O5</f>
        <v>1836</v>
      </c>
      <c r="P6" s="227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26">
        <f>AD4-AD5</f>
        <v>1596</v>
      </c>
      <c r="AE6" s="230"/>
      <c r="AF6" s="227"/>
      <c r="AG6" s="226">
        <f>AG4-AG5</f>
        <v>2522</v>
      </c>
      <c r="AH6" s="227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26">
        <f>BB4-BB5</f>
        <v>27539</v>
      </c>
      <c r="BC6" s="230"/>
      <c r="BD6" s="227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26">
        <f>CB4-CB5</f>
        <v>24741.5</v>
      </c>
      <c r="CC6" s="227"/>
      <c r="CD6" s="104">
        <f>CD4-CD5</f>
        <v>5320.5</v>
      </c>
      <c r="CE6" s="226">
        <f>CE4-CE5</f>
        <v>73</v>
      </c>
      <c r="CF6" s="230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26">
        <f>CO4-CO5</f>
        <v>9747.5</v>
      </c>
      <c r="CP6" s="227"/>
      <c r="CQ6" s="104">
        <f>CQ4-CQ5</f>
        <v>3478</v>
      </c>
      <c r="CR6" s="104">
        <f>CR4-CR5</f>
        <v>16574</v>
      </c>
      <c r="CS6" s="104">
        <f>CS4-CS5</f>
        <v>4060</v>
      </c>
      <c r="CT6" s="226">
        <f>CT4-CT5</f>
        <v>2340</v>
      </c>
      <c r="CU6" s="227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26">
        <f>DO4-DO5</f>
        <v>8485.5</v>
      </c>
      <c r="DP6" s="227"/>
      <c r="DQ6" s="104">
        <f>DQ4-DQ5</f>
        <v>37.5</v>
      </c>
      <c r="DR6" s="226">
        <f>DR4-DR5</f>
        <v>10276.01</v>
      </c>
      <c r="DS6" s="230"/>
      <c r="DT6" s="227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2019-10-25T21:09:06Z</cp:lastPrinted>
  <dcterms:created xsi:type="dcterms:W3CDTF">2016-08-18T21:11:40Z</dcterms:created>
  <dcterms:modified xsi:type="dcterms:W3CDTF">2019-11-30T23:21:07Z</dcterms:modified>
</cp:coreProperties>
</file>