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C6C2E943-103C-4F37-8634-AD6C7E2D85D9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35" i="3" l="1"/>
  <c r="H6535" i="3" s="1"/>
  <c r="G6516" i="3" l="1"/>
  <c r="H6516" i="3" s="1"/>
  <c r="G6496" i="3" l="1"/>
  <c r="H6496" i="3" s="1"/>
  <c r="G6476" i="3" l="1"/>
  <c r="H6476" i="3" s="1"/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  <comment ref="G6464" authorId="0" shapeId="0" xr:uid="{2DB33269-5E40-4482-B5B5-D9ADEE4FA7A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68" authorId="0" shapeId="0" xr:uid="{236F47CC-3AA5-4785-BCC0-7FFC8ED1245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$300. SE LE DESCUENTA TODO</t>
        </r>
      </text>
    </comment>
    <comment ref="G6469" authorId="0" shapeId="0" xr:uid="{A483B867-F6BC-440B-84AC-70F1E4EE1E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PAGA UNA RECARGA DE $100</t>
        </r>
      </text>
    </comment>
    <comment ref="G6473" authorId="0" shapeId="0" xr:uid="{E6A9BF11-1533-49ED-ABDE-FD3A4841EEA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TERMINA DE PAGAR</t>
        </r>
      </text>
    </comment>
    <comment ref="G6474" authorId="0" shapeId="0" xr:uid="{ED41EC48-658E-4567-BD9E-745267F5C27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$2,000. SE LE DESCUENTAN $200. RESTA $1,800</t>
        </r>
      </text>
    </comment>
    <comment ref="G6484" authorId="0" shapeId="0" xr:uid="{B7478D19-80B6-4F7B-AFC2-EACAE4927A8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89" authorId="0" shapeId="0" xr:uid="{B02A7427-B44F-4914-8730-42868C50B2B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94" authorId="0" shapeId="0" xr:uid="{0AB9CC3C-8E13-4501-8DAF-F016DFBF8F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$1,800. SE LE DESCUENTAN $200. RESTA $1,600</t>
        </r>
      </text>
    </comment>
    <comment ref="G6504" authorId="0" shapeId="0" xr:uid="{04F1FA0D-F46F-47C5-B4DE-33B24161C9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08" authorId="0" shapeId="0" xr:uid="{C661462F-D49F-4C63-A178-9C4F87A8B84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EMPIEZA A PAGAR $300. RESTA $4,200</t>
        </r>
      </text>
    </comment>
    <comment ref="G6509" authorId="0" shapeId="0" xr:uid="{80AA72C8-9FCB-4FC1-A6DC-8BCFABE6846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14" authorId="0" shapeId="0" xr:uid="{18709B96-4374-4760-9FCC-03C14BDEF85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$1,600. SE LE DESCUENTAN $200. RESTA $1,400</t>
        </r>
      </text>
    </comment>
    <comment ref="G6524" authorId="0" shapeId="0" xr:uid="{5DDEB54D-2FEE-4190-BF1A-FD9A282554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28" authorId="0" shapeId="0" xr:uid="{063F2D80-5439-41B4-8758-0A88C05941D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$4,200. SE LE DESCUENTAN $300. DEBE $3,900</t>
        </r>
      </text>
    </comment>
    <comment ref="G6529" authorId="0" shapeId="0" xr:uid="{302A4D20-08B8-47D2-AE55-47D71D03A57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DESCUETAN $500 QUE PIDIO PRESTADOS</t>
        </r>
      </text>
    </comment>
    <comment ref="G6533" authorId="0" shapeId="0" xr:uid="{4AE7060E-54CE-4CDE-9E9D-760D435572B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$1,400. SE LE DESCUENTAN $200. RESTA $1,200</t>
        </r>
      </text>
    </comment>
  </commentList>
</comments>
</file>

<file path=xl/sharedStrings.xml><?xml version="1.0" encoding="utf-8"?>
<sst xmlns="http://schemas.openxmlformats.org/spreadsheetml/2006/main" count="16651" uniqueCount="2307">
  <si>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</si>
  <si>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</si>
  <si>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</si>
  <si>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</si>
  <si>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</si>
  <si>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</si>
  <si>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</si>
  <si>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</si>
  <si>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</si>
  <si>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</si>
  <si>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</si>
  <si>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</si>
  <si>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</si>
  <si>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</si>
  <si>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</si>
  <si>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</si>
  <si>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</si>
  <si>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</si>
  <si>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</si>
  <si>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</si>
  <si>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</si>
  <si>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</si>
  <si>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</si>
  <si>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</si>
  <si>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</si>
  <si>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</si>
  <si>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</si>
  <si>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</si>
  <si>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</si>
  <si>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</si>
  <si>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</si>
  <si>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</si>
  <si>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</si>
  <si>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</si>
  <si>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</si>
  <si>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</si>
  <si>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</si>
  <si>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</si>
  <si>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</si>
  <si>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</si>
  <si>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</si>
  <si>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</si>
  <si>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</si>
  <si>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</si>
  <si>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</si>
  <si>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</si>
  <si>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</si>
  <si>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</si>
  <si>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</si>
  <si>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</si>
  <si>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</si>
  <si>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</si>
  <si>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</si>
  <si>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</si>
  <si>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</si>
  <si>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</si>
  <si>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</si>
  <si>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</si>
  <si>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</si>
  <si>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</si>
  <si>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</si>
  <si>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</si>
  <si>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</si>
  <si>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</si>
  <si>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</si>
  <si>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</si>
  <si>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</si>
  <si>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</si>
  <si>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</si>
  <si>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</si>
  <si>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</si>
  <si>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</si>
  <si>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</si>
  <si>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</si>
  <si>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</si>
  <si>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</si>
  <si>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</si>
  <si>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</si>
  <si>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</si>
  <si>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</si>
  <si>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</si>
  <si>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</si>
  <si>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</si>
  <si>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</si>
  <si>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</si>
  <si>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</si>
  <si>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</si>
  <si>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</si>
  <si>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</si>
  <si>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</si>
  <si>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</si>
  <si>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</si>
  <si>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</si>
  <si>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</si>
  <si>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</si>
  <si>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</si>
  <si>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</si>
  <si>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</si>
  <si>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</si>
  <si>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</si>
  <si>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</si>
  <si>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</si>
  <si>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</si>
  <si>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</si>
  <si>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</si>
  <si>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</si>
  <si>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</si>
  <si>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</si>
  <si>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</si>
  <si>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</si>
  <si>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</si>
  <si>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</si>
  <si>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</si>
  <si>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</si>
  <si>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</si>
  <si>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</si>
  <si>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</si>
  <si>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</si>
  <si>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</si>
  <si>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</si>
  <si>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</si>
  <si>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</si>
  <si>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</si>
  <si>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</si>
  <si>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</si>
  <si>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</si>
  <si>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</si>
  <si>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</si>
  <si>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</si>
  <si>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</si>
  <si>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</si>
  <si>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</si>
  <si>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</si>
  <si>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</si>
  <si>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</si>
  <si>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</si>
  <si>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</si>
  <si>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</si>
  <si>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</si>
  <si>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</si>
  <si>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</si>
  <si>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</si>
  <si>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</si>
  <si>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</si>
  <si>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</si>
  <si>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</si>
  <si>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</si>
  <si>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</si>
  <si>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</si>
  <si>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</si>
  <si>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</si>
  <si>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</si>
  <si>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</si>
  <si>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</si>
  <si>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</si>
  <si>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</si>
  <si>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</si>
  <si>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</si>
  <si>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</si>
  <si>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</si>
  <si>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</si>
  <si>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</si>
  <si>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</si>
  <si>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</si>
  <si>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</si>
  <si>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</si>
  <si>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</si>
  <si>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</si>
  <si>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</si>
  <si>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</si>
  <si>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</si>
  <si>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</si>
  <si>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</si>
  <si>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</si>
  <si>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</si>
  <si>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</si>
  <si>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</si>
  <si>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</si>
  <si>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</si>
  <si>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</si>
  <si>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</si>
  <si>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</si>
  <si>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</si>
  <si>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</si>
  <si>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</si>
  <si>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</si>
  <si>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</si>
  <si>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</si>
  <si>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</si>
  <si>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</si>
  <si>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</si>
  <si>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</si>
  <si>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</si>
  <si>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</si>
  <si>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</si>
  <si>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</si>
  <si>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</si>
  <si>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</si>
  <si>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</si>
  <si>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</si>
  <si>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</si>
  <si>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</si>
  <si>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</si>
  <si>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</si>
  <si>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</si>
  <si>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</si>
  <si>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</si>
  <si>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</si>
  <si>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</si>
  <si>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</si>
  <si>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</si>
  <si>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</si>
  <si>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</si>
  <si>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</si>
  <si>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</si>
  <si>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</si>
  <si>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</si>
  <si>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</si>
  <si>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</si>
  <si>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</si>
  <si>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</si>
  <si>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</si>
  <si>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</si>
  <si>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</si>
  <si>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</si>
  <si>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</si>
  <si>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</si>
  <si>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</si>
  <si>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</si>
  <si>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</si>
  <si>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</si>
  <si>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</si>
  <si>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</si>
  <si>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</si>
  <si>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</si>
  <si>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</si>
  <si>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</si>
  <si>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</si>
  <si>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</si>
  <si>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</si>
  <si>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</si>
  <si>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</si>
  <si>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</si>
  <si>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</si>
  <si>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</si>
  <si>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</si>
  <si>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</si>
  <si>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</si>
  <si>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</si>
  <si>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</si>
  <si>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</si>
  <si>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</si>
  <si>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</si>
  <si>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</si>
  <si>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</si>
  <si>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</si>
  <si>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</si>
  <si>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</si>
  <si>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</si>
  <si>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</si>
  <si>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</si>
  <si>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</si>
  <si>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</si>
  <si>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</si>
  <si>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</si>
  <si>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</si>
  <si>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</si>
  <si>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</si>
  <si>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</si>
  <si>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</si>
  <si>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</si>
  <si>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</si>
  <si>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</si>
  <si>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</si>
  <si>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</si>
  <si>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</si>
  <si>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</si>
  <si>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</si>
  <si>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</si>
  <si>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</si>
  <si>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</si>
  <si>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</si>
  <si>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</si>
  <si>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</si>
  <si>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</si>
  <si>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</si>
  <si>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</si>
  <si>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</si>
  <si>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</si>
  <si>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</si>
  <si>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</si>
  <si>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</si>
  <si>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</si>
  <si>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</si>
  <si>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</si>
  <si>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</si>
  <si>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</si>
  <si>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</si>
  <si>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</si>
  <si>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</si>
  <si>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</si>
  <si>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</si>
  <si>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</si>
  <si>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</si>
  <si>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</si>
  <si>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</si>
  <si>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</si>
  <si>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</si>
  <si>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</si>
  <si>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</si>
  <si>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</si>
  <si>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</si>
  <si>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</si>
  <si>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</si>
  <si>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</si>
  <si>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</si>
  <si>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</si>
  <si>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</si>
  <si>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</si>
  <si>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</si>
  <si>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</si>
  <si>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</si>
  <si>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</si>
  <si>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</si>
  <si>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</si>
  <si>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</si>
  <si>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</si>
  <si>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</si>
  <si>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</si>
  <si>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</si>
  <si>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</si>
  <si>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</si>
  <si>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</si>
  <si>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</si>
  <si>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</si>
  <si>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</si>
  <si>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</si>
  <si>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</si>
  <si>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</si>
  <si>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</si>
  <si>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</si>
  <si>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</si>
  <si>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</si>
  <si>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</si>
  <si>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</si>
  <si>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</si>
  <si>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</si>
  <si>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</si>
  <si>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</si>
  <si>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</si>
  <si>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</si>
  <si>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</si>
  <si>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</si>
  <si>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</si>
  <si>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</si>
  <si>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</si>
  <si>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</si>
  <si>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</si>
  <si>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</si>
  <si>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</si>
  <si>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</si>
  <si>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</si>
  <si>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</si>
  <si>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</si>
  <si>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</si>
  <si>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</si>
  <si>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</si>
  <si>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</si>
  <si>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</si>
  <si>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</si>
  <si>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</si>
  <si>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</si>
  <si>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</si>
  <si>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</si>
  <si>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</si>
  <si>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</si>
  <si>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</si>
  <si>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</si>
  <si>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</si>
  <si>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</si>
  <si>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</si>
  <si>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</si>
  <si>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</si>
  <si>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</si>
  <si>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</si>
  <si>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</si>
  <si>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</si>
  <si>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</si>
  <si>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</si>
  <si>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</si>
  <si>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</si>
  <si>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</si>
  <si>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</si>
  <si>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</si>
  <si>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</si>
  <si>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</si>
  <si>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</si>
  <si>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</si>
  <si>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</si>
  <si>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</si>
  <si>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</si>
  <si>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</si>
  <si>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</si>
  <si>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</si>
  <si>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</si>
  <si>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</si>
  <si>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</si>
  <si>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</si>
  <si>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</si>
  <si>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</si>
  <si>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</si>
  <si>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</si>
  <si>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</si>
  <si>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</si>
  <si>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</si>
  <si>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</si>
  <si>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</si>
  <si>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</si>
  <si>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</si>
  <si>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</si>
  <si>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</si>
  <si>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</si>
  <si>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</si>
  <si>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</si>
  <si>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</si>
  <si>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</si>
  <si>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</si>
  <si>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</si>
  <si>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</si>
  <si>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</si>
  <si>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</si>
  <si>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</si>
  <si>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</si>
  <si>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</si>
  <si>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</si>
  <si>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</si>
  <si>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</si>
  <si>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</si>
  <si>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</si>
  <si>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</si>
  <si>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</si>
  <si>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</si>
  <si>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</si>
  <si>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</si>
  <si>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</si>
  <si>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</si>
  <si>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</si>
  <si>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</si>
  <si>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</si>
  <si>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</si>
  <si>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</si>
  <si>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</si>
  <si>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</si>
  <si>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</si>
  <si>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</si>
  <si>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</si>
  <si>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</si>
  <si>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</si>
  <si>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</si>
  <si>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</si>
  <si>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</si>
  <si>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</si>
  <si>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</si>
  <si>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</si>
  <si>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</si>
  <si>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</si>
  <si>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</si>
  <si>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</si>
  <si>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</si>
  <si>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</si>
  <si>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</si>
  <si>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</si>
  <si>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</si>
  <si>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</si>
  <si>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</si>
  <si>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</si>
  <si>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</si>
  <si>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</si>
  <si>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</si>
  <si>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</si>
  <si>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</si>
  <si>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</si>
  <si>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</si>
  <si>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</si>
  <si>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</si>
  <si>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</si>
  <si>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</si>
  <si>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</si>
  <si>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</si>
  <si>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</si>
  <si>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</si>
  <si>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</si>
  <si>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</si>
  <si>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</si>
  <si>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</si>
  <si>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</si>
  <si>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</si>
  <si>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</si>
  <si>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</si>
  <si>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</si>
  <si>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</si>
  <si>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</si>
  <si>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</si>
  <si>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</si>
  <si>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</si>
  <si>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</si>
  <si>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</si>
  <si>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</si>
  <si>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</si>
  <si>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</si>
  <si>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</si>
  <si>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</si>
  <si>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</si>
  <si>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</si>
  <si>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</si>
  <si>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</si>
  <si>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</si>
  <si>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</si>
  <si>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</si>
  <si>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</si>
  <si>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</si>
  <si>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</si>
  <si>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</si>
  <si>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</si>
  <si>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</si>
  <si>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</si>
  <si>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</si>
  <si>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</si>
  <si>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</si>
  <si>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</si>
  <si>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</si>
  <si>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</si>
  <si>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</si>
  <si>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</si>
  <si>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</si>
  <si>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</si>
  <si>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</si>
  <si>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</si>
  <si>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</si>
  <si>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</si>
  <si>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</si>
  <si>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</si>
  <si>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</si>
  <si>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</si>
  <si>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</si>
  <si>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</si>
  <si>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</si>
  <si>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</si>
  <si>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</si>
  <si>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</si>
  <si>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</si>
  <si>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</si>
  <si>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</si>
  <si>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</si>
  <si>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</si>
  <si>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</si>
  <si>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</si>
  <si>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</si>
  <si>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</si>
  <si>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</si>
  <si>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</si>
  <si>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</si>
  <si>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</si>
  <si>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</si>
  <si>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</si>
  <si>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</si>
  <si>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</si>
  <si>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</si>
  <si>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</si>
  <si>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</si>
  <si>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</si>
  <si>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</si>
  <si>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</si>
  <si>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</si>
  <si>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</si>
  <si>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</si>
  <si>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</si>
  <si>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</si>
  <si>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</si>
  <si>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</si>
  <si>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</si>
  <si>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</si>
  <si>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</si>
  <si>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</si>
  <si>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</si>
  <si>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</si>
  <si>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</si>
  <si>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</si>
  <si>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</si>
  <si>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</si>
  <si>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</si>
  <si>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</si>
  <si>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</si>
  <si>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</si>
  <si>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</si>
  <si>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</si>
  <si>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</si>
  <si>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</si>
  <si>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</si>
  <si>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</si>
  <si>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</si>
  <si>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</si>
  <si>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</si>
  <si>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</si>
  <si>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</si>
  <si>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</si>
  <si>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</si>
  <si>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</si>
  <si>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</si>
  <si>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</si>
  <si>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</si>
  <si>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</si>
  <si>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</si>
  <si>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</si>
  <si>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</si>
  <si>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</si>
  <si>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</si>
  <si>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</si>
  <si>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</si>
  <si>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</si>
  <si>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</si>
  <si>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</si>
  <si>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</si>
  <si>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</si>
  <si>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</si>
  <si>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</si>
  <si>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</si>
  <si>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</si>
  <si>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</si>
  <si>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</si>
  <si>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</si>
  <si>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</si>
  <si>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</si>
  <si>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</si>
  <si>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</si>
  <si>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</si>
  <si>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</si>
  <si>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</si>
  <si>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</si>
  <si>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</si>
  <si>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</si>
  <si>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</si>
  <si>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</si>
  <si>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</si>
  <si>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</si>
  <si>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</si>
  <si>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</si>
  <si>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</si>
  <si>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</si>
  <si>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</si>
  <si>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</si>
  <si>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</si>
  <si>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</si>
  <si>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</si>
  <si>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</si>
  <si>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</si>
  <si>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</si>
  <si>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</si>
  <si>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</si>
  <si>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</si>
  <si>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</si>
  <si>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</si>
  <si>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</si>
  <si>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</si>
  <si>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</si>
  <si>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</si>
  <si>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</si>
  <si>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</si>
  <si>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</si>
  <si>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</si>
  <si>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</si>
  <si>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</si>
  <si>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</si>
  <si>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</si>
  <si>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</si>
  <si>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</si>
  <si>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</si>
  <si>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</si>
  <si>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</si>
  <si>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</si>
  <si>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</si>
  <si>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</si>
  <si>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</si>
  <si>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</si>
  <si>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</si>
  <si>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</si>
  <si>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</si>
  <si>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</si>
  <si>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</si>
  <si>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</si>
  <si>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</si>
  <si>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</si>
  <si>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</si>
  <si>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</si>
  <si>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</si>
  <si>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</si>
  <si>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</si>
  <si>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</si>
  <si>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</si>
  <si>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</si>
  <si>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</si>
  <si>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</si>
  <si>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</si>
  <si>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</si>
  <si>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</si>
  <si>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</si>
  <si>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</si>
  <si>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</si>
  <si>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</si>
  <si>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</si>
  <si>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</si>
  <si>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</si>
  <si>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</si>
  <si>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</si>
  <si>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</si>
  <si>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</si>
  <si>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</si>
  <si>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</si>
  <si>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</si>
  <si>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</si>
  <si>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</si>
  <si>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</si>
  <si>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</si>
  <si>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</si>
  <si>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</si>
  <si>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</si>
  <si>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</si>
  <si>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</si>
  <si>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</si>
  <si>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</si>
  <si>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</si>
  <si>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</si>
  <si>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</si>
  <si>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</si>
  <si>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</si>
  <si>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</si>
  <si>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</si>
  <si>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</si>
  <si>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</si>
  <si>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</si>
  <si>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</si>
  <si>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</si>
  <si>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</si>
  <si>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</si>
  <si>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</si>
  <si>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</si>
  <si>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</si>
  <si>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</si>
  <si>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</si>
  <si>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</si>
  <si>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</si>
  <si>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</si>
  <si>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</si>
  <si>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</si>
  <si>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</si>
  <si>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</si>
  <si>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</si>
  <si>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</si>
  <si>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</si>
  <si>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</si>
  <si>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</si>
  <si>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</si>
  <si>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</si>
  <si>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</si>
  <si>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</si>
  <si>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</si>
  <si>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</si>
  <si>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</si>
  <si>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</si>
  <si>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</si>
  <si>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</si>
  <si>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</si>
  <si>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</si>
  <si>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</si>
  <si>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</si>
  <si>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</si>
  <si>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</si>
  <si>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</si>
  <si>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</si>
  <si>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</si>
  <si>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</si>
  <si>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</si>
  <si>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</si>
  <si>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</si>
  <si>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</si>
  <si>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</si>
  <si>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</si>
  <si>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</si>
  <si>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</si>
  <si>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</si>
  <si>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</si>
  <si>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</si>
  <si>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</si>
  <si>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</si>
  <si>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</si>
  <si>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</si>
  <si>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</si>
  <si>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</si>
  <si>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</si>
  <si>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</si>
  <si>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</si>
  <si>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</si>
  <si>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</si>
  <si>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</si>
  <si>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</si>
  <si>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</si>
  <si>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</si>
  <si>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</si>
  <si>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</si>
  <si>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</si>
  <si>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</si>
  <si>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</si>
  <si>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</si>
  <si>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</si>
  <si>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</si>
  <si>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</si>
  <si>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</si>
  <si>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</si>
  <si>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</si>
  <si>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</si>
  <si>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</si>
  <si>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</si>
  <si>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</si>
  <si>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</si>
  <si>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</si>
  <si>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</si>
  <si>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</si>
  <si>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</si>
  <si>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</si>
  <si>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</si>
  <si>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</si>
  <si>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</si>
  <si>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</si>
  <si>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</si>
  <si>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</si>
  <si>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</si>
  <si>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</si>
  <si>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</si>
  <si>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</si>
  <si>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</si>
  <si>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</si>
  <si>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</si>
  <si>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</si>
  <si>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</si>
  <si>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</si>
  <si>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</si>
  <si>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</si>
  <si>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</si>
  <si>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</si>
  <si>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</si>
  <si>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</si>
  <si>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</si>
  <si>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</si>
  <si>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</si>
  <si>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</si>
  <si>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</si>
  <si>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</si>
  <si>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</si>
  <si>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</si>
  <si>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</si>
  <si>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</si>
  <si>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</si>
  <si>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</si>
  <si>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</si>
  <si>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</si>
  <si>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</si>
  <si>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</si>
  <si>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</si>
  <si>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</si>
  <si>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</si>
  <si>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</si>
  <si>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</si>
  <si>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</si>
  <si>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</si>
  <si>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</si>
  <si>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</si>
  <si>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</si>
  <si>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</si>
  <si>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</si>
  <si>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</si>
  <si>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</si>
  <si>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</si>
  <si>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</si>
  <si>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</si>
  <si>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</si>
  <si>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</si>
  <si>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</si>
  <si>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</si>
  <si>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</si>
  <si>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</si>
  <si>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</si>
  <si>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</si>
  <si>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</si>
  <si>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</si>
  <si>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</si>
  <si>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</si>
  <si>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</si>
  <si>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</si>
  <si>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</si>
  <si>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</si>
  <si>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</si>
  <si>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</si>
  <si>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</si>
  <si>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</si>
  <si>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</si>
  <si>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</si>
  <si>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</si>
  <si>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</si>
  <si>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</si>
  <si>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</si>
  <si>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</si>
  <si>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</si>
  <si>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</si>
  <si>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</si>
  <si>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</si>
  <si>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</si>
  <si>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</si>
  <si>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</si>
  <si>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</si>
  <si>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</si>
  <si>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</si>
  <si>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</si>
  <si>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</si>
  <si>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</si>
  <si>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</si>
  <si>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</si>
  <si>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</si>
  <si>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</si>
  <si>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</si>
  <si>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</si>
  <si>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</si>
  <si>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</si>
  <si>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</si>
  <si>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</si>
  <si>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</si>
  <si>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</si>
  <si>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</si>
  <si>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</si>
  <si>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</si>
  <si>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</si>
  <si>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</si>
  <si>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</si>
  <si>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</si>
  <si>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</si>
  <si>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</si>
  <si>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</si>
  <si>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</si>
  <si>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</si>
  <si>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</si>
  <si>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</si>
  <si>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</si>
  <si>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</si>
  <si>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</si>
  <si>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</si>
  <si>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</si>
  <si>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</si>
  <si>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</si>
  <si>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</si>
  <si>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</si>
  <si>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</si>
  <si>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</si>
  <si>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</si>
  <si>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</si>
  <si>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</si>
  <si>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</si>
  <si>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</si>
  <si>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</si>
  <si>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</si>
  <si>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</si>
  <si>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</si>
  <si>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</si>
  <si>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</si>
  <si>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</si>
  <si>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</si>
  <si>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</si>
  <si>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</si>
  <si>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</si>
  <si>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</si>
  <si>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</si>
  <si>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</si>
  <si>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</si>
  <si>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</si>
  <si>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</si>
  <si>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</si>
  <si>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</si>
  <si>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</si>
  <si>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</si>
  <si>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</si>
  <si>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</si>
  <si>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</si>
  <si>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</si>
  <si>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</si>
  <si>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</si>
  <si>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</si>
  <si>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</si>
  <si>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</si>
  <si>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</si>
  <si>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</si>
  <si>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</si>
  <si>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</si>
  <si>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</si>
  <si>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</si>
  <si>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</si>
  <si>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</si>
  <si>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</si>
  <si>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</si>
  <si>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</si>
  <si>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</si>
  <si>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</si>
  <si>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</si>
  <si>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</si>
  <si>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</si>
  <si>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</si>
  <si>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</si>
  <si>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</si>
  <si>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</si>
  <si>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</si>
  <si>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</si>
  <si>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</si>
  <si>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</si>
  <si>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</si>
  <si>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</si>
  <si>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</si>
  <si>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</si>
  <si>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</si>
  <si>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</si>
  <si>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</si>
  <si>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</si>
  <si>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</si>
  <si>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</si>
  <si>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</si>
  <si>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</si>
  <si>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</si>
  <si>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</si>
  <si>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</si>
  <si>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</si>
  <si>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</si>
  <si>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</si>
  <si>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</si>
  <si>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</si>
  <si>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</si>
  <si>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</si>
  <si>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</si>
  <si>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</si>
  <si>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</si>
  <si>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</si>
  <si>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</si>
  <si>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</si>
  <si>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</si>
  <si>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</si>
  <si>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</si>
  <si>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</si>
  <si>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</si>
  <si>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</si>
  <si>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</si>
  <si>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</si>
  <si>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</si>
  <si>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</si>
  <si>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</si>
  <si>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</si>
  <si>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</si>
  <si>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</si>
  <si>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</si>
  <si>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</si>
  <si>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</si>
  <si>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</si>
  <si>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</si>
  <si>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</si>
  <si>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</si>
  <si>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</si>
  <si>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</si>
  <si>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</si>
  <si>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</si>
  <si>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</si>
  <si>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</si>
  <si>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</si>
  <si>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</si>
  <si>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</si>
  <si>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</si>
  <si>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</si>
  <si>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</si>
  <si>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</si>
  <si>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</si>
  <si>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</si>
  <si>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</si>
  <si>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</si>
  <si>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</si>
  <si>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</si>
  <si>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</si>
  <si>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</si>
  <si>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</si>
  <si>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</si>
  <si>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</si>
  <si>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</si>
  <si>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</si>
  <si>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</si>
  <si>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</si>
  <si>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</si>
  <si>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</si>
  <si>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</si>
  <si>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</si>
  <si>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</si>
  <si>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</si>
  <si>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</si>
  <si>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</si>
  <si>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</si>
  <si>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</si>
  <si>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</si>
  <si>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</si>
  <si>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</si>
  <si>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</si>
  <si>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</si>
  <si>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</si>
  <si>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</si>
  <si>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</si>
  <si>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</si>
  <si>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</si>
  <si>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</si>
  <si>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</si>
  <si>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</si>
  <si>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</si>
  <si>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</si>
  <si>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</si>
  <si>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</si>
  <si>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</si>
  <si>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</si>
  <si>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</si>
  <si>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</si>
  <si>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</si>
  <si>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</si>
  <si>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</si>
  <si>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</si>
  <si>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</si>
  <si>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</si>
  <si>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</si>
  <si>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</si>
  <si>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</si>
  <si>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</si>
  <si>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</si>
  <si>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</si>
  <si>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</si>
  <si>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</si>
  <si>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</si>
  <si>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</si>
  <si>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</si>
  <si>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</si>
  <si>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</si>
  <si>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</si>
  <si>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</si>
  <si>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</si>
  <si>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</si>
  <si>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</si>
  <si>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</si>
  <si>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</si>
  <si>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</si>
  <si>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</si>
  <si>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</si>
  <si>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</si>
  <si>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</si>
  <si>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</si>
  <si>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</si>
  <si>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</si>
  <si>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</si>
  <si>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</si>
  <si>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</si>
  <si>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</si>
  <si>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</si>
  <si>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</si>
  <si>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</si>
  <si>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</si>
  <si>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</si>
  <si>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</si>
  <si>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</si>
  <si>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</si>
  <si>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</si>
  <si>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</si>
  <si>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</si>
  <si>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</si>
  <si>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</si>
  <si>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</si>
  <si>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</si>
  <si>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</si>
  <si>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</si>
  <si>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</si>
  <si>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</si>
  <si>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</si>
  <si>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</si>
  <si>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</si>
  <si>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</si>
  <si>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</si>
  <si>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</si>
  <si>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</si>
  <si>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</si>
  <si>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</si>
  <si>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</si>
  <si>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</si>
  <si>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</si>
  <si>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</si>
  <si>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</si>
  <si>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</si>
  <si>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</si>
  <si>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</si>
  <si>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</si>
  <si>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</si>
  <si>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</si>
  <si>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</si>
  <si>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</si>
  <si>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</si>
  <si>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</si>
  <si>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</si>
  <si>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</si>
  <si>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</si>
  <si>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</si>
  <si>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</si>
  <si>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</si>
  <si>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</si>
  <si>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</si>
  <si>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</si>
  <si>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</si>
  <si>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</si>
  <si>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</si>
  <si>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</si>
  <si>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</si>
  <si>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</si>
  <si>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</si>
  <si>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</si>
  <si>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</si>
  <si>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</si>
  <si>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</si>
  <si>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</si>
  <si>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</si>
  <si>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</si>
  <si>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</si>
  <si>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</si>
  <si>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</si>
  <si>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</si>
  <si>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</si>
  <si>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</si>
  <si>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</si>
  <si>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</si>
  <si>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</si>
  <si>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</si>
  <si>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</si>
  <si>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</si>
  <si>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</si>
  <si>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</si>
  <si>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</si>
  <si>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</si>
  <si>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</si>
  <si>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</si>
  <si>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</si>
  <si>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</si>
  <si>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</si>
  <si>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</si>
  <si>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</si>
  <si>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</si>
  <si>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</si>
  <si>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</si>
  <si>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</si>
  <si>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</si>
  <si>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</si>
  <si>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</si>
  <si>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</si>
  <si>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</si>
  <si>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</si>
  <si>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</si>
  <si>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</si>
  <si>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</si>
  <si>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</si>
  <si>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</si>
  <si>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</si>
  <si>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</si>
  <si>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</si>
  <si>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</si>
  <si>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</si>
  <si>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</si>
  <si>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</si>
  <si>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</si>
  <si>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</si>
  <si>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</si>
  <si>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</si>
  <si>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</si>
  <si>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</si>
  <si>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</si>
  <si>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</si>
  <si>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</si>
  <si>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</si>
  <si>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</si>
  <si>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</si>
  <si>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</si>
  <si>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</si>
  <si>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</si>
  <si>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</si>
  <si>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</si>
  <si>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</si>
  <si>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</si>
  <si>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</si>
  <si>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</si>
  <si>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</si>
  <si>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</si>
  <si>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</si>
  <si>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</si>
  <si>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</si>
  <si>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</si>
  <si>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</si>
  <si>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</si>
  <si>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</si>
  <si>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</si>
  <si>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</si>
  <si>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</si>
  <si>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</si>
  <si>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</si>
  <si>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</si>
  <si>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</si>
  <si>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</si>
  <si>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</si>
  <si>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</si>
  <si>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</si>
  <si>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</si>
  <si>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</si>
  <si>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</si>
  <si>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</si>
  <si>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</si>
  <si>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</si>
  <si>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</si>
  <si>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</si>
  <si>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</si>
  <si>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</si>
  <si>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</si>
  <si>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</si>
  <si>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</si>
  <si>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</si>
  <si>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</si>
  <si>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</si>
  <si>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</si>
  <si>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</si>
  <si>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</si>
  <si>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</si>
  <si>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</si>
  <si>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</si>
  <si>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</si>
  <si>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</si>
  <si>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</si>
  <si>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</si>
  <si>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</si>
  <si>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</si>
  <si>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</si>
  <si>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</si>
  <si>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</si>
  <si>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</si>
  <si>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</si>
  <si>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</si>
  <si>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</si>
  <si>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</si>
  <si>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</si>
  <si>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</si>
  <si>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</si>
  <si>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</si>
  <si>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</si>
  <si>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</si>
  <si>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</si>
  <si>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</si>
  <si>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</si>
  <si>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</si>
  <si>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</si>
  <si>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</si>
  <si>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</si>
  <si>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</si>
  <si>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</si>
  <si>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</si>
  <si>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</si>
  <si>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</si>
  <si>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</si>
  <si>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</si>
  <si>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</si>
  <si>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</si>
  <si>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</si>
  <si>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</si>
  <si>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</si>
  <si>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</si>
  <si>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</si>
  <si>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</si>
  <si>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</si>
  <si>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</si>
  <si>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</si>
  <si>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</si>
  <si>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</si>
  <si>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</si>
  <si>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</si>
  <si>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</si>
  <si>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</si>
  <si>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</si>
  <si>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</si>
  <si>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</si>
  <si>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</si>
  <si>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</si>
  <si>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</si>
  <si>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</si>
  <si>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</si>
  <si>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</si>
  <si>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</si>
  <si>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</si>
  <si>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</si>
  <si>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</si>
  <si>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</si>
  <si>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</si>
  <si>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</si>
  <si>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</si>
  <si>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</si>
  <si>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</si>
  <si>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</si>
  <si>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</si>
  <si>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</si>
  <si>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</si>
  <si>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</si>
  <si>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</si>
  <si>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</si>
  <si>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</si>
  <si>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</si>
  <si>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</si>
  <si>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</si>
  <si>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</si>
  <si>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</si>
  <si>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</si>
  <si>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</si>
  <si>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</si>
  <si>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</si>
  <si>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</si>
  <si>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</si>
  <si>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</si>
  <si>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</si>
  <si>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</si>
  <si>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</si>
  <si>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</si>
  <si>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</si>
  <si>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</si>
  <si>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</si>
  <si>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</si>
  <si>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</si>
  <si>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</si>
  <si>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</si>
  <si>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</si>
  <si>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</si>
  <si>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</si>
  <si>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</si>
  <si>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</si>
  <si>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</si>
  <si>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</si>
  <si>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</si>
  <si>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</si>
  <si>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</si>
  <si>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</si>
  <si>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</si>
  <si>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</si>
  <si>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</si>
  <si>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</si>
  <si>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</si>
  <si>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</si>
  <si>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</si>
  <si>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</si>
  <si>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</si>
  <si>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</si>
  <si>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</si>
  <si>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</si>
  <si>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</si>
  <si>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</si>
  <si>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</si>
  <si>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</si>
  <si>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</si>
  <si>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</si>
  <si>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</si>
  <si>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</si>
  <si>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</si>
  <si>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</si>
  <si>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</si>
  <si>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</si>
  <si>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</si>
  <si>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</si>
  <si>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</si>
  <si>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</si>
  <si>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</si>
  <si>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</si>
  <si>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</si>
  <si>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</si>
  <si>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</si>
  <si>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</si>
  <si>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</si>
  <si>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</si>
  <si>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</si>
  <si>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</si>
  <si>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</si>
  <si>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</si>
  <si>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</si>
  <si>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</si>
  <si>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</si>
  <si>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</si>
  <si>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</si>
  <si>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</si>
  <si>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</si>
  <si>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</si>
  <si>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</si>
  <si>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</si>
  <si>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</si>
  <si>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</si>
  <si>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</si>
  <si>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</si>
  <si>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</si>
  <si>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</si>
  <si>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</si>
  <si>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</si>
  <si>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</si>
  <si>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</si>
  <si>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</si>
  <si>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</si>
  <si>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</si>
  <si>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</si>
  <si>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</si>
  <si>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</si>
  <si>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</si>
  <si>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</si>
  <si>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</si>
  <si>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</si>
  <si>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</si>
  <si>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</si>
  <si>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</si>
  <si>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</si>
  <si>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</si>
  <si>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</si>
  <si>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</si>
  <si>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</si>
  <si>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</si>
  <si>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</si>
  <si>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</si>
  <si>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</si>
  <si>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</si>
  <si>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</si>
  <si>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</si>
  <si>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</si>
  <si>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</si>
  <si>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</si>
  <si>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</si>
  <si>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</si>
  <si>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</si>
  <si>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</si>
  <si>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</si>
  <si>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</si>
  <si>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</si>
  <si>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</si>
  <si>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</si>
  <si>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</si>
  <si>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</si>
  <si>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</si>
  <si>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</si>
  <si>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</si>
  <si>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</si>
  <si>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</si>
  <si>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</si>
  <si>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</si>
  <si>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</si>
  <si>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</si>
  <si>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</si>
  <si>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</si>
  <si>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</si>
  <si>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</si>
  <si>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</si>
  <si>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</si>
  <si>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</si>
  <si>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</si>
  <si>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</si>
  <si>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</si>
  <si>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</si>
  <si>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</si>
  <si>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</si>
  <si>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</si>
  <si>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</si>
  <si>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</si>
  <si>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</si>
  <si>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</si>
  <si>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</si>
  <si>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</si>
  <si>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</si>
  <si>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</si>
  <si>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</si>
  <si>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</si>
  <si>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</si>
  <si>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</si>
  <si>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</si>
  <si>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</si>
  <si>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</si>
  <si>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</si>
  <si>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</si>
  <si>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</si>
  <si>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</si>
  <si>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</si>
  <si>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</si>
  <si>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</si>
  <si>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</si>
  <si>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</si>
  <si>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</si>
  <si>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</si>
  <si>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</si>
  <si>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</si>
  <si>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</si>
  <si>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</si>
  <si>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</si>
  <si>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</si>
  <si>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</si>
  <si>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</si>
  <si>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</si>
  <si>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</si>
  <si>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</si>
  <si>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</si>
  <si>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</si>
  <si>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</si>
  <si>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</si>
  <si>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</si>
  <si>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</si>
  <si>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</si>
  <si>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</si>
  <si>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</si>
  <si>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</si>
  <si>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</si>
  <si>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</si>
  <si>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</si>
  <si>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</si>
  <si>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</si>
  <si>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</si>
  <si>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</si>
  <si>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</si>
  <si>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</si>
  <si>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</si>
  <si>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</si>
  <si>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</si>
  <si>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</si>
  <si>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</si>
  <si>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</si>
  <si>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</si>
  <si>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</si>
  <si>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</si>
  <si>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</si>
  <si>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</si>
  <si>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</si>
  <si>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</si>
  <si>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</si>
  <si>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</si>
  <si>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</si>
  <si>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</si>
  <si>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</si>
  <si>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</si>
  <si>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</si>
  <si>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</si>
  <si>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</si>
  <si>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</si>
  <si>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</si>
  <si>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</si>
  <si>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</si>
  <si>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</si>
  <si>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</si>
  <si>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</si>
  <si>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</si>
  <si>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</si>
  <si>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</si>
  <si>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</si>
  <si>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</si>
  <si>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</si>
  <si>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</si>
  <si>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</si>
  <si>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</si>
  <si>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</si>
  <si>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</si>
  <si>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</si>
  <si>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</si>
  <si>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</si>
  <si>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</si>
  <si>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</si>
  <si>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</si>
  <si>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</si>
  <si>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</si>
  <si>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</si>
  <si>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</si>
  <si>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</si>
  <si>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</si>
  <si>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</si>
  <si>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</si>
  <si>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</si>
  <si>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</si>
  <si>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</si>
  <si>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</si>
  <si>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</si>
  <si>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</si>
  <si>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</si>
  <si>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</si>
  <si>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</si>
  <si>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</si>
  <si>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</si>
  <si>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</si>
  <si>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</si>
  <si>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</si>
  <si>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</si>
  <si>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</si>
  <si>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</si>
  <si>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</si>
  <si>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</si>
  <si>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</si>
  <si>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</si>
  <si>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</si>
  <si>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</si>
  <si>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</si>
  <si>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</si>
  <si>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</si>
  <si>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</si>
  <si>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</si>
  <si>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</si>
  <si>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</si>
  <si>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</si>
  <si>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</si>
  <si>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</si>
  <si>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</si>
  <si>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</si>
  <si>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</si>
  <si>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</si>
  <si>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</si>
  <si>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</si>
  <si>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</si>
  <si>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</si>
  <si>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</si>
  <si>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</si>
  <si>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</si>
  <si>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</si>
  <si>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</si>
  <si>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</si>
  <si>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</si>
  <si>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</si>
  <si>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</si>
  <si>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</si>
  <si>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</si>
  <si>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</si>
  <si>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</si>
  <si>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</si>
  <si>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</si>
  <si>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</si>
  <si>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</si>
  <si>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</si>
  <si>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</si>
  <si>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</si>
  <si>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</si>
  <si>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</si>
  <si>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</si>
  <si>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</si>
  <si>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</si>
  <si>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</si>
  <si>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</si>
  <si>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</si>
  <si>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</si>
  <si>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</si>
  <si>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</si>
  <si>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</si>
  <si>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</si>
  <si>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</si>
  <si>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</si>
  <si>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</si>
  <si>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</si>
  <si>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</si>
  <si>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</si>
  <si>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</si>
  <si>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</si>
  <si>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</si>
  <si>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</si>
  <si>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</si>
  <si>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</si>
  <si>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</si>
  <si>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</si>
  <si>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</si>
  <si>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</si>
  <si>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</si>
  <si>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</si>
  <si>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</si>
  <si>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</si>
  <si>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</si>
  <si>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</si>
  <si>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</si>
  <si>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</si>
  <si>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</si>
  <si>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</si>
  <si>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</si>
  <si>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</si>
  <si>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</si>
  <si>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</si>
  <si>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</si>
  <si>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</si>
  <si>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</si>
  <si>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</si>
  <si>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</si>
  <si>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</si>
  <si>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</si>
  <si>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</si>
  <si>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</si>
  <si>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</si>
  <si>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</si>
  <si>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</si>
  <si>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</si>
  <si>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</si>
  <si>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</si>
  <si>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</si>
  <si>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</si>
  <si>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</si>
  <si>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</si>
  <si>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</si>
  <si>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</si>
  <si>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</si>
  <si>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</si>
  <si>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</si>
  <si>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</si>
  <si>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</si>
  <si>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</si>
  <si>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</si>
  <si>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</si>
  <si>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</si>
  <si>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</si>
  <si>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</si>
  <si>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</si>
  <si>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</si>
  <si>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</si>
  <si>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</si>
  <si>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</si>
  <si>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</si>
  <si>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</si>
  <si>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</si>
  <si>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</si>
  <si>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</si>
  <si>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</si>
  <si>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</si>
  <si>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</si>
  <si>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</si>
  <si>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</si>
  <si>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</si>
  <si>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</si>
  <si>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</si>
  <si>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</si>
  <si>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</si>
  <si>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</si>
  <si>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</si>
  <si>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</si>
  <si>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</si>
  <si>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</si>
  <si>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</si>
  <si>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</si>
  <si>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</si>
  <si>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</si>
  <si>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</si>
  <si>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</si>
  <si>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</si>
  <si>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</si>
  <si>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</si>
  <si>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</si>
  <si>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</si>
  <si>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</si>
  <si>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</si>
  <si>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</si>
  <si>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</si>
  <si>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</si>
  <si>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</si>
  <si>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</si>
  <si>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</si>
  <si>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</si>
  <si>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</si>
  <si>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</si>
  <si>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</si>
  <si>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</si>
  <si>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</si>
  <si>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</si>
  <si>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</si>
  <si>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</si>
  <si>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</si>
  <si>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</si>
  <si>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</si>
  <si>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</si>
  <si>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</si>
  <si>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</si>
  <si>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</si>
  <si>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</si>
  <si>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</si>
  <si>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</si>
  <si>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</si>
  <si>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</si>
  <si>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</si>
  <si>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</si>
  <si>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</si>
  <si>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</si>
  <si>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</si>
  <si>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</si>
  <si>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</si>
  <si>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</si>
  <si>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</si>
  <si>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</si>
  <si>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</si>
  <si>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</si>
  <si>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</si>
  <si>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</si>
  <si>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</si>
  <si>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</si>
  <si>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</si>
  <si>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</si>
  <si>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</si>
  <si>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</si>
  <si>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</si>
  <si>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</si>
  <si>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</si>
  <si>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</si>
  <si>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</si>
  <si>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</si>
  <si>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</si>
  <si>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</si>
  <si>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</si>
  <si>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</si>
  <si>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</si>
  <si>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</si>
  <si>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</si>
  <si>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</si>
  <si>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</si>
  <si>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</si>
  <si>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</si>
  <si>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</si>
  <si>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</si>
  <si>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</si>
  <si>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</si>
  <si>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</si>
  <si>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</si>
  <si>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</si>
  <si>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</si>
  <si>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</si>
  <si>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</si>
  <si>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</si>
  <si>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</si>
  <si>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</si>
  <si>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</si>
  <si>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</si>
  <si>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</si>
  <si>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</si>
  <si>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</si>
  <si>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</si>
  <si>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</si>
  <si>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</si>
  <si>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</si>
  <si>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</si>
  <si>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</si>
  <si>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</si>
  <si>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</si>
  <si>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</si>
  <si>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</si>
  <si>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</si>
  <si>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</si>
  <si>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</si>
  <si>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</si>
  <si>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</si>
  <si>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</si>
  <si>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</si>
  <si>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</si>
  <si>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</si>
  <si>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</si>
  <si>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</si>
  <si>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</si>
  <si>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</si>
  <si>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</si>
  <si>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</si>
  <si>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</si>
  <si>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</si>
  <si>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</si>
  <si>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</si>
  <si>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</si>
  <si>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</si>
  <si>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</si>
  <si>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</si>
  <si>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</si>
  <si>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</si>
  <si>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</si>
  <si>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</si>
  <si>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</si>
  <si>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</si>
  <si>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</si>
  <si>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</si>
  <si>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</si>
  <si>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</si>
  <si>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</si>
  <si>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</si>
  <si>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</si>
  <si>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</si>
  <si>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</si>
  <si>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</si>
  <si>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</si>
  <si>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</si>
  <si>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</si>
  <si>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</si>
  <si>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</si>
  <si>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</si>
  <si>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</si>
  <si>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</si>
  <si>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</si>
  <si>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</si>
  <si>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</si>
  <si>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</si>
  <si>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</si>
  <si>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</si>
  <si>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</si>
  <si>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</si>
  <si>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</si>
  <si>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</si>
  <si>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</si>
  <si>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</si>
  <si>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</si>
  <si>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</si>
  <si>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</si>
  <si>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</si>
  <si>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</si>
  <si>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</si>
  <si>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</si>
  <si>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</si>
  <si>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</si>
  <si>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</si>
  <si>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</si>
  <si>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</si>
  <si>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</si>
  <si>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</si>
  <si>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</si>
  <si>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</si>
  <si>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</si>
  <si>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</si>
  <si>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</si>
  <si>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</si>
  <si>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</si>
  <si>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</si>
  <si>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</si>
  <si>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</si>
  <si>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</si>
  <si>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</si>
  <si>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</si>
  <si>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</si>
  <si>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</si>
  <si>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</si>
  <si>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</si>
  <si>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</si>
  <si>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</si>
  <si>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</si>
  <si>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</si>
  <si>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</si>
  <si>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</si>
  <si>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</si>
  <si>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</si>
  <si>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</si>
  <si>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</si>
  <si>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</si>
  <si>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</si>
  <si>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</si>
  <si>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</si>
  <si>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</si>
  <si>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</si>
  <si>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</si>
  <si>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</si>
  <si>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</si>
  <si>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</si>
  <si>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</si>
  <si>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</si>
  <si>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</si>
  <si>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</si>
  <si>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</si>
  <si>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</si>
  <si>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</si>
  <si>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</si>
  <si>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</si>
  <si>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</si>
  <si>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</si>
  <si>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</si>
  <si>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</si>
  <si>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</si>
  <si>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</si>
  <si>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</si>
  <si>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</si>
  <si>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</si>
  <si>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</si>
  <si>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</si>
  <si>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</si>
  <si>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</si>
  <si>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</si>
  <si>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</si>
  <si>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</si>
  <si>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</si>
  <si>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</si>
  <si>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</si>
  <si>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</si>
  <si>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</si>
  <si>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</si>
  <si>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</si>
  <si>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</si>
  <si>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</si>
  <si>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</si>
  <si>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</si>
  <si>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</si>
  <si>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</si>
  <si>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</si>
  <si>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</si>
  <si>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</si>
  <si>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</si>
  <si>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</si>
  <si>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</si>
  <si>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</si>
  <si>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</si>
  <si>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</si>
  <si>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</si>
  <si>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</si>
  <si>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</si>
  <si>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</si>
  <si>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</si>
  <si>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</si>
  <si>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</si>
  <si>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</si>
  <si>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</si>
  <si>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</si>
  <si>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</si>
  <si>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</si>
  <si>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</si>
  <si>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</si>
  <si>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</si>
  <si>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</si>
  <si>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</si>
  <si>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</si>
  <si>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</si>
  <si>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</si>
  <si>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</si>
  <si>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</si>
  <si>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</si>
  <si>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</si>
  <si>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</si>
  <si>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</si>
  <si>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</si>
  <si>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</si>
  <si>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</si>
  <si>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</si>
  <si>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</si>
  <si>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</si>
  <si>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</si>
  <si>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</si>
  <si>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</si>
  <si>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</si>
  <si>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</si>
  <si>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</si>
  <si>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</si>
  <si>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</si>
  <si>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</si>
  <si>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</si>
  <si>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</si>
  <si>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</si>
  <si>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</si>
  <si>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</si>
  <si>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</si>
  <si>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</si>
  <si>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</si>
  <si>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</si>
  <si>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</si>
  <si>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</si>
  <si>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</si>
  <si>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</si>
  <si>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</si>
  <si>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</si>
  <si>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</si>
  <si>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</si>
  <si>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</si>
  <si>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</si>
  <si>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</si>
  <si>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</si>
  <si>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</si>
  <si>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</si>
  <si>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</si>
  <si>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</si>
  <si>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</si>
  <si>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</si>
  <si>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</si>
  <si>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</si>
  <si>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</si>
  <si>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</si>
  <si>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</si>
  <si>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</si>
  <si>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</si>
  <si>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</si>
  <si>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</si>
  <si>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</si>
  <si>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</si>
  <si>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</si>
  <si>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</si>
  <si>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</si>
  <si>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</si>
  <si>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</si>
  <si>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</si>
  <si>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</si>
  <si>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</si>
  <si>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</si>
  <si>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</si>
  <si>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</si>
  <si>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</si>
  <si>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</si>
  <si>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</si>
  <si>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</si>
  <si>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</si>
  <si>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</si>
  <si>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</si>
  <si>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</si>
  <si>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</si>
  <si>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</si>
  <si>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</si>
  <si>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</si>
  <si>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</si>
  <si>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</si>
  <si>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</si>
  <si>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</si>
  <si>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</si>
  <si>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</si>
  <si>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</si>
  <si>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</si>
  <si>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</si>
  <si>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</si>
  <si>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</si>
  <si>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</si>
  <si>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</si>
  <si>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</si>
  <si>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</si>
  <si>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</si>
  <si>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</si>
  <si>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</si>
  <si>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</si>
  <si>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</si>
  <si>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</si>
  <si>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</si>
  <si>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</si>
  <si>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</si>
  <si>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</si>
  <si>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</si>
  <si>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</si>
  <si>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</si>
  <si>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</si>
  <si>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</si>
  <si>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</si>
  <si>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</si>
  <si>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</si>
  <si>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</si>
  <si>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</si>
  <si>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</si>
  <si>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</si>
  <si>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</si>
  <si>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</si>
  <si>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</si>
  <si>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</si>
  <si>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</si>
  <si>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</si>
  <si>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</si>
  <si>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</si>
  <si>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</si>
  <si>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</si>
  <si>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</si>
  <si>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</si>
  <si>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</si>
  <si>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</si>
  <si>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</si>
  <si>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</si>
  <si>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</si>
  <si>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</si>
  <si>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</si>
  <si>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</si>
  <si>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</si>
  <si>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</si>
  <si>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</si>
  <si>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</si>
  <si>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</si>
  <si>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</si>
  <si>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</si>
  <si>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</si>
  <si>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</si>
  <si>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</si>
  <si>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</si>
  <si>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</si>
  <si>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</si>
  <si>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</si>
  <si>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</si>
  <si>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</si>
  <si>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</si>
  <si>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</si>
  <si>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</si>
  <si>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</si>
  <si>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</si>
  <si>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</si>
  <si>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</si>
  <si>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</si>
  <si>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</si>
  <si>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</si>
  <si>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</si>
  <si>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</si>
  <si>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</si>
  <si>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</si>
  <si>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</si>
  <si>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</si>
  <si>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</si>
  <si>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</si>
  <si>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</si>
  <si>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</si>
  <si>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</si>
  <si>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</si>
  <si>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</si>
  <si>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</si>
  <si>
    <t>PERDIO $200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</si>
</sst>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535"/>
  <sheetViews>
    <sheetView tabSelected="1" topLeftCell="A6515" zoomScaleNormal="100" workbookViewId="0">
      <selection activeCell="F6539" sqref="F6539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2" t="s">
        <v>434</v>
      </c>
      <c r="C727" s="212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3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3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4" t="s">
        <v>2249</v>
      </c>
      <c r="J5274" s="215"/>
      <c r="K5274" s="215"/>
      <c r="L5274" s="215"/>
      <c r="M5274" s="215"/>
      <c r="N5274" s="215"/>
      <c r="O5274" s="215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6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7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7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7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7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7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7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7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7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7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7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7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7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7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7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7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7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7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7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8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9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20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20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20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20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20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20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20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20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20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20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20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20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20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20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20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20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20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20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1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10" t="s">
        <v>2276</v>
      </c>
      <c r="J5986" s="211"/>
      <c r="K5986" s="211"/>
      <c r="L5986" s="211"/>
      <c r="M5986" s="211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  <row r="6458" spans="2:8" x14ac:dyDescent="0.3">
      <c r="B6458" s="106" t="s">
        <v>404</v>
      </c>
      <c r="C6458" s="6" t="s">
        <v>7</v>
      </c>
      <c r="D6458" s="6" t="s">
        <v>11</v>
      </c>
      <c r="E6458" s="6" t="s">
        <v>8</v>
      </c>
      <c r="F6458" s="149" t="s">
        <v>2147</v>
      </c>
      <c r="G6458" s="149" t="s">
        <v>2148</v>
      </c>
      <c r="H6458" s="7" t="s">
        <v>1658</v>
      </c>
    </row>
    <row r="6459" spans="2:8" x14ac:dyDescent="0.3">
      <c r="B6459" s="35">
        <v>43792</v>
      </c>
      <c r="C6459" s="10" t="s">
        <v>1977</v>
      </c>
      <c r="D6459" s="4" t="s">
        <v>1502</v>
      </c>
      <c r="E6459" s="4" t="s">
        <v>0</v>
      </c>
      <c r="F6459" s="73"/>
      <c r="G6459" s="195">
        <v>3000</v>
      </c>
      <c r="H6459" s="5"/>
    </row>
    <row r="6460" spans="2:8" x14ac:dyDescent="0.3">
      <c r="B6460" s="35">
        <v>43792</v>
      </c>
      <c r="C6460" s="10" t="s">
        <v>1977</v>
      </c>
      <c r="D6460" s="4" t="s">
        <v>114</v>
      </c>
      <c r="E6460" s="4" t="s">
        <v>0</v>
      </c>
      <c r="F6460" s="73"/>
      <c r="G6460" s="195">
        <v>3500</v>
      </c>
      <c r="H6460" s="5"/>
    </row>
    <row r="6461" spans="2:8" x14ac:dyDescent="0.3">
      <c r="B6461" s="35">
        <v>43792</v>
      </c>
      <c r="C6461" s="10" t="s">
        <v>1977</v>
      </c>
      <c r="D6461" s="4" t="s">
        <v>116</v>
      </c>
      <c r="E6461" s="4" t="s">
        <v>0</v>
      </c>
      <c r="F6461" s="73"/>
      <c r="G6461" s="195">
        <v>1750</v>
      </c>
      <c r="H6461" s="5"/>
    </row>
    <row r="6462" spans="2:8" x14ac:dyDescent="0.3">
      <c r="B6462" s="35">
        <v>43792</v>
      </c>
      <c r="C6462" s="10" t="s">
        <v>1977</v>
      </c>
      <c r="D6462" s="4" t="s">
        <v>2171</v>
      </c>
      <c r="E6462" s="4" t="s">
        <v>0</v>
      </c>
      <c r="F6462" s="208"/>
      <c r="G6462" s="195">
        <v>1500</v>
      </c>
      <c r="H6462" s="5"/>
    </row>
    <row r="6463" spans="2:8" x14ac:dyDescent="0.3">
      <c r="B6463" s="35" t="s">
        <v>5</v>
      </c>
      <c r="C6463" s="10"/>
      <c r="D6463" s="4"/>
      <c r="E6463" s="4"/>
      <c r="F6463" s="73"/>
      <c r="G6463" s="73"/>
      <c r="H6463" s="5"/>
    </row>
    <row r="6464" spans="2:8" x14ac:dyDescent="0.3">
      <c r="B6464" s="35">
        <v>43792</v>
      </c>
      <c r="C6464" s="10" t="s">
        <v>1977</v>
      </c>
      <c r="D6464" s="4" t="s">
        <v>1978</v>
      </c>
      <c r="E6464" s="4" t="s">
        <v>0</v>
      </c>
      <c r="F6464" s="209"/>
      <c r="G6464" s="195">
        <v>1900</v>
      </c>
      <c r="H6464" s="5"/>
    </row>
    <row r="6465" spans="2:8" x14ac:dyDescent="0.3">
      <c r="B6465" s="35">
        <v>43792</v>
      </c>
      <c r="C6465" s="10" t="s">
        <v>1977</v>
      </c>
      <c r="D6465" s="4" t="s">
        <v>119</v>
      </c>
      <c r="E6465" s="4" t="s">
        <v>0</v>
      </c>
      <c r="G6465" s="195">
        <v>3500</v>
      </c>
      <c r="H6465" s="5"/>
    </row>
    <row r="6466" spans="2:8" x14ac:dyDescent="0.3">
      <c r="B6466" s="35">
        <v>43792</v>
      </c>
      <c r="C6466" s="10" t="s">
        <v>1977</v>
      </c>
      <c r="D6466" s="4" t="s">
        <v>32</v>
      </c>
      <c r="E6466" s="4" t="s">
        <v>0</v>
      </c>
      <c r="F6466" s="73"/>
      <c r="G6466" s="197">
        <v>0</v>
      </c>
      <c r="H6466" s="5"/>
    </row>
    <row r="6467" spans="2:8" x14ac:dyDescent="0.3">
      <c r="B6467" s="35">
        <v>43792</v>
      </c>
      <c r="C6467" s="10" t="s">
        <v>1977</v>
      </c>
      <c r="D6467" s="4" t="s">
        <v>148</v>
      </c>
      <c r="E6467" s="4" t="s">
        <v>0</v>
      </c>
      <c r="F6467" s="73"/>
      <c r="G6467" s="195">
        <v>1000</v>
      </c>
      <c r="H6467" s="5"/>
    </row>
    <row r="6468" spans="2:8" x14ac:dyDescent="0.3">
      <c r="B6468" s="35">
        <v>43792</v>
      </c>
      <c r="C6468" s="10" t="s">
        <v>1977</v>
      </c>
      <c r="D6468" s="4" t="s">
        <v>598</v>
      </c>
      <c r="E6468" s="4" t="s">
        <v>0</v>
      </c>
      <c r="F6468" s="202"/>
      <c r="G6468" s="195">
        <v>2000</v>
      </c>
      <c r="H6468" s="5"/>
    </row>
    <row r="6469" spans="2:8" x14ac:dyDescent="0.3">
      <c r="B6469" s="35">
        <v>43792</v>
      </c>
      <c r="C6469" s="10" t="s">
        <v>1977</v>
      </c>
      <c r="D6469" s="4" t="s">
        <v>15</v>
      </c>
      <c r="E6469" s="4" t="s">
        <v>0</v>
      </c>
      <c r="F6469" s="202"/>
      <c r="G6469" s="195">
        <v>1900</v>
      </c>
      <c r="H6469" s="5"/>
    </row>
    <row r="6470" spans="2:8" x14ac:dyDescent="0.3">
      <c r="B6470" s="35" t="s">
        <v>5</v>
      </c>
      <c r="C6470" s="10"/>
      <c r="D6470" s="4"/>
      <c r="E6470" s="4"/>
      <c r="F6470" s="73" t="s">
        <v>5</v>
      </c>
      <c r="G6470" s="197"/>
      <c r="H6470" s="5"/>
    </row>
    <row r="6471" spans="2:8" x14ac:dyDescent="0.3">
      <c r="B6471" s="35">
        <v>43792</v>
      </c>
      <c r="C6471" s="10" t="s">
        <v>1977</v>
      </c>
      <c r="D6471" s="4" t="s">
        <v>2167</v>
      </c>
      <c r="E6471" s="4" t="s">
        <v>0</v>
      </c>
      <c r="F6471" s="73"/>
      <c r="G6471" s="195">
        <v>1400</v>
      </c>
      <c r="H6471" s="5"/>
    </row>
    <row r="6472" spans="2:8" x14ac:dyDescent="0.3">
      <c r="B6472" s="35">
        <v>43792</v>
      </c>
      <c r="C6472" s="10" t="s">
        <v>1977</v>
      </c>
      <c r="D6472" s="4" t="s">
        <v>128</v>
      </c>
      <c r="E6472" s="4" t="s">
        <v>0</v>
      </c>
      <c r="F6472" s="73"/>
      <c r="G6472" s="195">
        <v>1100</v>
      </c>
      <c r="H6472" s="5"/>
    </row>
    <row r="6473" spans="2:8" x14ac:dyDescent="0.3">
      <c r="B6473" s="35">
        <v>43792</v>
      </c>
      <c r="C6473" s="10" t="s">
        <v>1977</v>
      </c>
      <c r="D6473" s="4" t="s">
        <v>2169</v>
      </c>
      <c r="E6473" s="4" t="s">
        <v>0</v>
      </c>
      <c r="F6473" s="73"/>
      <c r="G6473" s="195">
        <v>700</v>
      </c>
      <c r="H6473" s="5"/>
    </row>
    <row r="6474" spans="2:8" x14ac:dyDescent="0.3">
      <c r="B6474" s="35">
        <v>43792</v>
      </c>
      <c r="C6474" s="10" t="s">
        <v>1977</v>
      </c>
      <c r="D6474" s="4" t="s">
        <v>1518</v>
      </c>
      <c r="E6474" s="4" t="s">
        <v>0</v>
      </c>
      <c r="F6474" s="73"/>
      <c r="G6474" s="195">
        <v>600</v>
      </c>
      <c r="H6474" s="5"/>
    </row>
    <row r="6475" spans="2:8" x14ac:dyDescent="0.3">
      <c r="B6475" s="35">
        <v>43792</v>
      </c>
      <c r="C6475" s="10" t="s">
        <v>1977</v>
      </c>
      <c r="D6475" s="4" t="s">
        <v>2201</v>
      </c>
      <c r="E6475" s="4" t="s">
        <v>0</v>
      </c>
      <c r="F6475" s="73"/>
      <c r="G6475" s="195">
        <v>480</v>
      </c>
      <c r="H6475" s="5"/>
    </row>
    <row r="6476" spans="2:8" x14ac:dyDescent="0.3">
      <c r="F6476" s="174">
        <v>0</v>
      </c>
      <c r="G6476" s="194">
        <f>SUM(G6459:G6475)</f>
        <v>24330</v>
      </c>
      <c r="H6476" s="62">
        <f>F6476-G6476</f>
        <v>-24330</v>
      </c>
    </row>
    <row r="6478" spans="2:8" x14ac:dyDescent="0.3">
      <c r="B6478" s="106" t="s">
        <v>404</v>
      </c>
      <c r="C6478" s="6" t="s">
        <v>7</v>
      </c>
      <c r="D6478" s="6" t="s">
        <v>11</v>
      </c>
      <c r="E6478" s="6" t="s">
        <v>8</v>
      </c>
      <c r="F6478" s="149" t="s">
        <v>2147</v>
      </c>
      <c r="G6478" s="149" t="s">
        <v>2148</v>
      </c>
      <c r="H6478" s="7" t="s">
        <v>1658</v>
      </c>
    </row>
    <row r="6479" spans="2:8" x14ac:dyDescent="0.3">
      <c r="B6479" s="35">
        <v>43799</v>
      </c>
      <c r="C6479" s="10" t="s">
        <v>1977</v>
      </c>
      <c r="D6479" s="4" t="s">
        <v>1502</v>
      </c>
      <c r="E6479" s="4" t="s">
        <v>0</v>
      </c>
      <c r="F6479" s="73"/>
      <c r="G6479" s="195">
        <v>3000</v>
      </c>
      <c r="H6479" s="5"/>
    </row>
    <row r="6480" spans="2:8" x14ac:dyDescent="0.3">
      <c r="B6480" s="35">
        <v>43799</v>
      </c>
      <c r="C6480" s="10" t="s">
        <v>1977</v>
      </c>
      <c r="D6480" s="4" t="s">
        <v>114</v>
      </c>
      <c r="E6480" s="4" t="s">
        <v>0</v>
      </c>
      <c r="F6480" s="73"/>
      <c r="G6480" s="195">
        <v>3500</v>
      </c>
      <c r="H6480" s="5"/>
    </row>
    <row r="6481" spans="2:8" x14ac:dyDescent="0.3">
      <c r="B6481" s="35">
        <v>43799</v>
      </c>
      <c r="C6481" s="10" t="s">
        <v>1977</v>
      </c>
      <c r="D6481" s="4" t="s">
        <v>116</v>
      </c>
      <c r="E6481" s="4" t="s">
        <v>0</v>
      </c>
      <c r="F6481" s="73"/>
      <c r="G6481" s="195">
        <v>1750</v>
      </c>
      <c r="H6481" s="5"/>
    </row>
    <row r="6482" spans="2:8" x14ac:dyDescent="0.3">
      <c r="B6482" s="35">
        <v>43799</v>
      </c>
      <c r="C6482" s="10" t="s">
        <v>1977</v>
      </c>
      <c r="D6482" s="4" t="s">
        <v>2171</v>
      </c>
      <c r="E6482" s="4" t="s">
        <v>0</v>
      </c>
      <c r="F6482" s="208"/>
      <c r="G6482" s="195">
        <v>1500</v>
      </c>
      <c r="H6482" s="5"/>
    </row>
    <row r="6483" spans="2:8" x14ac:dyDescent="0.3">
      <c r="B6483" s="35" t="s">
        <v>5</v>
      </c>
      <c r="C6483" s="10"/>
      <c r="D6483" s="4"/>
      <c r="E6483" s="4"/>
      <c r="F6483" s="73"/>
      <c r="G6483" s="73"/>
      <c r="H6483" s="5"/>
    </row>
    <row r="6484" spans="2:8" x14ac:dyDescent="0.3">
      <c r="B6484" s="35">
        <v>43799</v>
      </c>
      <c r="C6484" s="10" t="s">
        <v>1977</v>
      </c>
      <c r="D6484" s="4" t="s">
        <v>1978</v>
      </c>
      <c r="E6484" s="4" t="s">
        <v>0</v>
      </c>
      <c r="F6484" s="209" t="s">
        <v>2300</v>
      </c>
      <c r="G6484" s="195">
        <v>2000</v>
      </c>
      <c r="H6484" s="5"/>
    </row>
    <row r="6485" spans="2:8" x14ac:dyDescent="0.3">
      <c r="B6485" s="35">
        <v>43799</v>
      </c>
      <c r="C6485" s="10" t="s">
        <v>1977</v>
      </c>
      <c r="D6485" s="4" t="s">
        <v>119</v>
      </c>
      <c r="E6485" s="4" t="s">
        <v>0</v>
      </c>
      <c r="G6485" s="195">
        <v>3500</v>
      </c>
      <c r="H6485" s="5"/>
    </row>
    <row r="6486" spans="2:8" x14ac:dyDescent="0.3">
      <c r="B6486" s="35">
        <v>43799</v>
      </c>
      <c r="C6486" s="10" t="s">
        <v>1977</v>
      </c>
      <c r="D6486" s="4" t="s">
        <v>32</v>
      </c>
      <c r="E6486" s="4" t="s">
        <v>0</v>
      </c>
      <c r="F6486" s="73"/>
      <c r="G6486" s="197">
        <v>0</v>
      </c>
      <c r="H6486" s="5"/>
    </row>
    <row r="6487" spans="2:8" x14ac:dyDescent="0.3">
      <c r="B6487" s="35">
        <v>43799</v>
      </c>
      <c r="C6487" s="10" t="s">
        <v>1977</v>
      </c>
      <c r="D6487" s="4" t="s">
        <v>148</v>
      </c>
      <c r="E6487" s="4" t="s">
        <v>0</v>
      </c>
      <c r="F6487" s="73"/>
      <c r="G6487" s="195">
        <v>1000</v>
      </c>
      <c r="H6487" s="5"/>
    </row>
    <row r="6488" spans="2:8" x14ac:dyDescent="0.3">
      <c r="B6488" s="35">
        <v>43799</v>
      </c>
      <c r="C6488" s="10" t="s">
        <v>1977</v>
      </c>
      <c r="D6488" s="4" t="s">
        <v>598</v>
      </c>
      <c r="E6488" s="4" t="s">
        <v>0</v>
      </c>
      <c r="F6488" s="202"/>
      <c r="G6488" s="195">
        <v>2300</v>
      </c>
      <c r="H6488" s="5"/>
    </row>
    <row r="6489" spans="2:8" x14ac:dyDescent="0.3">
      <c r="B6489" s="35">
        <v>43799</v>
      </c>
      <c r="C6489" s="10" t="s">
        <v>1977</v>
      </c>
      <c r="D6489" s="4" t="s">
        <v>15</v>
      </c>
      <c r="E6489" s="4" t="s">
        <v>0</v>
      </c>
      <c r="F6489" s="202"/>
      <c r="G6489" s="195">
        <v>1800</v>
      </c>
      <c r="H6489" s="5"/>
    </row>
    <row r="6490" spans="2:8" x14ac:dyDescent="0.3">
      <c r="B6490" s="35" t="s">
        <v>5</v>
      </c>
      <c r="C6490" s="10"/>
      <c r="D6490" s="4"/>
      <c r="E6490" s="4"/>
      <c r="F6490" s="73" t="s">
        <v>5</v>
      </c>
      <c r="G6490" s="197"/>
      <c r="H6490" s="5"/>
    </row>
    <row r="6491" spans="2:8" x14ac:dyDescent="0.3">
      <c r="B6491" s="35">
        <v>43799</v>
      </c>
      <c r="C6491" s="10" t="s">
        <v>1977</v>
      </c>
      <c r="D6491" s="4" t="s">
        <v>2167</v>
      </c>
      <c r="E6491" s="4" t="s">
        <v>0</v>
      </c>
      <c r="F6491" s="73" t="s">
        <v>2300</v>
      </c>
      <c r="G6491" s="195">
        <v>1500</v>
      </c>
      <c r="H6491" s="5"/>
    </row>
    <row r="6492" spans="2:8" x14ac:dyDescent="0.3">
      <c r="B6492" s="35">
        <v>43799</v>
      </c>
      <c r="C6492" s="10" t="s">
        <v>1977</v>
      </c>
      <c r="D6492" s="4" t="s">
        <v>128</v>
      </c>
      <c r="E6492" s="4" t="s">
        <v>0</v>
      </c>
      <c r="F6492" s="73"/>
      <c r="G6492" s="195">
        <v>1100</v>
      </c>
      <c r="H6492" s="5"/>
    </row>
    <row r="6493" spans="2:8" x14ac:dyDescent="0.3">
      <c r="B6493" s="35">
        <v>43799</v>
      </c>
      <c r="C6493" s="10" t="s">
        <v>1977</v>
      </c>
      <c r="D6493" s="4" t="s">
        <v>2169</v>
      </c>
      <c r="E6493" s="4" t="s">
        <v>0</v>
      </c>
      <c r="F6493" s="73"/>
      <c r="G6493" s="195">
        <v>1200</v>
      </c>
      <c r="H6493" s="5"/>
    </row>
    <row r="6494" spans="2:8" x14ac:dyDescent="0.3">
      <c r="B6494" s="35">
        <v>43799</v>
      </c>
      <c r="C6494" s="10" t="s">
        <v>1977</v>
      </c>
      <c r="D6494" s="4" t="s">
        <v>1518</v>
      </c>
      <c r="E6494" s="4" t="s">
        <v>0</v>
      </c>
      <c r="F6494" s="73"/>
      <c r="G6494" s="195">
        <v>600</v>
      </c>
      <c r="H6494" s="5"/>
    </row>
    <row r="6495" spans="2:8" x14ac:dyDescent="0.3">
      <c r="B6495" s="35">
        <v>43799</v>
      </c>
      <c r="C6495" s="10" t="s">
        <v>1977</v>
      </c>
      <c r="D6495" s="4" t="s">
        <v>2201</v>
      </c>
      <c r="E6495" s="4" t="s">
        <v>0</v>
      </c>
      <c r="F6495" s="73"/>
      <c r="G6495" s="195">
        <v>480</v>
      </c>
      <c r="H6495" s="5"/>
    </row>
    <row r="6496" spans="2:8" x14ac:dyDescent="0.3">
      <c r="F6496" s="174">
        <v>0</v>
      </c>
      <c r="G6496" s="194">
        <f>SUM(G6479:G6495)</f>
        <v>25230</v>
      </c>
      <c r="H6496" s="62">
        <f>F6496-G6496</f>
        <v>-25230</v>
      </c>
    </row>
    <row r="6498" spans="2:8" x14ac:dyDescent="0.3">
      <c r="B6498" s="106" t="s">
        <v>404</v>
      </c>
      <c r="C6498" s="6" t="s">
        <v>7</v>
      </c>
      <c r="D6498" s="6" t="s">
        <v>11</v>
      </c>
      <c r="E6498" s="6" t="s">
        <v>8</v>
      </c>
      <c r="F6498" s="149" t="s">
        <v>2147</v>
      </c>
      <c r="G6498" s="149" t="s">
        <v>2148</v>
      </c>
      <c r="H6498" s="7" t="s">
        <v>1658</v>
      </c>
    </row>
    <row r="6499" spans="2:8" x14ac:dyDescent="0.3">
      <c r="B6499" s="35">
        <v>43806</v>
      </c>
      <c r="C6499" s="10" t="s">
        <v>1977</v>
      </c>
      <c r="D6499" s="4" t="s">
        <v>1502</v>
      </c>
      <c r="E6499" s="4" t="s">
        <v>0</v>
      </c>
      <c r="F6499" s="73"/>
      <c r="G6499" s="195">
        <v>3000</v>
      </c>
      <c r="H6499" s="5"/>
    </row>
    <row r="6500" spans="2:8" x14ac:dyDescent="0.3">
      <c r="B6500" s="35">
        <v>43806</v>
      </c>
      <c r="C6500" s="10" t="s">
        <v>1977</v>
      </c>
      <c r="D6500" s="4" t="s">
        <v>114</v>
      </c>
      <c r="E6500" s="4" t="s">
        <v>0</v>
      </c>
      <c r="F6500" s="73"/>
      <c r="G6500" s="195">
        <v>3500</v>
      </c>
      <c r="H6500" s="5"/>
    </row>
    <row r="6501" spans="2:8" x14ac:dyDescent="0.3">
      <c r="B6501" s="35">
        <v>43806</v>
      </c>
      <c r="C6501" s="10" t="s">
        <v>1977</v>
      </c>
      <c r="D6501" s="4" t="s">
        <v>116</v>
      </c>
      <c r="E6501" s="4" t="s">
        <v>0</v>
      </c>
      <c r="F6501" s="73"/>
      <c r="G6501" s="195">
        <v>1750</v>
      </c>
      <c r="H6501" s="5"/>
    </row>
    <row r="6502" spans="2:8" x14ac:dyDescent="0.3">
      <c r="B6502" s="35">
        <v>43806</v>
      </c>
      <c r="C6502" s="10" t="s">
        <v>1977</v>
      </c>
      <c r="D6502" s="4" t="s">
        <v>2171</v>
      </c>
      <c r="E6502" s="4" t="s">
        <v>0</v>
      </c>
      <c r="F6502" s="208"/>
      <c r="G6502" s="195">
        <v>1500</v>
      </c>
      <c r="H6502" s="5"/>
    </row>
    <row r="6503" spans="2:8" x14ac:dyDescent="0.3">
      <c r="B6503" s="35" t="s">
        <v>5</v>
      </c>
      <c r="C6503" s="10"/>
      <c r="D6503" s="4"/>
      <c r="E6503" s="4"/>
      <c r="F6503" s="73"/>
      <c r="G6503" s="73"/>
      <c r="H6503" s="5"/>
    </row>
    <row r="6504" spans="2:8" x14ac:dyDescent="0.3">
      <c r="B6504" s="35">
        <v>43806</v>
      </c>
      <c r="C6504" s="10" t="s">
        <v>1977</v>
      </c>
      <c r="D6504" s="4" t="s">
        <v>1978</v>
      </c>
      <c r="E6504" s="4" t="s">
        <v>0</v>
      </c>
      <c r="F6504" s="209" t="s">
        <v>2205</v>
      </c>
      <c r="G6504" s="195">
        <v>2134</v>
      </c>
      <c r="H6504" s="5"/>
    </row>
    <row r="6505" spans="2:8" x14ac:dyDescent="0.3">
      <c r="B6505" s="35">
        <v>43806</v>
      </c>
      <c r="C6505" s="10" t="s">
        <v>1977</v>
      </c>
      <c r="D6505" s="4" t="s">
        <v>119</v>
      </c>
      <c r="E6505" s="4" t="s">
        <v>0</v>
      </c>
      <c r="G6505" s="197">
        <v>3500</v>
      </c>
      <c r="H6505" s="5"/>
    </row>
    <row r="6506" spans="2:8" x14ac:dyDescent="0.3">
      <c r="B6506" s="35">
        <v>43806</v>
      </c>
      <c r="C6506" s="10" t="s">
        <v>1977</v>
      </c>
      <c r="D6506" s="4" t="s">
        <v>32</v>
      </c>
      <c r="E6506" s="4" t="s">
        <v>0</v>
      </c>
      <c r="F6506" s="73"/>
      <c r="G6506" s="197">
        <v>0</v>
      </c>
      <c r="H6506" s="5"/>
    </row>
    <row r="6507" spans="2:8" x14ac:dyDescent="0.3">
      <c r="B6507" s="35">
        <v>43806</v>
      </c>
      <c r="C6507" s="10" t="s">
        <v>1977</v>
      </c>
      <c r="D6507" s="4" t="s">
        <v>148</v>
      </c>
      <c r="E6507" s="4" t="s">
        <v>0</v>
      </c>
      <c r="F6507" s="73"/>
      <c r="G6507" s="197">
        <v>0</v>
      </c>
      <c r="H6507" s="5"/>
    </row>
    <row r="6508" spans="2:8" x14ac:dyDescent="0.3">
      <c r="B6508" s="35">
        <v>43806</v>
      </c>
      <c r="C6508" s="10" t="s">
        <v>1977</v>
      </c>
      <c r="D6508" s="4" t="s">
        <v>598</v>
      </c>
      <c r="E6508" s="4" t="s">
        <v>0</v>
      </c>
      <c r="F6508" s="202"/>
      <c r="G6508" s="195">
        <v>2000</v>
      </c>
      <c r="H6508" s="5"/>
    </row>
    <row r="6509" spans="2:8" x14ac:dyDescent="0.3">
      <c r="B6509" s="35">
        <v>43806</v>
      </c>
      <c r="C6509" s="10" t="s">
        <v>1977</v>
      </c>
      <c r="D6509" s="4" t="s">
        <v>15</v>
      </c>
      <c r="E6509" s="4" t="s">
        <v>0</v>
      </c>
      <c r="F6509" s="202" t="s">
        <v>2300</v>
      </c>
      <c r="G6509" s="195">
        <v>1900</v>
      </c>
      <c r="H6509" s="5"/>
    </row>
    <row r="6510" spans="2:8" x14ac:dyDescent="0.3">
      <c r="B6510" s="35" t="s">
        <v>5</v>
      </c>
      <c r="C6510" s="10"/>
      <c r="D6510" s="4"/>
      <c r="E6510" s="4"/>
      <c r="F6510" s="73" t="s">
        <v>5</v>
      </c>
      <c r="G6510" s="197"/>
      <c r="H6510" s="5"/>
    </row>
    <row r="6511" spans="2:8" x14ac:dyDescent="0.3">
      <c r="B6511" s="35">
        <v>43806</v>
      </c>
      <c r="C6511" s="10" t="s">
        <v>1977</v>
      </c>
      <c r="D6511" s="4" t="s">
        <v>2167</v>
      </c>
      <c r="E6511" s="4" t="s">
        <v>0</v>
      </c>
      <c r="F6511" s="73" t="s">
        <v>2306</v>
      </c>
      <c r="G6511" s="195">
        <v>1100</v>
      </c>
      <c r="H6511" s="5"/>
    </row>
    <row r="6512" spans="2:8" x14ac:dyDescent="0.3">
      <c r="B6512" s="35">
        <v>43806</v>
      </c>
      <c r="C6512" s="10" t="s">
        <v>1977</v>
      </c>
      <c r="D6512" s="4" t="s">
        <v>128</v>
      </c>
      <c r="E6512" s="4" t="s">
        <v>0</v>
      </c>
      <c r="F6512" s="73"/>
      <c r="G6512" s="195">
        <v>1100</v>
      </c>
      <c r="H6512" s="5"/>
    </row>
    <row r="6513" spans="2:8" x14ac:dyDescent="0.3">
      <c r="B6513" s="35">
        <v>43806</v>
      </c>
      <c r="C6513" s="10" t="s">
        <v>1977</v>
      </c>
      <c r="D6513" s="4" t="s">
        <v>2169</v>
      </c>
      <c r="E6513" s="4" t="s">
        <v>0</v>
      </c>
      <c r="F6513" s="73"/>
      <c r="G6513" s="195">
        <v>1200</v>
      </c>
      <c r="H6513" s="5"/>
    </row>
    <row r="6514" spans="2:8" x14ac:dyDescent="0.3">
      <c r="B6514" s="35">
        <v>43806</v>
      </c>
      <c r="C6514" s="10" t="s">
        <v>1977</v>
      </c>
      <c r="D6514" s="4" t="s">
        <v>1518</v>
      </c>
      <c r="E6514" s="4" t="s">
        <v>0</v>
      </c>
      <c r="F6514" s="73"/>
      <c r="G6514" s="195">
        <v>600</v>
      </c>
      <c r="H6514" s="5"/>
    </row>
    <row r="6515" spans="2:8" x14ac:dyDescent="0.3">
      <c r="B6515" s="35">
        <v>43806</v>
      </c>
      <c r="C6515" s="10" t="s">
        <v>1977</v>
      </c>
      <c r="D6515" s="4" t="s">
        <v>2201</v>
      </c>
      <c r="E6515" s="4" t="s">
        <v>0</v>
      </c>
      <c r="F6515" s="73"/>
      <c r="G6515" s="195">
        <v>480</v>
      </c>
      <c r="H6515" s="5"/>
    </row>
    <row r="6516" spans="2:8" x14ac:dyDescent="0.3">
      <c r="F6516" s="174">
        <v>0</v>
      </c>
      <c r="G6516" s="194">
        <f>SUM(G6499:G6515)</f>
        <v>23764</v>
      </c>
      <c r="H6516" s="62">
        <f>F6516-G6516</f>
        <v>-23764</v>
      </c>
    </row>
    <row r="6518" spans="2:8" x14ac:dyDescent="0.3">
      <c r="B6518" s="106" t="s">
        <v>404</v>
      </c>
      <c r="C6518" s="6" t="s">
        <v>7</v>
      </c>
      <c r="D6518" s="6" t="s">
        <v>11</v>
      </c>
      <c r="E6518" s="6" t="s">
        <v>8</v>
      </c>
      <c r="F6518" s="149" t="s">
        <v>2147</v>
      </c>
      <c r="G6518" s="149" t="s">
        <v>2148</v>
      </c>
      <c r="H6518" s="7" t="s">
        <v>1658</v>
      </c>
    </row>
    <row r="6519" spans="2:8" x14ac:dyDescent="0.3">
      <c r="B6519" s="35">
        <v>43813</v>
      </c>
      <c r="C6519" s="10" t="s">
        <v>1977</v>
      </c>
      <c r="D6519" s="4" t="s">
        <v>1502</v>
      </c>
      <c r="E6519" s="4" t="s">
        <v>0</v>
      </c>
      <c r="F6519" s="73"/>
      <c r="G6519" s="197">
        <v>3000</v>
      </c>
      <c r="H6519" s="5"/>
    </row>
    <row r="6520" spans="2:8" x14ac:dyDescent="0.3">
      <c r="B6520" s="35">
        <v>43813</v>
      </c>
      <c r="C6520" s="10" t="s">
        <v>1977</v>
      </c>
      <c r="D6520" s="4" t="s">
        <v>114</v>
      </c>
      <c r="E6520" s="4" t="s">
        <v>0</v>
      </c>
      <c r="F6520" s="73"/>
      <c r="G6520" s="197">
        <v>3500</v>
      </c>
      <c r="H6520" s="5"/>
    </row>
    <row r="6521" spans="2:8" x14ac:dyDescent="0.3">
      <c r="B6521" s="35">
        <v>43813</v>
      </c>
      <c r="C6521" s="10" t="s">
        <v>1977</v>
      </c>
      <c r="D6521" s="4" t="s">
        <v>116</v>
      </c>
      <c r="E6521" s="4" t="s">
        <v>0</v>
      </c>
      <c r="F6521" s="73"/>
      <c r="G6521" s="197">
        <v>2050</v>
      </c>
      <c r="H6521" s="5"/>
    </row>
    <row r="6522" spans="2:8" x14ac:dyDescent="0.3">
      <c r="B6522" s="35">
        <v>43813</v>
      </c>
      <c r="C6522" s="10" t="s">
        <v>1977</v>
      </c>
      <c r="D6522" s="4" t="s">
        <v>2171</v>
      </c>
      <c r="E6522" s="4" t="s">
        <v>0</v>
      </c>
      <c r="F6522" s="208"/>
      <c r="G6522" s="197">
        <v>1500</v>
      </c>
      <c r="H6522" s="5"/>
    </row>
    <row r="6523" spans="2:8" x14ac:dyDescent="0.3">
      <c r="B6523" s="35" t="s">
        <v>5</v>
      </c>
      <c r="C6523" s="10"/>
      <c r="D6523" s="4"/>
      <c r="E6523" s="4"/>
      <c r="F6523" s="73"/>
      <c r="G6523" s="73"/>
      <c r="H6523" s="5"/>
    </row>
    <row r="6524" spans="2:8" x14ac:dyDescent="0.3">
      <c r="B6524" s="35">
        <v>43813</v>
      </c>
      <c r="C6524" s="10" t="s">
        <v>1977</v>
      </c>
      <c r="D6524" s="4" t="s">
        <v>1978</v>
      </c>
      <c r="E6524" s="4" t="s">
        <v>0</v>
      </c>
      <c r="F6524" s="209"/>
      <c r="G6524" s="197">
        <v>1900</v>
      </c>
      <c r="H6524" s="5"/>
    </row>
    <row r="6525" spans="2:8" x14ac:dyDescent="0.3">
      <c r="B6525" s="35">
        <v>43813</v>
      </c>
      <c r="C6525" s="10" t="s">
        <v>1977</v>
      </c>
      <c r="D6525" s="4" t="s">
        <v>119</v>
      </c>
      <c r="E6525" s="4" t="s">
        <v>0</v>
      </c>
      <c r="G6525" s="197">
        <v>0</v>
      </c>
      <c r="H6525" s="5"/>
    </row>
    <row r="6526" spans="2:8" x14ac:dyDescent="0.3">
      <c r="B6526" s="35">
        <v>43813</v>
      </c>
      <c r="C6526" s="10" t="s">
        <v>1977</v>
      </c>
      <c r="D6526" s="4" t="s">
        <v>32</v>
      </c>
      <c r="E6526" s="4" t="s">
        <v>0</v>
      </c>
      <c r="F6526" s="73"/>
      <c r="G6526" s="197">
        <v>0</v>
      </c>
      <c r="H6526" s="5"/>
    </row>
    <row r="6527" spans="2:8" x14ac:dyDescent="0.3">
      <c r="B6527" s="35">
        <v>43813</v>
      </c>
      <c r="C6527" s="10" t="s">
        <v>1977</v>
      </c>
      <c r="D6527" s="4" t="s">
        <v>148</v>
      </c>
      <c r="E6527" s="4" t="s">
        <v>0</v>
      </c>
      <c r="F6527" s="73"/>
      <c r="G6527" s="197">
        <v>0</v>
      </c>
      <c r="H6527" s="5"/>
    </row>
    <row r="6528" spans="2:8" x14ac:dyDescent="0.3">
      <c r="B6528" s="35">
        <v>43813</v>
      </c>
      <c r="C6528" s="10" t="s">
        <v>1977</v>
      </c>
      <c r="D6528" s="4" t="s">
        <v>598</v>
      </c>
      <c r="E6528" s="4" t="s">
        <v>0</v>
      </c>
      <c r="F6528" s="202"/>
      <c r="G6528" s="197">
        <v>2000</v>
      </c>
      <c r="H6528" s="5"/>
    </row>
    <row r="6529" spans="2:8" x14ac:dyDescent="0.3">
      <c r="B6529" s="35">
        <v>43813</v>
      </c>
      <c r="C6529" s="10" t="s">
        <v>1977</v>
      </c>
      <c r="D6529" s="4" t="s">
        <v>15</v>
      </c>
      <c r="E6529" s="4" t="s">
        <v>0</v>
      </c>
      <c r="F6529" s="202"/>
      <c r="G6529" s="197">
        <v>1300</v>
      </c>
      <c r="H6529" s="5"/>
    </row>
    <row r="6530" spans="2:8" x14ac:dyDescent="0.3">
      <c r="B6530" s="35" t="s">
        <v>5</v>
      </c>
      <c r="C6530" s="10"/>
      <c r="D6530" s="4"/>
      <c r="E6530" s="4"/>
      <c r="F6530" s="73" t="s">
        <v>5</v>
      </c>
      <c r="G6530" s="197"/>
      <c r="H6530" s="5"/>
    </row>
    <row r="6531" spans="2:8" x14ac:dyDescent="0.3">
      <c r="B6531" s="35">
        <v>43813</v>
      </c>
      <c r="C6531" s="10" t="s">
        <v>1977</v>
      </c>
      <c r="D6531" s="4" t="s">
        <v>128</v>
      </c>
      <c r="E6531" s="4" t="s">
        <v>0</v>
      </c>
      <c r="F6531" s="73" t="s">
        <v>2305</v>
      </c>
      <c r="G6531" s="197">
        <v>1000</v>
      </c>
      <c r="H6531" s="5"/>
    </row>
    <row r="6532" spans="2:8" x14ac:dyDescent="0.3">
      <c r="B6532" s="35">
        <v>43813</v>
      </c>
      <c r="C6532" s="10" t="s">
        <v>1977</v>
      </c>
      <c r="D6532" s="4" t="s">
        <v>2169</v>
      </c>
      <c r="E6532" s="4" t="s">
        <v>0</v>
      </c>
      <c r="F6532" s="73"/>
      <c r="G6532" s="197">
        <v>1200</v>
      </c>
      <c r="H6532" s="5"/>
    </row>
    <row r="6533" spans="2:8" x14ac:dyDescent="0.3">
      <c r="B6533" s="35">
        <v>43813</v>
      </c>
      <c r="C6533" s="10" t="s">
        <v>1977</v>
      </c>
      <c r="D6533" s="4" t="s">
        <v>1518</v>
      </c>
      <c r="E6533" s="4" t="s">
        <v>0</v>
      </c>
      <c r="F6533" s="73"/>
      <c r="G6533" s="197">
        <v>600</v>
      </c>
      <c r="H6533" s="5"/>
    </row>
    <row r="6534" spans="2:8" x14ac:dyDescent="0.3">
      <c r="B6534" s="35">
        <v>43813</v>
      </c>
      <c r="C6534" s="10" t="s">
        <v>1977</v>
      </c>
      <c r="D6534" s="4" t="s">
        <v>2201</v>
      </c>
      <c r="E6534" s="4" t="s">
        <v>0</v>
      </c>
      <c r="F6534" s="73"/>
      <c r="G6534" s="197">
        <v>480</v>
      </c>
      <c r="H6534" s="5"/>
    </row>
    <row r="6535" spans="2:8" x14ac:dyDescent="0.3">
      <c r="F6535" s="174">
        <v>0</v>
      </c>
      <c r="G6535" s="194">
        <f>SUM(G6519:G6534)</f>
        <v>18530</v>
      </c>
      <c r="H6535" s="62">
        <f>F6535-G6535</f>
        <v>-18530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4">
        <v>3100</v>
      </c>
      <c r="P4" s="225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2">
        <v>7750</v>
      </c>
      <c r="AE4" s="228"/>
      <c r="AF4" s="223"/>
      <c r="AG4" s="224">
        <v>3100</v>
      </c>
      <c r="AH4" s="225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2">
        <v>34858</v>
      </c>
      <c r="BC4" s="228"/>
      <c r="BD4" s="223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2">
        <v>31034</v>
      </c>
      <c r="CC4" s="223"/>
      <c r="CD4" s="103">
        <v>5600</v>
      </c>
      <c r="CE4" s="222">
        <v>5500</v>
      </c>
      <c r="CF4" s="228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2">
        <v>11030</v>
      </c>
      <c r="CP4" s="223"/>
      <c r="CQ4" s="103">
        <v>4400</v>
      </c>
      <c r="CR4" s="103">
        <v>18114</v>
      </c>
      <c r="CS4" s="103">
        <v>4060</v>
      </c>
      <c r="CT4" s="224">
        <v>30113</v>
      </c>
      <c r="CU4" s="225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2">
        <v>21449</v>
      </c>
      <c r="DP4" s="223"/>
      <c r="DQ4" s="103">
        <v>3000</v>
      </c>
      <c r="DR4" s="222">
        <v>13193.01</v>
      </c>
      <c r="DS4" s="228"/>
      <c r="DT4" s="223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2">
        <v>1264</v>
      </c>
      <c r="P5" s="223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4">
        <v>6154</v>
      </c>
      <c r="AE5" s="229"/>
      <c r="AF5" s="225"/>
      <c r="AG5" s="224">
        <v>578</v>
      </c>
      <c r="AH5" s="225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4">
        <v>7319</v>
      </c>
      <c r="BC5" s="229"/>
      <c r="BD5" s="225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4">
        <v>6292.5</v>
      </c>
      <c r="CC5" s="225"/>
      <c r="CD5" s="102">
        <v>279.5</v>
      </c>
      <c r="CE5" s="224">
        <v>5427</v>
      </c>
      <c r="CF5" s="229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4">
        <v>1282.5</v>
      </c>
      <c r="CP5" s="225"/>
      <c r="CQ5" s="102">
        <v>922</v>
      </c>
      <c r="CR5" s="102">
        <v>1540</v>
      </c>
      <c r="CS5" s="102">
        <v>0</v>
      </c>
      <c r="CT5" s="224">
        <v>27773</v>
      </c>
      <c r="CU5" s="225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4">
        <v>12963.5</v>
      </c>
      <c r="DP5" s="225"/>
      <c r="DQ5" s="102">
        <v>2962.5</v>
      </c>
      <c r="DR5" s="224">
        <v>2917</v>
      </c>
      <c r="DS5" s="229"/>
      <c r="DT5" s="225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6">
        <f>O4-O5</f>
        <v>1836</v>
      </c>
      <c r="P6" s="227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6">
        <f>AD4-AD5</f>
        <v>1596</v>
      </c>
      <c r="AE6" s="230"/>
      <c r="AF6" s="227"/>
      <c r="AG6" s="226">
        <f>AG4-AG5</f>
        <v>2522</v>
      </c>
      <c r="AH6" s="227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6">
        <f>BB4-BB5</f>
        <v>27539</v>
      </c>
      <c r="BC6" s="230"/>
      <c r="BD6" s="227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6">
        <f>CB4-CB5</f>
        <v>24741.5</v>
      </c>
      <c r="CC6" s="227"/>
      <c r="CD6" s="104">
        <f>CD4-CD5</f>
        <v>5320.5</v>
      </c>
      <c r="CE6" s="226">
        <f>CE4-CE5</f>
        <v>73</v>
      </c>
      <c r="CF6" s="230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6">
        <f>CO4-CO5</f>
        <v>9747.5</v>
      </c>
      <c r="CP6" s="227"/>
      <c r="CQ6" s="104">
        <f>CQ4-CQ5</f>
        <v>3478</v>
      </c>
      <c r="CR6" s="104">
        <f>CR4-CR5</f>
        <v>16574</v>
      </c>
      <c r="CS6" s="104">
        <f>CS4-CS5</f>
        <v>4060</v>
      </c>
      <c r="CT6" s="226">
        <f>CT4-CT5</f>
        <v>2340</v>
      </c>
      <c r="CU6" s="227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6">
        <f>DO4-DO5</f>
        <v>8485.5</v>
      </c>
      <c r="DP6" s="227"/>
      <c r="DQ6" s="104">
        <f>DQ4-DQ5</f>
        <v>37.5</v>
      </c>
      <c r="DR6" s="226">
        <f>DR4-DR5</f>
        <v>10276.01</v>
      </c>
      <c r="DS6" s="230"/>
      <c r="DT6" s="227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2019-12-13T21:13:18Z</cp:lastPrinted>
  <dcterms:created xsi:type="dcterms:W3CDTF">2016-08-18T21:11:40Z</dcterms:created>
  <dcterms:modified xsi:type="dcterms:W3CDTF">2019-12-13T21:13:24Z</dcterms:modified>
</cp:coreProperties>
</file>