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8F1F9881-B943-4B64-9310-D3D7E9F216C7}" xr6:coauthVersionLast="44" xr6:coauthVersionMax="44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736" i="3" l="1"/>
  <c r="H6736" i="3" s="1"/>
  <c r="G6715" i="3" l="1"/>
  <c r="H6715" i="3" s="1"/>
  <c r="G6696" i="3" l="1"/>
  <c r="H6696" i="3" s="1"/>
  <c r="G6676" i="3" l="1"/>
  <c r="H6676" i="3" s="1"/>
  <c r="G6656" i="3" l="1"/>
  <c r="H6656" i="3" s="1"/>
  <c r="G6636" i="3" l="1"/>
  <c r="H6636" i="3" s="1"/>
  <c r="G6616" i="3" l="1"/>
  <c r="H6616" i="3" s="1"/>
  <c r="G6596" i="3" l="1"/>
  <c r="H6596" i="3" s="1"/>
  <c r="G6575" i="3" l="1"/>
  <c r="H6575" i="3" s="1"/>
  <c r="G6555" i="3" l="1"/>
  <c r="H6555" i="3" s="1"/>
  <c r="G6535" i="3" l="1"/>
  <c r="H6535" i="3" s="1"/>
  <c r="G6516" i="3" l="1"/>
  <c r="H6516" i="3" s="1"/>
  <c r="G6496" i="3" l="1"/>
  <c r="H6496" i="3" s="1"/>
  <c r="G6476" i="3" l="1"/>
  <c r="H6476" i="3" s="1"/>
  <c r="G6456" i="3" l="1"/>
  <c r="H6456" i="3" s="1"/>
  <c r="G6436" i="3" l="1"/>
  <c r="H6436" i="3" s="1"/>
  <c r="G6416" i="3" l="1"/>
  <c r="H6416" i="3" s="1"/>
  <c r="G6396" i="3" l="1"/>
  <c r="H6396" i="3" s="1"/>
  <c r="G6376" i="3" l="1"/>
  <c r="H6376" i="3" s="1"/>
  <c r="G6356" i="3" l="1"/>
  <c r="H6356" i="3" s="1"/>
  <c r="G6335" i="3" l="1"/>
  <c r="H6335" i="3" s="1"/>
  <c r="G6314" i="3" l="1"/>
  <c r="H6314" i="3" s="1"/>
  <c r="G6293" i="3" l="1"/>
  <c r="H6293" i="3" s="1"/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  <author>tc={77452E29-8C11-4ABF-9CB2-667C77F205E3}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family val="2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SE LE DESCUENTAN $500. RESTA $500</t>
        </r>
      </text>
    </comment>
    <comment ref="G6277" authorId="0" shapeId="0" xr:uid="{49BD38AB-6C3D-43CB-9208-ADE3F93F26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$764. PORQUE COBRO DINERO DE MÁS EN UN SERVICIO</t>
        </r>
      </text>
    </comment>
    <comment ref="G6279" authorId="0" shapeId="0" xr:uid="{631E43F4-F791-4151-A65F-7910EC57907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83" authorId="0" shapeId="0" xr:uid="{B9568760-2436-4393-9676-F5CA371BBF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$100. DE UNA RECARGA</t>
        </r>
      </text>
    </comment>
    <comment ref="G6284" authorId="0" shapeId="0" xr:uid="{44F5EA4C-11E6-4673-B682-5991728110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TERMINA DE PAGAR</t>
        </r>
      </text>
    </comment>
    <comment ref="G6288" authorId="0" shapeId="0" xr:uid="{6B7D95F5-2FFB-4EF7-9115-2656544847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$500. SE LE DESCUENTAN $500. TERMINA DE PAGAR</t>
        </r>
      </text>
    </comment>
    <comment ref="G6301" authorId="0" shapeId="0" xr:uid="{59B3C54A-81D9-49B6-9D30-FFCF0D54B11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06" authorId="0" shapeId="0" xr:uid="{DF7A36E7-1976-447B-B277-AD48446089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22" authorId="0" shapeId="0" xr:uid="{9C7B6B9F-B42F-4041-B81C-8192ED5174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27" authorId="0" shapeId="0" xr:uid="{77C3CF93-6CA6-4CC5-9475-29AB389617D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43" authorId="0" shapeId="0" xr:uid="{D4853108-B5D9-4046-A953-A44E571DFE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48" authorId="0" shapeId="0" xr:uid="{E535F5C0-FA28-4EC4-A7B0-679186735A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64" authorId="0" shapeId="0" xr:uid="{C7E8AA5F-B1C8-415F-8CBE-EA50528B2D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69" authorId="0" shapeId="0" xr:uid="{F08142D6-7CE9-4C6A-98E8-D506C34A03A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72" authorId="0" shapeId="0" xr:uid="{260C9797-8766-4EFC-A38B-49D73B4F368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LA PROXIMA SEMANA SE LE EMPIEZA A DESCONTAR</t>
        </r>
      </text>
    </comment>
    <comment ref="G6374" authorId="0" shapeId="0" xr:uid="{4CA78ABF-EDAC-466D-9D62-B9DBF92FC2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$200. RESTA $2,800</t>
        </r>
      </text>
    </comment>
    <comment ref="G6384" authorId="0" shapeId="0" xr:uid="{E582E7A6-B355-420C-A734-E7C9DE7F165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88" authorId="0" shapeId="0" xr:uid="{25D69147-04A5-4E0C-8EB0-2A18344DEC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$700</t>
        </r>
      </text>
    </comment>
    <comment ref="G6389" authorId="0" shapeId="0" xr:uid="{A70FF5AB-7E09-4FC0-9716-E1D6A7BF80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DESCONTARON $300 QUE SE LE HABIAN PRESTADO</t>
        </r>
      </text>
    </comment>
    <comment ref="G6392" authorId="0" shapeId="0" xr:uid="{8A79BFCA-A60C-4511-82F5-3C4D7E035D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RESTA $250</t>
        </r>
      </text>
    </comment>
    <comment ref="G6394" authorId="0" shapeId="0" xr:uid="{22007CE2-2EAE-499A-8DB5-0BE23BCE09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$2,800. SE LE DESCUENTAN $200. RESTA $2,600</t>
        </r>
      </text>
    </comment>
    <comment ref="G6404" authorId="0" shapeId="0" xr:uid="{1C493C77-F87D-4AF9-9615-D1CBC3DD0A9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08" authorId="0" shapeId="0" xr:uid="{E54601D0-FDC6-4EC5-AEA3-E496962949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$400</t>
        </r>
      </text>
    </comment>
    <comment ref="G6409" authorId="0" shapeId="0" xr:uid="{C4525690-1CE5-4AA0-BC40-CB46066172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12" authorId="0" shapeId="0" xr:uid="{26DD30F7-A86C-4DE1-A269-17FD3C0C31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TERMINA DE PAGAR</t>
        </r>
      </text>
    </comment>
    <comment ref="G6414" authorId="0" shapeId="0" xr:uid="{0E6DE957-0BBD-40BC-A95D-FA74E9BF067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$2,600. SE LE DESCUENTAN $200. RESTA $2,400</t>
        </r>
      </text>
    </comment>
    <comment ref="G6424" authorId="0" shapeId="0" xr:uid="{114FE011-B336-472F-9BD1-4BFE15A1E3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28" authorId="0" shapeId="0" xr:uid="{1446B74C-A56A-41FF-94FF-88F71076D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$400. TERMINA DE PAGAR</t>
        </r>
      </text>
    </comment>
    <comment ref="G6429" authorId="0" shapeId="0" xr:uid="{AF056D3D-AE31-46C8-8CBF-0AD49DA9974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32" authorId="0" shapeId="0" xr:uid="{EDB14712-D469-4FBC-AC7D-F9A7A473ECF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$350. SE LE DESCUENTA TODO</t>
        </r>
      </text>
    </comment>
    <comment ref="G6433" authorId="0" shapeId="0" xr:uid="{E696CD40-87B2-428A-AD64-469839E197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$1,000</t>
        </r>
      </text>
    </comment>
    <comment ref="G6434" authorId="0" shapeId="0" xr:uid="{A85254EA-B130-40EC-9882-64DF28AB6E5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$2,400. SE LE DESCUENTAN $200. RESTA $2,200</t>
        </r>
      </text>
    </comment>
    <comment ref="G6435" authorId="0" shapeId="0" xr:uid="{BF1A933C-6F74-44E8-B49B-03BDEEB91D0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 TODO</t>
        </r>
      </text>
    </comment>
    <comment ref="G6444" authorId="0" shapeId="0" xr:uid="{6AC6D985-0D24-4390-8C90-7D5357EA4B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 DE UN PRESTAMO.</t>
        </r>
      </text>
    </comment>
    <comment ref="G6448" authorId="0" shapeId="0" xr:uid="{8980EAB8-0BBC-492C-9845-33459948D853}">
      <text>
        <r>
          <rPr>
            <b/>
            <sz val="9"/>
            <color indexed="81"/>
            <rFont val="Tahoma"/>
            <family val="2"/>
          </rPr>
          <t>GRUAS NUÑEZ SA DE CV:</t>
        </r>
      </text>
    </comment>
    <comment ref="G6449" authorId="0" shapeId="0" xr:uid="{06CB3813-CE90-46C9-B018-06E18D3C6D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$300, SE LE DESCUENTA TODO.</t>
        </r>
      </text>
    </comment>
    <comment ref="G6453" authorId="0" shapeId="0" xr:uid="{57C21741-0C02-4B08-A90A-D3A02EF481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$500</t>
        </r>
      </text>
    </comment>
    <comment ref="G6454" authorId="0" shapeId="0" xr:uid="{84A07F64-319E-4255-AD26-099B128D3C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$2,200. SE LE DESCUENTAN $200. RESTA $2,000</t>
        </r>
      </text>
    </comment>
    <comment ref="G6464" authorId="0" shapeId="0" xr:uid="{2DB33269-5E40-4482-B5B5-D9ADEE4FA7A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68" authorId="0" shapeId="0" xr:uid="{236F47CC-3AA5-4785-BCC0-7FFC8ED1245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$300. SE LE DESCUENTA TODO</t>
        </r>
      </text>
    </comment>
    <comment ref="G6469" authorId="0" shapeId="0" xr:uid="{A483B867-F6BC-440B-84AC-70F1E4EE1E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PAGA UNA RECARGA DE $100</t>
        </r>
      </text>
    </comment>
    <comment ref="G6473" authorId="0" shapeId="0" xr:uid="{E6A9BF11-1533-49ED-ABDE-FD3A4841EEA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TERMINA DE PAGAR</t>
        </r>
      </text>
    </comment>
    <comment ref="G6474" authorId="0" shapeId="0" xr:uid="{ED41EC48-658E-4567-BD9E-745267F5C27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$2,000. SE LE DESCUENTAN $200. RESTA $1,800</t>
        </r>
      </text>
    </comment>
    <comment ref="G6484" authorId="0" shapeId="0" xr:uid="{B7478D19-80B6-4F7B-AFC2-EACAE4927A8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89" authorId="0" shapeId="0" xr:uid="{B02A7427-B44F-4914-8730-42868C50B2B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94" authorId="0" shapeId="0" xr:uid="{0AB9CC3C-8E13-4501-8DAF-F016DFBF8F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$1,800. SE LE DESCUENTAN $200. RESTA $1,600</t>
        </r>
      </text>
    </comment>
    <comment ref="G6504" authorId="0" shapeId="0" xr:uid="{04F1FA0D-F46F-47C5-B4DE-33B24161C92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08" authorId="0" shapeId="0" xr:uid="{C661462F-D49F-4C63-A178-9C4F87A8B84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EMPIEZA A PAGAR $300. RESTA $4,200</t>
        </r>
      </text>
    </comment>
    <comment ref="G6509" authorId="0" shapeId="0" xr:uid="{80AA72C8-9FCB-4FC1-A6DC-8BCFABE6846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14" authorId="0" shapeId="0" xr:uid="{18709B96-4374-4760-9FCC-03C14BDEF85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$1,600. SE LE DESCUENTAN $200. RESTA $1,400</t>
        </r>
      </text>
    </comment>
    <comment ref="G6524" authorId="0" shapeId="0" xr:uid="{5DDEB54D-2FEE-4190-BF1A-FD9A282554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28" authorId="0" shapeId="0" xr:uid="{063F2D80-5439-41B4-8758-0A88C05941D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$4,200. SE LE DESCUENTAN $300. DEBE $3,900</t>
        </r>
      </text>
    </comment>
    <comment ref="G6529" authorId="0" shapeId="0" xr:uid="{302A4D20-08B8-47D2-AE55-47D71D03A57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DESCUETAN $500 QUE PIDIO PRESTADOS</t>
        </r>
      </text>
    </comment>
    <comment ref="G6533" authorId="0" shapeId="0" xr:uid="{4AE7060E-54CE-4CDE-9E9D-760D435572B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$1,400. SE LE DESCUENTAN $200. RESTA $1,200</t>
        </r>
      </text>
    </comment>
    <comment ref="G6543" authorId="0" shapeId="0" xr:uid="{C3BE0742-B09A-4A17-8D12-041A212303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</t>
        </r>
      </text>
    </comment>
    <comment ref="G6547" authorId="0" shapeId="0" xr:uid="{852A246E-8F37-4DF4-BC6D-697F4EB7B0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$3,900. SE LE DESCUENTAN $300. DEBE $3,600</t>
        </r>
      </text>
    </comment>
    <comment ref="G6548" authorId="0" shapeId="0" xr:uid="{37530686-B05F-4660-A9F9-ADDF619296C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53" authorId="0" shapeId="0" xr:uid="{8715BED9-3EEA-434E-81A5-725884B8B8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$200. RESTA $1,000</t>
        </r>
      </text>
    </comment>
    <comment ref="G6604" authorId="0" shapeId="0" xr:uid="{1FE1054F-FEF9-4895-82D4-7490FC54643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LIQUIDO SU PRESTAMO EL DIA 27-DIC-19</t>
        </r>
      </text>
    </comment>
    <comment ref="G6608" authorId="0" shapeId="0" xr:uid="{B646798E-0492-4BE6-8A39-A34643CFC2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$2,150</t>
        </r>
      </text>
    </comment>
    <comment ref="G6609" authorId="0" shapeId="0" xr:uid="{20B00980-FB4E-4C4C-8E90-70623221D8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614" authorId="0" shapeId="0" xr:uid="{2A3F73B0-F658-4440-8954-F0609CD818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$1,000. SE LE DESCUENTAN $200. RESTA $800</t>
        </r>
      </text>
    </comment>
    <comment ref="G6624" authorId="0" shapeId="0" xr:uid="{217B8DEF-A270-403F-B664-4002D3D4989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28" authorId="0" shapeId="0" xr:uid="{7F334B1B-DFA4-42B9-A034-34E2079136E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$2,150. SE LE DESCUENTAN $300. RESTA $1,850</t>
        </r>
      </text>
    </comment>
    <comment ref="G6629" authorId="0" shapeId="0" xr:uid="{3785B4DB-50C6-44CA-B61C-3A90341421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DOS DIAS POR NO PRESENTARSE A TRABAJAR, NO SE LE PAGA SU DESCANSO. UN REPORTE DE $50 Y $25 DE REPARACION DEL DOLLY. SE LE PAGA SU DIA DE DESCANSO DE LA SEMANA PASADA</t>
        </r>
      </text>
    </comment>
    <comment ref="G6634" authorId="0" shapeId="0" xr:uid="{D45DB1C2-A7B0-4C48-B186-E0137B629B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$800. SE LE DESCUENTAN $200. RESTA $600</t>
        </r>
      </text>
    </comment>
    <comment ref="G6644" authorId="0" shapeId="0" xr:uid="{5E52F758-57A0-4060-B4B7-AD30AAF58F7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48" authorId="0" shapeId="0" xr:uid="{93C259A5-3B34-441D-84C5-8D4B69D8C63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$950</t>
        </r>
      </text>
    </comment>
    <comment ref="G6649" authorId="0" shapeId="0" xr:uid="{D7326DC2-01A1-41AA-8C9E-2A2B9BE3E21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54" authorId="0" shapeId="0" xr:uid="{554B68A7-C1AE-4477-8385-4CABC1EC090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DESCUENTAN $200. RESTA $400</t>
        </r>
      </text>
    </comment>
    <comment ref="G6664" authorId="0" shapeId="0" xr:uid="{EC6D540E-1948-4145-9600-C13719ADA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68" authorId="0" shapeId="0" xr:uid="{2C83BBF8-96CA-4D23-8CD4-300B58A0ED4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$950. SE LE DESCUENTAN $300. RESTA $650</t>
        </r>
      </text>
    </comment>
    <comment ref="G6669" authorId="0" shapeId="0" xr:uid="{AC734D57-FB38-4A6C-9052-073FA9218CF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74" authorId="0" shapeId="0" xr:uid="{86A78D37-4DFE-4720-9C72-6EA219F78B9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DESCUENTAN $200. RESTA $200</t>
        </r>
      </text>
    </comment>
    <comment ref="G6684" authorId="0" shapeId="0" xr:uid="{B4E3DDF1-0A16-4250-97A1-BB0B9FE4A84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88" authorId="0" shapeId="0" xr:uid="{DC5472D1-3A2E-4EBE-A2D7-D67DBE6F279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$650. SE LE DESCUENTAN $300. RESTA $350</t>
        </r>
      </text>
    </comment>
    <comment ref="G6689" authorId="0" shapeId="0" xr:uid="{051C6E1A-CA62-4970-B597-5953736CD8E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94" authorId="0" shapeId="0" xr:uid="{D152BF31-753A-47B8-8690-63D6C621D90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</t>
        </r>
      </text>
    </comment>
    <comment ref="G6704" authorId="0" shapeId="0" xr:uid="{CD150DB1-F375-45D3-BE61-42B05A8AA41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708" authorId="0" shapeId="0" xr:uid="{5307EE5C-6986-4F9D-BD80-360309641AD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$650. SE LE DESCUENTAN $300. RESTA $350. SE LE DESCUENTAN $350. TERMINA DE PAGAR SU DEUDA.</t>
        </r>
      </text>
    </comment>
    <comment ref="G6709" authorId="0" shapeId="0" xr:uid="{DEFA9E8F-9DC5-4B92-B4E0-6632053580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713" authorId="0" shapeId="0" xr:uid="{F332D9B6-2426-4DC7-A48C-23E6C739E53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$1,300</t>
        </r>
      </text>
    </comment>
    <comment ref="G6723" authorId="0" shapeId="0" xr:uid="{24D6ED81-073F-49E3-94BE-D30609511E2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28" authorId="36" shapeId="0" xr:uid="{77452E29-8C11-4ABF-9CB2-667C77F205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</t>
      </text>
    </comment>
    <comment ref="G6728" authorId="0" shapeId="0" xr:uid="{042E99BF-0D52-4C60-9997-0FCFB8E952C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ENTREGO CAMBIO DE $500. SE LE DESCUENTA TODO</t>
        </r>
      </text>
    </comment>
    <comment ref="G6734" authorId="0" shapeId="0" xr:uid="{E318E4EE-9706-44A7-BC9F-28F4C8941E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$1,100</t>
        </r>
      </text>
    </comment>
  </commentList>
</comments>
</file>

<file path=xl/sharedStrings.xml><?xml version="1.0" encoding="utf-8"?>
<sst xmlns="http://schemas.openxmlformats.org/spreadsheetml/2006/main" count="17220" uniqueCount="2317">
  <si>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</si>
  <si>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</si>
  <si>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</si>
  <si>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</si>
  <si>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</si>
  <si>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</si>
  <si>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</si>
  <si>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</si>
  <si>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</si>
  <si>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</si>
  <si>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</si>
  <si>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</si>
  <si>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</si>
  <si>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</si>
  <si>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</si>
  <si>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</si>
  <si>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</si>
  <si>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</si>
  <si>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</si>
  <si>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</si>
  <si>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</si>
  <si>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</si>
  <si>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</si>
  <si>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</si>
  <si>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</si>
  <si>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</si>
  <si>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</si>
  <si>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</si>
  <si>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</si>
  <si>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</si>
  <si>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</si>
  <si>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</si>
  <si>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</si>
  <si>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</si>
  <si>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</si>
  <si>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</si>
  <si>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</si>
  <si>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</si>
  <si>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</si>
  <si>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</si>
  <si>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</si>
  <si>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</si>
  <si>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</si>
  <si>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</si>
  <si>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</si>
  <si>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</si>
  <si>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</si>
  <si>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</si>
  <si>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</si>
  <si>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</si>
  <si>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</si>
  <si>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</si>
  <si>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</si>
  <si>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</si>
  <si>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</si>
  <si>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</si>
  <si>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</si>
  <si>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</si>
  <si>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</si>
  <si>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</si>
  <si>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</si>
  <si>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</si>
  <si>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</si>
  <si>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</si>
  <si>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</si>
  <si>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</si>
  <si>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</si>
  <si>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</si>
  <si>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</si>
  <si>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</si>
  <si>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</si>
  <si>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</si>
  <si>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</si>
  <si>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</si>
  <si>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</si>
  <si>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</si>
  <si>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</si>
  <si>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</si>
  <si>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</si>
  <si>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</si>
  <si>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</si>
  <si>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</si>
  <si>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</si>
  <si>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</si>
  <si>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</si>
  <si>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</si>
  <si>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</si>
  <si>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</si>
  <si>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</si>
  <si>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</si>
  <si>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</si>
  <si>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</si>
  <si>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</si>
  <si>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</si>
  <si>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</si>
  <si>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</si>
  <si>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</si>
  <si>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</si>
  <si>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</si>
  <si>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</si>
  <si>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</si>
  <si>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</si>
  <si>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</si>
  <si>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</si>
  <si>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</si>
  <si>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</si>
  <si>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</si>
  <si>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</si>
  <si>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</si>
  <si>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</si>
  <si>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</si>
  <si>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</si>
  <si>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</si>
  <si>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</si>
  <si>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</si>
  <si>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</si>
  <si>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</si>
  <si>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</si>
  <si>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</si>
  <si>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</si>
  <si>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</si>
  <si>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</si>
  <si>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</si>
  <si>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</si>
  <si>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</si>
  <si>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</si>
  <si>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</si>
  <si>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</si>
  <si>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</si>
  <si>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</si>
  <si>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</si>
  <si>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</si>
  <si>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</si>
  <si>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</si>
  <si>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</si>
  <si>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</si>
  <si>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</si>
  <si>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</si>
  <si>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</si>
  <si>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</si>
  <si>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</si>
  <si>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</si>
  <si>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</si>
  <si>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</si>
  <si>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</si>
  <si>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</si>
  <si>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</si>
  <si>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</si>
  <si>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</si>
  <si>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</si>
  <si>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</si>
  <si>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</si>
  <si>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</si>
  <si>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</si>
  <si>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</si>
  <si>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</si>
  <si>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</si>
  <si>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</si>
  <si>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</si>
  <si>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</si>
  <si>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</si>
  <si>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</si>
  <si>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</si>
  <si>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</si>
  <si>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</si>
  <si>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</si>
  <si>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</si>
  <si>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</si>
  <si>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</si>
  <si>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</si>
  <si>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</si>
  <si>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</si>
  <si>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</si>
  <si>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</si>
  <si>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</si>
  <si>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</si>
  <si>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</si>
  <si>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</si>
  <si>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</si>
  <si>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</si>
  <si>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</si>
  <si>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</si>
  <si>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</si>
  <si>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</si>
  <si>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</si>
  <si>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</si>
  <si>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</si>
  <si>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</si>
  <si>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</si>
  <si>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</si>
  <si>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</si>
  <si>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</si>
  <si>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</si>
  <si>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</si>
  <si>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</si>
  <si>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</si>
  <si>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</si>
  <si>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</si>
  <si>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</si>
  <si>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</si>
  <si>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</si>
  <si>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</si>
  <si>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</si>
  <si>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</si>
  <si>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</si>
  <si>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</si>
  <si>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</si>
  <si>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</si>
  <si>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</si>
  <si>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</si>
  <si>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</si>
  <si>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</si>
  <si>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</si>
  <si>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</si>
  <si>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</si>
  <si>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</si>
  <si>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</si>
  <si>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</si>
  <si>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</si>
  <si>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</si>
  <si>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</si>
  <si>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</si>
  <si>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</si>
  <si>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</si>
  <si>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</si>
  <si>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</si>
  <si>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</si>
  <si>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</si>
  <si>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</si>
  <si>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</si>
  <si>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</si>
  <si>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</si>
  <si>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</si>
  <si>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</si>
  <si>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</si>
  <si>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</si>
  <si>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</si>
  <si>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</si>
  <si>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</si>
  <si>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</si>
  <si>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</si>
  <si>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</si>
  <si>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</si>
  <si>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</si>
  <si>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</si>
  <si>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</si>
  <si>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</si>
  <si>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</si>
  <si>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</si>
  <si>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</si>
  <si>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</si>
  <si>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</si>
  <si>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</si>
  <si>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</si>
  <si>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</si>
  <si>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</si>
  <si>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</si>
  <si>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</si>
  <si>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</si>
  <si>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</si>
  <si>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</si>
  <si>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</si>
  <si>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</si>
  <si>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</si>
  <si>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</si>
  <si>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</si>
  <si>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</si>
  <si>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</si>
  <si>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</si>
  <si>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</si>
  <si>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</si>
  <si>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</si>
  <si>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</si>
  <si>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</si>
  <si>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</si>
  <si>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</si>
  <si>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</si>
  <si>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</si>
  <si>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</si>
  <si>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</si>
  <si>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</si>
  <si>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</si>
  <si>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</si>
  <si>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</si>
  <si>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</si>
  <si>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</si>
  <si>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</si>
  <si>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</si>
  <si>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</si>
  <si>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</si>
  <si>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</si>
  <si>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</si>
  <si>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</si>
  <si>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</si>
  <si>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</si>
  <si>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</si>
  <si>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</si>
  <si>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</si>
  <si>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</si>
  <si>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</si>
  <si>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</si>
  <si>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</si>
  <si>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</si>
  <si>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</si>
  <si>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</si>
  <si>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</si>
  <si>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</si>
  <si>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</si>
  <si>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</si>
  <si>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</si>
  <si>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</si>
  <si>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</si>
  <si>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</si>
  <si>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</si>
  <si>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</si>
  <si>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</si>
  <si>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</si>
  <si>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</si>
  <si>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</si>
  <si>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</si>
  <si>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</si>
  <si>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</si>
  <si>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</si>
  <si>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</si>
  <si>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</si>
  <si>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</si>
  <si>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</si>
  <si>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</si>
  <si>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</si>
  <si>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</si>
  <si>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</si>
  <si>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</si>
  <si>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</si>
  <si>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</si>
  <si>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</si>
  <si>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</si>
  <si>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</si>
  <si>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</si>
  <si>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</si>
  <si>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</si>
  <si>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</si>
  <si>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</si>
  <si>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</si>
  <si>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</si>
  <si>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</si>
  <si>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</si>
  <si>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</si>
  <si>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</si>
  <si>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</si>
  <si>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</si>
  <si>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</si>
  <si>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</si>
  <si>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</si>
  <si>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</si>
  <si>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</si>
  <si>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</si>
  <si>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</si>
  <si>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</si>
  <si>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</si>
  <si>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</si>
  <si>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</si>
  <si>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</si>
  <si>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</si>
  <si>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</si>
  <si>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</si>
  <si>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</si>
  <si>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</si>
  <si>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</si>
  <si>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</si>
  <si>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</si>
  <si>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</si>
  <si>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</si>
  <si>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</si>
  <si>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</si>
  <si>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</si>
  <si>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</si>
  <si>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</si>
  <si>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</si>
  <si>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</si>
  <si>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</si>
  <si>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</si>
  <si>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</si>
  <si>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</si>
  <si>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</si>
  <si>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</si>
  <si>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</si>
  <si>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</si>
  <si>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</si>
  <si>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</si>
  <si>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</si>
  <si>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</si>
  <si>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</si>
  <si>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</si>
  <si>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</si>
  <si>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</si>
  <si>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</si>
  <si>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</si>
  <si>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</si>
  <si>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</si>
  <si>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</si>
  <si>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</si>
  <si>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</si>
  <si>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</si>
  <si>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</si>
  <si>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</si>
  <si>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</si>
  <si>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</si>
  <si>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</si>
  <si>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</si>
  <si>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</si>
  <si>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</si>
  <si>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</si>
  <si>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</si>
  <si>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</si>
  <si>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</si>
  <si>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</si>
  <si>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</si>
  <si>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</si>
  <si>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</si>
  <si>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</si>
  <si>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</si>
  <si>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</si>
  <si>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</si>
  <si>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</si>
  <si>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</si>
  <si>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</si>
  <si>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</si>
  <si>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</si>
  <si>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</si>
  <si>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</si>
  <si>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</si>
  <si>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</si>
  <si>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</si>
  <si>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</si>
  <si>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</si>
  <si>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</si>
  <si>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</si>
  <si>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</si>
  <si>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</si>
  <si>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</si>
  <si>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</si>
  <si>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</si>
  <si>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</si>
  <si>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</si>
  <si>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</si>
  <si>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</si>
  <si>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</si>
  <si>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</si>
  <si>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</si>
  <si>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</si>
  <si>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</si>
  <si>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</si>
  <si>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</si>
  <si>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</si>
  <si>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</si>
  <si>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</si>
  <si>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</si>
  <si>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</si>
  <si>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</si>
  <si>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</si>
  <si>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</si>
  <si>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</si>
  <si>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</si>
  <si>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</si>
  <si>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</si>
  <si>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</si>
  <si>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</si>
  <si>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</si>
  <si>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</si>
  <si>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</si>
  <si>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</si>
  <si>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</si>
  <si>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</si>
  <si>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</si>
  <si>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</si>
  <si>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</si>
  <si>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</si>
  <si>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</si>
  <si>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</si>
  <si>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</si>
  <si>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</si>
  <si>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</si>
  <si>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</si>
  <si>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</si>
  <si>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</si>
  <si>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</si>
  <si>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</si>
  <si>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</si>
  <si>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</si>
  <si>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</si>
  <si>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</si>
  <si>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</si>
  <si>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</si>
  <si>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</si>
  <si>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</si>
  <si>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</si>
  <si>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</si>
  <si>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</si>
  <si>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</si>
  <si>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</si>
  <si>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</si>
  <si>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</si>
  <si>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</si>
  <si>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</si>
  <si>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</si>
  <si>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</si>
  <si>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</si>
  <si>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</si>
  <si>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</si>
  <si>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</si>
  <si>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</si>
  <si>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</si>
  <si>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</si>
  <si>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</si>
  <si>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</si>
  <si>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</si>
  <si>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</si>
  <si>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</si>
  <si>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</si>
  <si>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</si>
  <si>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</si>
  <si>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</si>
  <si>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</si>
  <si>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</si>
  <si>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</si>
  <si>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</si>
  <si>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</si>
  <si>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</si>
  <si>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</si>
  <si>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</si>
  <si>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</si>
  <si>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</si>
  <si>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</si>
  <si>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</si>
  <si>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</si>
  <si>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</si>
  <si>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</si>
  <si>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</si>
  <si>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</si>
  <si>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</si>
  <si>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</si>
  <si>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</si>
  <si>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</si>
  <si>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</si>
  <si>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</si>
  <si>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</si>
  <si>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</si>
  <si>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</si>
  <si>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</si>
  <si>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</si>
  <si>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</si>
  <si>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</si>
  <si>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</si>
  <si>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</si>
  <si>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</si>
  <si>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</si>
  <si>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</si>
  <si>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</si>
  <si>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</si>
  <si>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</si>
  <si>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</si>
  <si>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</si>
  <si>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</si>
  <si>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</si>
  <si>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</si>
  <si>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</si>
  <si>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</si>
  <si>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</si>
  <si>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</si>
  <si>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</si>
  <si>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</si>
  <si>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</si>
  <si>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</si>
  <si>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</si>
  <si>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</si>
  <si>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</si>
  <si>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</si>
  <si>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</si>
  <si>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</si>
  <si>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</si>
  <si>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</si>
  <si>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</si>
  <si>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</si>
  <si>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</si>
  <si>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</si>
  <si>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</si>
  <si>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</si>
  <si>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</si>
  <si>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</si>
  <si>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</si>
  <si>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</si>
  <si>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</si>
  <si>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</si>
  <si>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</si>
  <si>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</si>
  <si>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</si>
  <si>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</si>
  <si>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</si>
  <si>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</si>
  <si>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</si>
  <si>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</si>
  <si>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</si>
  <si>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</si>
  <si>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</si>
  <si>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</si>
  <si>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</si>
  <si>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</si>
  <si>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</si>
  <si>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</si>
  <si>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</si>
  <si>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</si>
  <si>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</si>
  <si>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</si>
  <si>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</si>
  <si>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</si>
  <si>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</si>
  <si>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</si>
  <si>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</si>
  <si>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</si>
  <si>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</si>
  <si>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</si>
  <si>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</si>
  <si>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</si>
  <si>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</si>
  <si>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</si>
  <si>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</si>
  <si>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</si>
  <si>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</si>
  <si>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</si>
  <si>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</si>
  <si>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</si>
  <si>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</si>
  <si>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</si>
  <si>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</si>
  <si>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</si>
  <si>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</si>
  <si>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</si>
  <si>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</si>
  <si>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</si>
  <si>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</si>
  <si>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</si>
  <si>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</si>
  <si>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</si>
  <si>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</si>
  <si>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</si>
  <si>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</si>
  <si>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</si>
  <si>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</si>
  <si>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</si>
  <si>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</si>
  <si>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</si>
  <si>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</si>
  <si>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</si>
  <si>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</si>
  <si>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</si>
  <si>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</si>
  <si>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</si>
  <si>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</si>
  <si>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</si>
  <si>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</si>
  <si>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</si>
  <si>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</si>
  <si>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</si>
  <si>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</si>
  <si>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</si>
  <si>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</si>
  <si>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</si>
  <si>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</si>
  <si>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</si>
  <si>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</si>
  <si>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</si>
  <si>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</si>
  <si>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</si>
  <si>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</si>
  <si>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</si>
  <si>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</si>
  <si>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</si>
  <si>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</si>
  <si>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</si>
  <si>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</si>
  <si>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</si>
  <si>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</si>
  <si>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</si>
  <si>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</si>
  <si>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</si>
  <si>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</si>
  <si>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</si>
  <si>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</si>
  <si>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</si>
  <si>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</si>
  <si>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</si>
  <si>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</si>
  <si>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</si>
  <si>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</si>
  <si>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</si>
  <si>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</si>
  <si>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</si>
  <si>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</si>
  <si>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</si>
  <si>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</si>
  <si>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</si>
  <si>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</si>
  <si>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</si>
  <si>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</si>
  <si>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</si>
  <si>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</si>
  <si>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</si>
  <si>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</si>
  <si>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</si>
  <si>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</si>
  <si>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</si>
  <si>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</si>
  <si>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</si>
  <si>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</si>
  <si>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</si>
  <si>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</si>
  <si>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</si>
  <si>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</si>
  <si>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</si>
  <si>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</si>
  <si>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</si>
  <si>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</si>
  <si>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</si>
  <si>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</si>
  <si>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</si>
  <si>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</si>
  <si>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</si>
  <si>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</si>
  <si>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</si>
  <si>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</si>
  <si>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</si>
  <si>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</si>
  <si>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</si>
  <si>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</si>
  <si>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</si>
  <si>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</si>
  <si>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</si>
  <si>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</si>
  <si>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</si>
  <si>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</si>
  <si>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</si>
  <si>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</si>
  <si>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</si>
  <si>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</si>
  <si>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</si>
  <si>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</si>
  <si>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</si>
  <si>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</si>
  <si>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</si>
  <si>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</si>
  <si>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</si>
  <si>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</si>
  <si>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</si>
  <si>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</si>
  <si>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</si>
  <si>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</si>
  <si>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</si>
  <si>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</si>
  <si>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</si>
  <si>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</si>
  <si>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</si>
  <si>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</si>
  <si>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</si>
  <si>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</si>
  <si>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</si>
  <si>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</si>
  <si>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</si>
  <si>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</si>
  <si>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</si>
  <si>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</si>
  <si>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</si>
  <si>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</si>
  <si>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</si>
  <si>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</si>
  <si>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</si>
  <si>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</si>
  <si>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</si>
  <si>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</si>
  <si>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</si>
  <si>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</si>
  <si>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</si>
  <si>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</si>
  <si>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</si>
  <si>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</si>
  <si>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</si>
  <si>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</si>
  <si>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</si>
  <si>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</si>
  <si>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</si>
  <si>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</si>
  <si>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</si>
  <si>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</si>
  <si>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</si>
  <si>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</si>
  <si>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</si>
  <si>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</si>
  <si>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</si>
  <si>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</si>
  <si>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</si>
  <si>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</si>
  <si>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</si>
  <si>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</si>
  <si>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</si>
  <si>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</si>
  <si>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</si>
  <si>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</si>
  <si>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</si>
  <si>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</si>
  <si>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</si>
  <si>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</si>
  <si>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</si>
  <si>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</si>
  <si>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</si>
  <si>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</si>
  <si>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</si>
  <si>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</si>
  <si>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</si>
  <si>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</si>
  <si>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</si>
  <si>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</si>
  <si>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</si>
  <si>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</si>
  <si>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</si>
  <si>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</si>
  <si>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</si>
  <si>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</si>
  <si>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</si>
  <si>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</si>
  <si>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</si>
  <si>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</si>
  <si>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</si>
  <si>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</si>
  <si>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</si>
  <si>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</si>
  <si>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</si>
  <si>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</si>
  <si>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</si>
  <si>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</si>
  <si>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</si>
  <si>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</si>
  <si>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</si>
  <si>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</si>
  <si>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</si>
  <si>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</si>
  <si>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</si>
  <si>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</si>
  <si>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</si>
  <si>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</si>
  <si>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</si>
  <si>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</si>
  <si>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</si>
  <si>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</si>
  <si>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</si>
  <si>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</si>
  <si>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</si>
  <si>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</si>
  <si>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</si>
  <si>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</si>
  <si>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</si>
  <si>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</si>
  <si>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</si>
  <si>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</si>
  <si>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</si>
  <si>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</si>
  <si>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</si>
  <si>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</si>
  <si>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</si>
  <si>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</si>
  <si>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</si>
  <si>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</si>
  <si>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</si>
  <si>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</si>
  <si>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</si>
  <si>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</si>
  <si>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</si>
  <si>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</si>
  <si>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</si>
  <si>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</si>
  <si>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</si>
  <si>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</si>
  <si>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</si>
  <si>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</si>
  <si>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</si>
  <si>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</si>
  <si>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</si>
  <si>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</si>
  <si>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</si>
  <si>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</si>
  <si>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</si>
  <si>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</si>
  <si>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</si>
  <si>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</si>
  <si>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</si>
  <si>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</si>
  <si>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</si>
  <si>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</si>
  <si>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</si>
  <si>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</si>
  <si>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</si>
  <si>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</si>
  <si>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</si>
  <si>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</si>
  <si>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</si>
  <si>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</si>
  <si>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</si>
  <si>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</si>
  <si>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</si>
  <si>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</si>
  <si>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</si>
  <si>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</si>
  <si>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</si>
  <si>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</si>
  <si>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</si>
  <si>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</si>
  <si>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</si>
  <si>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</si>
  <si>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</si>
  <si>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</si>
  <si>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</si>
  <si>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</si>
  <si>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</si>
  <si>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</si>
  <si>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</si>
  <si>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</si>
  <si>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</si>
  <si>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</si>
  <si>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</si>
  <si>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</si>
  <si>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</si>
  <si>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</si>
  <si>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</si>
  <si>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</si>
  <si>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</si>
  <si>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</si>
  <si>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</si>
  <si>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</si>
  <si>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</si>
  <si>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</si>
  <si>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</si>
  <si>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</si>
  <si>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</si>
  <si>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</si>
  <si>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</si>
  <si>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</si>
  <si>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</si>
  <si>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</si>
  <si>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</si>
  <si>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</si>
  <si>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</si>
  <si>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</si>
  <si>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</si>
  <si>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</si>
  <si>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</si>
  <si>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</si>
  <si>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</si>
  <si>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</si>
  <si>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</si>
  <si>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</si>
  <si>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</si>
  <si>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</si>
  <si>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</si>
  <si>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</si>
  <si>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</si>
  <si>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</si>
  <si>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</si>
  <si>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</si>
  <si>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</si>
  <si>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</si>
  <si>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</si>
  <si>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</si>
  <si>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</si>
  <si>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</si>
  <si>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</si>
  <si>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</si>
  <si>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</si>
  <si>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</si>
  <si>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</si>
  <si>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</si>
  <si>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</si>
  <si>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</si>
  <si>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</si>
  <si>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</si>
  <si>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</si>
  <si>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</si>
  <si>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</si>
  <si>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</si>
  <si>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</si>
  <si>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</si>
  <si>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</si>
  <si>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</si>
  <si>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</si>
  <si>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</si>
  <si>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</si>
  <si>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</si>
  <si>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</si>
  <si>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</si>
  <si>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</si>
  <si>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</si>
  <si>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</si>
  <si>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</si>
  <si>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</si>
  <si>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</si>
  <si>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</si>
  <si>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</si>
  <si>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</si>
  <si>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</si>
  <si>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</si>
  <si>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</si>
  <si>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</si>
  <si>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</si>
  <si>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</si>
  <si>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</si>
  <si>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</si>
  <si>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</si>
  <si>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</si>
  <si>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</si>
  <si>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</si>
  <si>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</si>
  <si>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</si>
  <si>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</si>
  <si>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</si>
  <si>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</si>
  <si>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</si>
  <si>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</si>
  <si>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</si>
  <si>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</si>
  <si>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</si>
  <si>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</si>
  <si>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</si>
  <si>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</si>
  <si>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</si>
  <si>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</si>
  <si>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</si>
  <si>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</si>
  <si>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</si>
  <si>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</si>
  <si>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</si>
  <si>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</si>
  <si>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</si>
  <si>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</si>
  <si>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</si>
  <si>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</si>
  <si>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</si>
  <si>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</si>
  <si>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</si>
  <si>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</si>
  <si>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</si>
  <si>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</si>
  <si>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</si>
  <si>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</si>
  <si>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</si>
  <si>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</si>
  <si>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</si>
  <si>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</si>
  <si>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</si>
  <si>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</si>
  <si>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</si>
  <si>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</si>
  <si>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</si>
  <si>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</si>
  <si>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</si>
  <si>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</si>
  <si>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</si>
  <si>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</si>
  <si>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</si>
  <si>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</si>
  <si>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</si>
  <si>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</si>
  <si>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</si>
  <si>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</si>
  <si>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</si>
  <si>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</si>
  <si>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</si>
  <si>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</si>
  <si>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</si>
  <si>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</si>
  <si>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</si>
  <si>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</si>
  <si>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</si>
  <si>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</si>
  <si>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</si>
  <si>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</si>
  <si>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</si>
  <si>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</si>
  <si>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</si>
  <si>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</si>
  <si>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</si>
  <si>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</si>
  <si>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</si>
  <si>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</si>
  <si>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</si>
  <si>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</si>
  <si>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</si>
  <si>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</si>
  <si>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</si>
  <si>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</si>
  <si>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</si>
  <si>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</si>
  <si>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</si>
  <si>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</si>
  <si>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</si>
  <si>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</si>
  <si>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</si>
  <si>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</si>
  <si>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</si>
  <si>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</si>
  <si>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</si>
  <si>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</si>
  <si>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</si>
  <si>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</si>
  <si>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</si>
  <si>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</si>
  <si>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</si>
  <si>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</si>
  <si>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</si>
  <si>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</si>
  <si>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</si>
  <si>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</si>
  <si>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</si>
  <si>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</si>
  <si>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</si>
  <si>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</si>
  <si>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</si>
  <si>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</si>
  <si>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</si>
  <si>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</si>
  <si>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</si>
  <si>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</si>
  <si>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</si>
  <si>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</si>
  <si>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</si>
  <si>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</si>
  <si>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</si>
  <si>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</si>
  <si>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</si>
  <si>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</si>
  <si>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</si>
  <si>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</si>
  <si>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</si>
  <si>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</si>
  <si>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</si>
  <si>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</si>
  <si>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</si>
  <si>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</si>
  <si>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</si>
  <si>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</si>
  <si>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</si>
  <si>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</si>
  <si>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</si>
  <si>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</si>
  <si>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</si>
  <si>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</si>
  <si>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</si>
  <si>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</si>
  <si>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</si>
  <si>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</si>
  <si>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</si>
  <si>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</si>
  <si>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</si>
  <si>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</si>
  <si>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</si>
  <si>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</si>
  <si>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</si>
  <si>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</si>
  <si>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</si>
  <si>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</si>
  <si>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</si>
  <si>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</si>
  <si>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</si>
  <si>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</si>
  <si>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</si>
  <si>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</si>
  <si>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</si>
  <si>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</si>
  <si>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</si>
  <si>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</si>
  <si>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</si>
  <si>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</si>
  <si>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</si>
  <si>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</si>
  <si>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</si>
  <si>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</si>
  <si>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</si>
  <si>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</si>
  <si>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</si>
  <si>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</si>
  <si>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</si>
  <si>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</si>
  <si>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</si>
  <si>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</si>
  <si>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</si>
  <si>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</si>
  <si>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</si>
  <si>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</si>
  <si>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</si>
  <si>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</si>
  <si>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</si>
  <si>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</si>
  <si>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</si>
  <si>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</si>
  <si>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</si>
  <si>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</si>
  <si>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</si>
  <si>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</si>
  <si>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</si>
  <si>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</si>
  <si>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</si>
  <si>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</si>
  <si>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</si>
  <si>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</si>
  <si>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</si>
  <si>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</si>
  <si>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</si>
  <si>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</si>
  <si>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</si>
  <si>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</si>
  <si>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</si>
  <si>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</si>
  <si>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</si>
  <si>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</si>
  <si>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</si>
  <si>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</si>
  <si>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</si>
  <si>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</si>
  <si>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</si>
  <si>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</si>
  <si>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</si>
  <si>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</si>
  <si>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</si>
  <si>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</si>
  <si>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</si>
  <si>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</si>
  <si>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</si>
  <si>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</si>
  <si>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</si>
  <si>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</si>
  <si>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</si>
  <si>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</si>
  <si>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</si>
  <si>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</si>
  <si>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</si>
  <si>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</si>
  <si>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</si>
  <si>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</si>
  <si>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</si>
  <si>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</si>
  <si>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</si>
  <si>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</si>
  <si>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</si>
  <si>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</si>
  <si>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</si>
  <si>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</si>
  <si>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</si>
  <si>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</si>
  <si>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</si>
  <si>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</si>
  <si>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</si>
  <si>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</si>
  <si>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</si>
  <si>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</si>
  <si>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</si>
  <si>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</si>
  <si>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</si>
  <si>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</si>
  <si>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</si>
  <si>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</si>
  <si>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</si>
  <si>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</si>
  <si>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</si>
  <si>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</si>
  <si>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</si>
  <si>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</si>
  <si>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</si>
  <si>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</si>
  <si>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</si>
  <si>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</si>
  <si>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</si>
  <si>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</si>
  <si>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</si>
  <si>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</si>
  <si>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</si>
  <si>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</si>
  <si>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</si>
  <si>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</si>
  <si>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</si>
  <si>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</si>
  <si>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</si>
  <si>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</si>
  <si>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</si>
  <si>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</si>
  <si>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</si>
  <si>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</si>
  <si>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</si>
  <si>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</si>
  <si>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</si>
  <si>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</si>
  <si>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</si>
  <si>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</si>
  <si>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</si>
  <si>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</si>
  <si>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</si>
  <si>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</si>
  <si>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</si>
  <si>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</si>
  <si>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</si>
  <si>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</si>
  <si>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</si>
  <si>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</si>
  <si>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</si>
  <si>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</si>
  <si>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</si>
  <si>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</si>
  <si>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</si>
  <si>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</si>
  <si>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</si>
  <si>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</si>
  <si>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</si>
  <si>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</si>
  <si>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</si>
  <si>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</si>
  <si>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</si>
  <si>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</si>
  <si>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</si>
  <si>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</si>
  <si>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</si>
  <si>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</si>
  <si>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</si>
  <si>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</si>
  <si>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</si>
  <si>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</si>
  <si>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</si>
  <si>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</si>
  <si>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</si>
  <si>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</si>
  <si>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</si>
  <si>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</si>
  <si>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</si>
  <si>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</si>
  <si>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</si>
  <si>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</si>
  <si>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</si>
  <si>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</si>
  <si>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</si>
  <si>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</si>
  <si>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</si>
  <si>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</si>
  <si>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</si>
  <si>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</si>
  <si>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</si>
  <si>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</si>
  <si>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</si>
  <si>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</si>
  <si>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</si>
  <si>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</si>
  <si>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</si>
  <si>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</si>
  <si>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</si>
  <si>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</si>
  <si>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</si>
  <si>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</si>
  <si>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</si>
  <si>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</si>
  <si>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</si>
  <si>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</si>
  <si>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</si>
  <si>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</si>
  <si>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</si>
  <si>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</si>
  <si>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</si>
  <si>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</si>
  <si>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</si>
  <si>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</si>
  <si>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</si>
  <si>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</si>
  <si>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</si>
  <si>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</si>
  <si>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</si>
  <si>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</si>
  <si>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</si>
  <si>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</si>
  <si>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</si>
  <si>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</si>
  <si>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</si>
  <si>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</si>
  <si>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</si>
  <si>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</si>
  <si>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</si>
  <si>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</si>
  <si>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</si>
  <si>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</si>
  <si>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</si>
  <si>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</si>
  <si>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</si>
  <si>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</si>
  <si>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</si>
  <si>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</si>
  <si>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</si>
  <si>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</si>
  <si>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</si>
  <si>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</si>
  <si>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</si>
  <si>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</si>
  <si>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</si>
  <si>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</si>
  <si>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</si>
  <si>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</si>
  <si>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</si>
  <si>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</si>
  <si>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</si>
  <si>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</si>
  <si>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</si>
  <si>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</si>
  <si>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</si>
  <si>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</si>
  <si>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</si>
  <si>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</si>
  <si>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</si>
  <si>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</si>
  <si>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</si>
  <si>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</si>
  <si>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</si>
  <si>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</si>
  <si>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</si>
  <si>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</si>
  <si>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</si>
  <si>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</si>
  <si>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</si>
  <si>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</si>
  <si>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</si>
  <si>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</si>
  <si>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</si>
  <si>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</si>
  <si>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</si>
  <si>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</si>
  <si>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</si>
  <si>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</si>
  <si>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</si>
  <si>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</si>
  <si>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</si>
  <si>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</si>
  <si>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</si>
  <si>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</si>
  <si>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</si>
  <si>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</si>
  <si>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</si>
  <si>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</si>
  <si>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</si>
  <si>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</si>
  <si>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</si>
  <si>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</si>
  <si>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</si>
  <si>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</si>
  <si>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</si>
  <si>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</si>
  <si>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</si>
  <si>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</si>
  <si>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</si>
  <si>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</si>
  <si>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</si>
  <si>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</si>
  <si>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</si>
  <si>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</si>
  <si>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</si>
  <si>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</si>
  <si>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</si>
  <si>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</si>
  <si>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</si>
  <si>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</si>
  <si>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</si>
  <si>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</si>
  <si>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</si>
  <si>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</si>
  <si>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</si>
  <si>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</si>
  <si>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</si>
  <si>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</si>
  <si>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</si>
  <si>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</si>
  <si>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</si>
  <si>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</si>
  <si>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</si>
  <si>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</si>
  <si>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</si>
  <si>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</si>
  <si>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</si>
  <si>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</si>
  <si>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</si>
  <si>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</si>
  <si>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</si>
  <si>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</si>
  <si>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</si>
  <si>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</si>
  <si>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</si>
  <si>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</si>
  <si>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</si>
  <si>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</si>
  <si>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</si>
  <si>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</si>
  <si>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</si>
  <si>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</si>
  <si>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</si>
  <si>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</si>
  <si>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</si>
  <si>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</si>
  <si>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</si>
  <si>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</si>
  <si>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</si>
  <si>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</si>
  <si>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</si>
  <si>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</si>
  <si>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</si>
  <si>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</si>
  <si>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</si>
  <si>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</si>
  <si>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</si>
  <si>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</si>
  <si>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</si>
  <si>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</si>
  <si>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</si>
  <si>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</si>
  <si>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</si>
  <si>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</si>
  <si>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</si>
  <si>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</si>
  <si>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</si>
  <si>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</si>
  <si>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</si>
  <si>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</si>
  <si>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</si>
  <si>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</si>
  <si>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</si>
  <si>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</si>
  <si>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</si>
  <si>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</si>
  <si>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</si>
  <si>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</si>
  <si>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</si>
  <si>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</si>
  <si>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</si>
  <si>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</si>
  <si>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</si>
  <si>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</si>
  <si>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</si>
  <si>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</si>
  <si>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</si>
  <si>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</si>
  <si>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</si>
  <si>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</si>
  <si>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</si>
  <si>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</si>
  <si>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</si>
  <si>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</si>
  <si>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</si>
  <si>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</si>
  <si>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</si>
  <si>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</si>
  <si>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</si>
  <si>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</si>
  <si>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</si>
  <si>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</si>
  <si>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</si>
  <si>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</si>
  <si>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</si>
  <si>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</si>
  <si>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</si>
  <si>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</si>
  <si>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</si>
  <si>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</si>
  <si>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</si>
  <si>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</si>
  <si>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</si>
  <si>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</si>
  <si>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</si>
  <si>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</si>
  <si>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</si>
  <si>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</si>
  <si>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</si>
  <si>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</si>
  <si>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</si>
  <si>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</si>
  <si>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</si>
  <si>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</si>
  <si>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</si>
  <si>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</si>
  <si>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</si>
  <si>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</si>
  <si>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</si>
  <si>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</si>
  <si>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</si>
  <si>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</si>
  <si>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</si>
  <si>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</si>
  <si>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</si>
  <si>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</si>
  <si>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</si>
  <si>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</si>
  <si>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</si>
  <si>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</si>
  <si>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</si>
  <si>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</si>
  <si>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</si>
  <si>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</si>
  <si>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</si>
  <si>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</si>
  <si>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</si>
  <si>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</si>
  <si>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</si>
  <si>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</si>
  <si>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</si>
  <si>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</si>
  <si>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</si>
  <si>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</si>
  <si>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</si>
  <si>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</si>
  <si>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</si>
  <si>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</si>
  <si>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</si>
  <si>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</si>
  <si>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</si>
  <si>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</si>
  <si>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</si>
  <si>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</si>
  <si>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</si>
  <si>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</si>
  <si>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</si>
  <si>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</si>
  <si>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</si>
  <si>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</si>
  <si>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</si>
  <si>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</si>
  <si>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</si>
  <si>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</si>
  <si>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</si>
  <si>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</si>
  <si>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</si>
  <si>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</si>
  <si>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</si>
  <si>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</si>
  <si>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</si>
  <si>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</si>
  <si>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</si>
  <si>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</si>
  <si>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</si>
  <si>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</si>
  <si>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</si>
  <si>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</si>
  <si>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</si>
  <si>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</si>
  <si>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</si>
  <si>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</si>
  <si>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</si>
  <si>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</si>
  <si>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</si>
  <si>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</si>
  <si>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</si>
  <si>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</si>
  <si>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</si>
  <si>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</si>
  <si>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</si>
  <si>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</si>
  <si>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</si>
  <si>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</si>
  <si>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</si>
  <si>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</si>
  <si>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</si>
  <si>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</si>
  <si>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</si>
  <si>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</si>
  <si>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</si>
  <si>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</si>
  <si>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</si>
  <si>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</si>
  <si>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</si>
  <si>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</si>
  <si>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</si>
  <si>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</si>
  <si>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</si>
  <si>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</si>
  <si>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</si>
  <si>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</si>
  <si>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</si>
  <si>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</si>
  <si>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</si>
  <si>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</si>
  <si>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</si>
  <si>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</si>
  <si>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</si>
  <si>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</si>
  <si>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</si>
  <si>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</si>
  <si>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</si>
  <si>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</si>
  <si>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</si>
  <si>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</si>
  <si>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</si>
  <si>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</si>
  <si>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</si>
  <si>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</si>
  <si>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</si>
  <si>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</si>
  <si>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</si>
  <si>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</si>
  <si>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</si>
  <si>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</si>
  <si>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</si>
  <si>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</si>
  <si>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</si>
  <si>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</si>
  <si>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</si>
  <si>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</si>
  <si>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</si>
  <si>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</si>
  <si>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</si>
  <si>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</si>
  <si>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</si>
  <si>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</si>
  <si>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</si>
  <si>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</si>
  <si>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</si>
  <si>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</si>
  <si>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</si>
  <si>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</si>
  <si>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</si>
  <si>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</si>
  <si>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</si>
  <si>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</si>
  <si>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</si>
  <si>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</si>
  <si>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</si>
  <si>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</si>
  <si>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</si>
  <si>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</si>
  <si>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</si>
  <si>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</si>
  <si>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</si>
  <si>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</si>
  <si>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</si>
  <si>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</si>
  <si>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</si>
  <si>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</si>
  <si>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</si>
  <si>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</si>
  <si>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</si>
  <si>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</si>
  <si>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</si>
  <si>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</si>
  <si>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</si>
  <si>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</si>
  <si>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</si>
  <si>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</si>
  <si>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</si>
  <si>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</si>
  <si>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</si>
  <si>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</si>
  <si>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</si>
  <si>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</si>
  <si>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</si>
  <si>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</si>
  <si>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</si>
  <si>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</si>
  <si>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</si>
  <si>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</si>
  <si>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</si>
  <si>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</si>
  <si>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</si>
  <si>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</si>
  <si>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</si>
  <si>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</si>
  <si>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</si>
  <si>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</si>
  <si>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</si>
  <si>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</si>
  <si>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</si>
  <si>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</si>
  <si>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</si>
  <si>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</si>
  <si>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</si>
  <si>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</si>
  <si>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</si>
  <si>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</si>
  <si>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</si>
  <si>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</si>
  <si>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</si>
  <si>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</si>
  <si>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</si>
  <si>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</si>
  <si>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</si>
  <si>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</si>
  <si>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</si>
  <si>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</si>
  <si>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</si>
  <si>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</si>
  <si>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</si>
  <si>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</si>
  <si>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</si>
  <si>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</si>
  <si>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</si>
  <si>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</si>
  <si>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</si>
  <si>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</si>
  <si>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</si>
  <si>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</si>
  <si>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</si>
  <si>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</si>
  <si>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</si>
  <si>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</si>
  <si>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</si>
  <si>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</si>
  <si>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</si>
  <si>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</si>
  <si>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</si>
  <si>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</si>
  <si>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</si>
  <si>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</si>
  <si>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</si>
  <si>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</si>
  <si>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</si>
  <si>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</si>
  <si>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</si>
  <si>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</si>
  <si>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</si>
  <si>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</si>
  <si>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</si>
  <si>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</si>
  <si>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</si>
  <si>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</si>
  <si>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</si>
  <si>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</si>
  <si>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</si>
  <si>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</si>
  <si>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</si>
  <si>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</si>
  <si>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</si>
  <si>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</si>
  <si>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</si>
  <si>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</si>
  <si>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</si>
  <si>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</si>
  <si>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</si>
  <si>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</si>
  <si>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</si>
  <si>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</si>
  <si>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</si>
  <si>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</si>
  <si>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</si>
  <si>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</si>
  <si>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</si>
  <si>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</si>
  <si>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</si>
  <si>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</si>
  <si>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</si>
  <si>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</si>
  <si>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</si>
  <si>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</si>
  <si>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</si>
  <si>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</si>
  <si>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</si>
  <si>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</si>
  <si>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</si>
  <si>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</si>
  <si>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</si>
  <si>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</si>
  <si>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</si>
  <si>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</si>
  <si>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</si>
  <si>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</si>
  <si>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</si>
  <si>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</si>
  <si>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</si>
  <si>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</si>
  <si>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</si>
  <si>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</si>
  <si>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</si>
  <si>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</si>
  <si>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</si>
  <si>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</si>
  <si>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</si>
  <si>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</si>
  <si>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</si>
  <si>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</si>
  <si>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</si>
  <si>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</si>
  <si>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</si>
  <si>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</si>
  <si>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</si>
  <si>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</si>
  <si>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</si>
  <si>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</si>
  <si>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</si>
  <si>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</si>
  <si>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</si>
  <si>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</si>
  <si>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</si>
  <si>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</si>
  <si>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</si>
  <si>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</si>
  <si>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</si>
  <si>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</si>
  <si>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</si>
  <si>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</si>
  <si>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</si>
  <si>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</si>
  <si>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</si>
  <si>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</si>
  <si>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</si>
  <si>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</si>
  <si>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</si>
  <si>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</si>
  <si>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</si>
  <si>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</si>
  <si>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</si>
  <si>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</si>
  <si>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</si>
  <si>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</si>
  <si>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</si>
  <si>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</si>
  <si>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</si>
  <si>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</si>
  <si>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</si>
  <si>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</si>
  <si>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</si>
  <si>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</si>
  <si>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</si>
  <si>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</si>
  <si>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</si>
  <si>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</si>
  <si>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</si>
  <si>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</si>
  <si>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</si>
  <si>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</si>
  <si>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</si>
  <si>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</si>
  <si>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</si>
  <si>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</si>
  <si>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</si>
  <si>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</si>
  <si>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</si>
  <si>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</si>
  <si>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</si>
  <si>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</si>
  <si>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</si>
  <si>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</si>
  <si>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</si>
  <si>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</si>
  <si>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</si>
  <si>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</si>
  <si>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</si>
  <si>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</si>
  <si>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</si>
  <si>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</si>
  <si>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</si>
  <si>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</si>
  <si>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</si>
  <si>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</si>
  <si>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</si>
  <si>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</si>
  <si>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</si>
  <si>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</si>
  <si>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</si>
  <si>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</si>
  <si>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</si>
  <si>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</si>
  <si>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</si>
  <si>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</si>
  <si>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</si>
  <si>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</si>
  <si>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</si>
  <si>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</si>
  <si>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</si>
  <si>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</si>
  <si>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</si>
  <si>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</si>
  <si>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</si>
  <si>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</si>
  <si>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</si>
  <si>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</si>
  <si>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</si>
  <si>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</si>
  <si>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</si>
  <si>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</si>
  <si>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</si>
  <si>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</si>
  <si>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</si>
  <si>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</si>
  <si>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</si>
  <si>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</si>
  <si>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</si>
  <si>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</si>
  <si>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</si>
  <si>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</si>
  <si>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</si>
  <si>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</si>
  <si>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</si>
  <si>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</si>
  <si>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</si>
  <si>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</si>
  <si>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</si>
  <si>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</si>
  <si>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</si>
  <si>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</si>
  <si>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</si>
  <si>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</si>
  <si>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</si>
  <si>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</si>
  <si>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</si>
  <si>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</si>
  <si>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</si>
  <si>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</si>
  <si>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</si>
  <si>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</si>
  <si>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</si>
  <si>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</si>
  <si>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</si>
  <si>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</si>
  <si>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</si>
  <si>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</si>
  <si>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</si>
  <si>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</si>
  <si>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</si>
  <si>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</si>
  <si>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</si>
  <si>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</si>
  <si>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</si>
  <si>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</si>
  <si>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</si>
  <si>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</si>
  <si>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</si>
  <si>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</si>
  <si>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</si>
  <si>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</si>
  <si>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</si>
  <si>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</si>
  <si>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</si>
  <si>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</si>
  <si>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</si>
  <si>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</si>
  <si>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</si>
  <si>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</si>
  <si>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</si>
  <si>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</si>
  <si>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</si>
  <si>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</si>
  <si>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</si>
  <si>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</si>
  <si>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</si>
  <si>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</si>
  <si>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</si>
  <si>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</si>
  <si>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</si>
  <si>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</si>
  <si>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</si>
  <si>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</si>
  <si>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</si>
  <si>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</si>
  <si>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</si>
  <si>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</si>
  <si>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</si>
  <si>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</si>
  <si>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</si>
  <si>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</si>
  <si>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</si>
  <si>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</si>
  <si>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</si>
  <si>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</si>
  <si>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</si>
  <si>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</si>
  <si>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</si>
  <si>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</si>
  <si>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</si>
  <si>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</si>
  <si>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</si>
  <si>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</si>
  <si>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</si>
  <si>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</si>
  <si>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</si>
  <si>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</si>
  <si>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</si>
  <si>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</si>
  <si>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</si>
  <si>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</si>
  <si>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</si>
  <si>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</si>
  <si>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</si>
  <si>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</si>
  <si>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</si>
  <si>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</si>
  <si>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</si>
  <si>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</si>
  <si>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</si>
  <si>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</si>
  <si>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</si>
  <si>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</si>
  <si>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</si>
  <si>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</si>
  <si>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</si>
  <si>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</si>
  <si>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</si>
  <si>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</si>
  <si>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</si>
  <si>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</si>
  <si>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</si>
  <si>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</si>
  <si>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</si>
  <si>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</si>
  <si>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</si>
  <si>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</si>
  <si>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</si>
  <si>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</si>
  <si>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</si>
  <si>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</si>
  <si>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</si>
  <si>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</si>
  <si>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</si>
  <si>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</si>
  <si>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</si>
  <si>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</si>
  <si>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</si>
  <si>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</si>
  <si>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</si>
  <si>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</si>
  <si>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</si>
  <si>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</si>
  <si>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</si>
  <si>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</si>
  <si>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</si>
  <si>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</si>
  <si>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</si>
  <si>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</si>
  <si>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</si>
  <si>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</si>
  <si>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</si>
  <si>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</si>
  <si>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</si>
  <si>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</si>
  <si>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</si>
  <si>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</si>
  <si>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</si>
  <si>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</si>
  <si>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</si>
  <si>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</si>
  <si>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</si>
  <si>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</si>
  <si>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</si>
  <si>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</si>
  <si>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</si>
  <si>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</si>
  <si>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</si>
  <si>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</si>
  <si>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</si>
  <si>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</si>
  <si>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</si>
  <si>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</si>
  <si>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</si>
  <si>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</si>
  <si>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</si>
  <si>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</si>
  <si>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</si>
  <si>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</si>
  <si>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</si>
  <si>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</si>
  <si>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</si>
  <si>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</si>
  <si>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</si>
  <si>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</si>
  <si>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</si>
  <si>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</si>
  <si>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</si>
  <si>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</si>
  <si>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</si>
  <si>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</si>
  <si>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</si>
  <si>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</si>
  <si>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</si>
  <si>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</si>
  <si>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</si>
  <si>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</si>
  <si>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</si>
  <si>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</si>
  <si>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</si>
  <si>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</si>
  <si>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</si>
  <si>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</si>
  <si>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</si>
  <si>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</si>
  <si>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</si>
  <si>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</si>
  <si>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</si>
  <si>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</si>
  <si>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</si>
  <si>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</si>
  <si>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</si>
  <si>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</si>
  <si>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</si>
  <si>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</si>
  <si>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</si>
  <si>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</si>
  <si>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</si>
  <si>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</si>
  <si>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</si>
  <si>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</si>
  <si>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</si>
  <si>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</si>
  <si>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</si>
  <si>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</si>
  <si>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</si>
  <si>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</si>
  <si>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</si>
  <si>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</si>
  <si>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</si>
  <si>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</si>
  <si>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</si>
  <si>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</si>
  <si>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</si>
  <si>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</si>
  <si>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</si>
  <si>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</si>
  <si>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</si>
  <si>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</si>
  <si>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</si>
  <si>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</si>
  <si>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</si>
  <si>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</si>
  <si>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</si>
  <si>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</si>
  <si>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</si>
  <si>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</si>
  <si>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</si>
  <si>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</si>
  <si>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</si>
  <si>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</si>
  <si>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</si>
  <si>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</si>
  <si>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</si>
  <si>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</si>
  <si>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</si>
  <si>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</si>
  <si>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</si>
  <si>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</si>
  <si>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</si>
  <si>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</si>
  <si>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</si>
  <si>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</si>
  <si>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</si>
  <si>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</si>
  <si>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</si>
  <si>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</si>
  <si>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</si>
  <si>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</si>
  <si>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</si>
  <si>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</si>
  <si>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</si>
  <si>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</si>
  <si>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</si>
  <si>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</si>
  <si>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</si>
  <si>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</si>
  <si>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</si>
  <si>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</si>
  <si>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</si>
  <si>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</si>
  <si>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</si>
  <si>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</si>
  <si>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</si>
  <si>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</si>
  <si>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</si>
  <si>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</si>
  <si>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</si>
  <si>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</si>
  <si>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</si>
  <si>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</si>
  <si>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</si>
  <si>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</si>
  <si>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</si>
  <si>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</si>
  <si>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</si>
  <si>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</si>
  <si>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</si>
  <si>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</si>
  <si>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</si>
  <si>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</si>
  <si>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</si>
  <si>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</si>
  <si>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</si>
  <si>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</si>
  <si>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</si>
  <si>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</si>
  <si>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</si>
  <si>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</si>
  <si>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</si>
  <si>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</si>
  <si>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</si>
  <si>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</si>
  <si>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</si>
  <si>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</si>
  <si>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</si>
  <si>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</si>
  <si>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</si>
  <si>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</si>
  <si>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</si>
  <si>
    <t>1 DIA DE ASISTENCIA</t>
  </si>
  <si>
    <t>1 RECARGA</t>
  </si>
  <si>
    <t>1 DIA Y 1 DIA IMSS ($43)</t>
  </si>
  <si>
    <t>1 CASETA</t>
  </si>
  <si>
    <t>FALTA 1 REPORTE</t>
  </si>
  <si>
    <t>BONO 1 DIA</t>
  </si>
  <si>
    <t>2 REPORTES</t>
  </si>
  <si>
    <t>PERDIO $200</t>
  </si>
  <si>
    <t>RETARDOS</t>
  </si>
  <si>
    <t>GUADALUPE</t>
  </si>
  <si>
    <t>AGUINALDO 1</t>
  </si>
  <si>
    <t>AGUINALDO 2</t>
  </si>
  <si>
    <t>2 DIAS</t>
  </si>
  <si>
    <t>YA ESTA TRABAJANDO LOS SABADOS. SON 960 A LA SEMANA</t>
  </si>
  <si>
    <t>2 DIAS EXTRAS</t>
  </si>
  <si>
    <t>NO SE CUANTOS DIAS VINO</t>
  </si>
  <si>
    <t>1 RETARDO</t>
  </si>
  <si>
    <t>SE LE HABIAN PRESTADO $700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</si>
</sst>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6" fontId="0" fillId="0" borderId="1" xfId="1" applyNumberFormat="1" applyFont="1" applyFill="1" applyBorder="1" applyAlignment="1">
      <alignment horizontal="center"/>
    </xf>
    <xf numFmtId="8" fontId="0" fillId="13" borderId="1" xfId="1" applyNumberFormat="1" applyFont="1" applyFill="1" applyBorder="1"/>
    <xf numFmtId="0" fontId="10" fillId="0" borderId="36" xfId="0" applyFont="1" applyBorder="1" applyAlignment="1">
      <alignment horizontal="center" vertical="center" textRotation="255" wrapText="1"/>
    </xf>
    <xf numFmtId="0" fontId="10" fillId="0" borderId="37" xfId="0" applyFont="1" applyBorder="1" applyAlignment="1">
      <alignment horizontal="center" vertical="center" textRotation="255" wrapText="1"/>
    </xf>
    <xf numFmtId="0" fontId="10" fillId="0" borderId="27" xfId="0" applyFont="1" applyBorder="1" applyAlignment="1">
      <alignment horizontal="center" vertical="center" textRotation="255" wrapText="1"/>
    </xf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3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  <xf numFmtId="44" fontId="0" fillId="0" borderId="31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  <threadedComment ref="F6728" dT="2020-02-08T17:08:46.10" personId="{64FBD568-2CCA-46D7-B9EC-183D530E1CB7}" id="{77452E29-8C11-4ABF-9CB2-667C77F205E3}">
    <text>EL DIA DESPUES DE SU DESCANSO LLEGO 1:30 HRS DESPUES SIN AUTORIZACIÓN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P6736"/>
  <sheetViews>
    <sheetView tabSelected="1" topLeftCell="A6713" zoomScaleNormal="100" workbookViewId="0">
      <selection activeCell="G6731" sqref="G6731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6" t="s">
        <v>434</v>
      </c>
      <c r="C727" s="216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7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7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8" t="s">
        <v>2249</v>
      </c>
      <c r="J5274" s="219"/>
      <c r="K5274" s="219"/>
      <c r="L5274" s="219"/>
      <c r="M5274" s="219"/>
      <c r="N5274" s="219"/>
      <c r="O5274" s="219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20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21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21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21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21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21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21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21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21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21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21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21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21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21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21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21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21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21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21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22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23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24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24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24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24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24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24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24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24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24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24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24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24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24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24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24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24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24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24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5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14" t="s">
        <v>2276</v>
      </c>
      <c r="J5986" s="215"/>
      <c r="K5986" s="215"/>
      <c r="L5986" s="215"/>
      <c r="M5986" s="215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  <row r="6273" spans="2:8" x14ac:dyDescent="0.3">
      <c r="B6273" s="106" t="s">
        <v>404</v>
      </c>
      <c r="C6273" s="6" t="s">
        <v>7</v>
      </c>
      <c r="D6273" s="6" t="s">
        <v>11</v>
      </c>
      <c r="E6273" s="6" t="s">
        <v>8</v>
      </c>
      <c r="F6273" s="149" t="s">
        <v>2147</v>
      </c>
      <c r="G6273" s="149" t="s">
        <v>2148</v>
      </c>
      <c r="H6273" s="7" t="s">
        <v>1658</v>
      </c>
    </row>
    <row r="6274" spans="2:8" x14ac:dyDescent="0.3">
      <c r="B6274" s="35">
        <v>43729</v>
      </c>
      <c r="C6274" s="10" t="s">
        <v>1977</v>
      </c>
      <c r="D6274" s="4" t="s">
        <v>1502</v>
      </c>
      <c r="E6274" s="4" t="s">
        <v>0</v>
      </c>
      <c r="F6274" s="73"/>
      <c r="G6274" s="195">
        <v>3500</v>
      </c>
      <c r="H6274" s="5"/>
    </row>
    <row r="6275" spans="2:8" x14ac:dyDescent="0.3">
      <c r="B6275" s="35">
        <v>43729</v>
      </c>
      <c r="C6275" s="10" t="s">
        <v>1977</v>
      </c>
      <c r="D6275" s="4" t="s">
        <v>114</v>
      </c>
      <c r="E6275" s="4" t="s">
        <v>0</v>
      </c>
      <c r="F6275" s="73"/>
      <c r="G6275" s="195">
        <v>3000</v>
      </c>
      <c r="H6275" s="5"/>
    </row>
    <row r="6276" spans="2:8" x14ac:dyDescent="0.3">
      <c r="B6276" s="35">
        <v>43729</v>
      </c>
      <c r="C6276" s="10" t="s">
        <v>1977</v>
      </c>
      <c r="D6276" s="4" t="s">
        <v>116</v>
      </c>
      <c r="E6276" s="4" t="s">
        <v>0</v>
      </c>
      <c r="F6276" s="73"/>
      <c r="G6276" s="195">
        <v>2250</v>
      </c>
      <c r="H6276" s="5"/>
    </row>
    <row r="6277" spans="2:8" x14ac:dyDescent="0.3">
      <c r="B6277" s="35">
        <v>43729</v>
      </c>
      <c r="C6277" s="10" t="s">
        <v>1977</v>
      </c>
      <c r="D6277" s="4" t="s">
        <v>2171</v>
      </c>
      <c r="E6277" s="4" t="s">
        <v>0</v>
      </c>
      <c r="F6277" s="208"/>
      <c r="G6277" s="195">
        <v>736</v>
      </c>
      <c r="H6277" s="5"/>
    </row>
    <row r="6278" spans="2:8" x14ac:dyDescent="0.3">
      <c r="B6278" s="35" t="s">
        <v>5</v>
      </c>
      <c r="C6278" s="10"/>
      <c r="D6278" s="4"/>
      <c r="E6278" s="4"/>
      <c r="F6278" s="73"/>
      <c r="G6278" s="73"/>
      <c r="H6278" s="5"/>
    </row>
    <row r="6279" spans="2:8" x14ac:dyDescent="0.3">
      <c r="B6279" s="35">
        <v>43729</v>
      </c>
      <c r="C6279" s="10" t="s">
        <v>1977</v>
      </c>
      <c r="D6279" s="4" t="s">
        <v>1978</v>
      </c>
      <c r="E6279" s="4" t="s">
        <v>0</v>
      </c>
      <c r="F6279" s="73"/>
      <c r="G6279" s="195">
        <v>1900</v>
      </c>
      <c r="H6279" s="5"/>
    </row>
    <row r="6280" spans="2:8" x14ac:dyDescent="0.3">
      <c r="B6280" s="35">
        <v>43729</v>
      </c>
      <c r="C6280" s="10" t="s">
        <v>1977</v>
      </c>
      <c r="D6280" s="4" t="s">
        <v>119</v>
      </c>
      <c r="E6280" s="4" t="s">
        <v>0</v>
      </c>
      <c r="G6280" s="195">
        <v>3500</v>
      </c>
      <c r="H6280" s="5"/>
    </row>
    <row r="6281" spans="2:8" x14ac:dyDescent="0.3">
      <c r="B6281" s="35">
        <v>43729</v>
      </c>
      <c r="C6281" s="10" t="s">
        <v>1977</v>
      </c>
      <c r="D6281" s="4" t="s">
        <v>32</v>
      </c>
      <c r="E6281" s="4" t="s">
        <v>0</v>
      </c>
      <c r="F6281" s="73"/>
      <c r="G6281" s="195">
        <v>1500</v>
      </c>
      <c r="H6281" s="5"/>
    </row>
    <row r="6282" spans="2:8" x14ac:dyDescent="0.3">
      <c r="B6282" s="35">
        <v>43729</v>
      </c>
      <c r="C6282" s="10" t="s">
        <v>1977</v>
      </c>
      <c r="D6282" s="4" t="s">
        <v>148</v>
      </c>
      <c r="E6282" s="4" t="s">
        <v>0</v>
      </c>
      <c r="F6282" s="73"/>
      <c r="G6282" s="197">
        <v>0</v>
      </c>
      <c r="H6282" s="5"/>
    </row>
    <row r="6283" spans="2:8" x14ac:dyDescent="0.3">
      <c r="B6283" s="35">
        <v>43729</v>
      </c>
      <c r="C6283" s="10" t="s">
        <v>1977</v>
      </c>
      <c r="D6283" s="4" t="s">
        <v>598</v>
      </c>
      <c r="E6283" s="4" t="s">
        <v>0</v>
      </c>
      <c r="F6283" s="202"/>
      <c r="G6283" s="195">
        <v>2400</v>
      </c>
      <c r="H6283" s="5"/>
    </row>
    <row r="6284" spans="2:8" x14ac:dyDescent="0.3">
      <c r="B6284" s="35">
        <v>43729</v>
      </c>
      <c r="C6284" s="10" t="s">
        <v>1977</v>
      </c>
      <c r="D6284" s="4" t="s">
        <v>15</v>
      </c>
      <c r="E6284" s="4" t="s">
        <v>0</v>
      </c>
      <c r="F6284" s="202"/>
      <c r="G6284" s="195">
        <v>1500</v>
      </c>
      <c r="H6284" s="5"/>
    </row>
    <row r="6285" spans="2:8" x14ac:dyDescent="0.3">
      <c r="B6285" s="35" t="s">
        <v>5</v>
      </c>
      <c r="C6285" s="10"/>
      <c r="D6285" s="4"/>
      <c r="E6285" s="4"/>
      <c r="F6285" s="73" t="s">
        <v>5</v>
      </c>
      <c r="G6285" s="197"/>
      <c r="H6285" s="5"/>
    </row>
    <row r="6286" spans="2:8" x14ac:dyDescent="0.3">
      <c r="B6286" s="35">
        <v>43729</v>
      </c>
      <c r="C6286" s="10" t="s">
        <v>1977</v>
      </c>
      <c r="D6286" s="4" t="s">
        <v>2167</v>
      </c>
      <c r="E6286" s="4" t="s">
        <v>0</v>
      </c>
      <c r="F6286" s="73" t="s">
        <v>2247</v>
      </c>
      <c r="G6286" s="195">
        <v>1200</v>
      </c>
      <c r="H6286" s="5"/>
    </row>
    <row r="6287" spans="2:8" x14ac:dyDescent="0.3">
      <c r="B6287" s="35">
        <v>43729</v>
      </c>
      <c r="C6287" s="10" t="s">
        <v>1977</v>
      </c>
      <c r="D6287" s="4" t="s">
        <v>2277</v>
      </c>
      <c r="E6287" s="4" t="s">
        <v>0</v>
      </c>
      <c r="F6287" s="73"/>
      <c r="G6287" s="195">
        <v>1200</v>
      </c>
      <c r="H6287" s="5"/>
    </row>
    <row r="6288" spans="2:8" x14ac:dyDescent="0.3">
      <c r="B6288" s="35">
        <v>43729</v>
      </c>
      <c r="C6288" s="10" t="s">
        <v>1977</v>
      </c>
      <c r="D6288" s="4" t="s">
        <v>2169</v>
      </c>
      <c r="E6288" s="4" t="s">
        <v>0</v>
      </c>
      <c r="F6288" s="73"/>
      <c r="G6288" s="195">
        <v>700</v>
      </c>
      <c r="H6288" s="5"/>
    </row>
    <row r="6289" spans="2:8" x14ac:dyDescent="0.3">
      <c r="B6289" s="35">
        <v>43729</v>
      </c>
      <c r="C6289" s="10" t="s">
        <v>1977</v>
      </c>
      <c r="D6289" s="4" t="s">
        <v>2272</v>
      </c>
      <c r="E6289" s="4" t="s">
        <v>0</v>
      </c>
      <c r="F6289" s="73" t="s">
        <v>2299</v>
      </c>
      <c r="G6289" s="195">
        <v>171</v>
      </c>
      <c r="H6289" s="5"/>
    </row>
    <row r="6290" spans="2:8" x14ac:dyDescent="0.3">
      <c r="B6290" s="35">
        <v>43729</v>
      </c>
      <c r="C6290" s="10" t="s">
        <v>1977</v>
      </c>
      <c r="D6290" s="4" t="s">
        <v>1518</v>
      </c>
      <c r="E6290" s="4" t="s">
        <v>0</v>
      </c>
      <c r="F6290" s="73"/>
      <c r="G6290" s="195">
        <v>800</v>
      </c>
      <c r="H6290" s="5"/>
    </row>
    <row r="6291" spans="2:8" x14ac:dyDescent="0.3">
      <c r="B6291" s="35">
        <v>43729</v>
      </c>
      <c r="C6291" s="10" t="s">
        <v>1977</v>
      </c>
      <c r="D6291" s="4" t="s">
        <v>2203</v>
      </c>
      <c r="E6291" s="4" t="s">
        <v>0</v>
      </c>
      <c r="F6291" s="73"/>
      <c r="G6291" s="195">
        <v>1100</v>
      </c>
      <c r="H6291" s="5"/>
    </row>
    <row r="6292" spans="2:8" x14ac:dyDescent="0.3">
      <c r="B6292" s="35">
        <v>43729</v>
      </c>
      <c r="C6292" s="10" t="s">
        <v>1977</v>
      </c>
      <c r="D6292" s="4" t="s">
        <v>2201</v>
      </c>
      <c r="E6292" s="4" t="s">
        <v>0</v>
      </c>
      <c r="F6292" s="73"/>
      <c r="G6292" s="195">
        <v>480</v>
      </c>
      <c r="H6292" s="5"/>
    </row>
    <row r="6293" spans="2:8" x14ac:dyDescent="0.3">
      <c r="F6293" s="174">
        <v>0</v>
      </c>
      <c r="G6293" s="194">
        <f>SUM(G6274:G6292)</f>
        <v>25937</v>
      </c>
      <c r="H6293" s="62">
        <f>F6293-G6293</f>
        <v>-25937</v>
      </c>
    </row>
    <row r="6295" spans="2:8" x14ac:dyDescent="0.3">
      <c r="B6295" s="106" t="s">
        <v>404</v>
      </c>
      <c r="C6295" s="6" t="s">
        <v>7</v>
      </c>
      <c r="D6295" s="6" t="s">
        <v>11</v>
      </c>
      <c r="E6295" s="6" t="s">
        <v>8</v>
      </c>
      <c r="F6295" s="149" t="s">
        <v>2147</v>
      </c>
      <c r="G6295" s="149" t="s">
        <v>2148</v>
      </c>
      <c r="H6295" s="7" t="s">
        <v>1658</v>
      </c>
    </row>
    <row r="6296" spans="2:8" x14ac:dyDescent="0.3">
      <c r="B6296" s="35">
        <v>43736</v>
      </c>
      <c r="C6296" s="10" t="s">
        <v>1977</v>
      </c>
      <c r="D6296" s="4" t="s">
        <v>1502</v>
      </c>
      <c r="E6296" s="4" t="s">
        <v>0</v>
      </c>
      <c r="F6296" s="73"/>
      <c r="G6296" s="197">
        <v>3500</v>
      </c>
      <c r="H6296" s="5"/>
    </row>
    <row r="6297" spans="2:8" x14ac:dyDescent="0.3">
      <c r="B6297" s="35">
        <v>43736</v>
      </c>
      <c r="C6297" s="10" t="s">
        <v>1977</v>
      </c>
      <c r="D6297" s="4" t="s">
        <v>114</v>
      </c>
      <c r="E6297" s="4" t="s">
        <v>0</v>
      </c>
      <c r="F6297" s="73"/>
      <c r="G6297" s="197">
        <v>3000</v>
      </c>
      <c r="H6297" s="5"/>
    </row>
    <row r="6298" spans="2:8" x14ac:dyDescent="0.3">
      <c r="B6298" s="35">
        <v>43736</v>
      </c>
      <c r="C6298" s="10" t="s">
        <v>1977</v>
      </c>
      <c r="D6298" s="4" t="s">
        <v>116</v>
      </c>
      <c r="E6298" s="4" t="s">
        <v>0</v>
      </c>
      <c r="F6298" s="73"/>
      <c r="G6298" s="197">
        <v>2250</v>
      </c>
      <c r="H6298" s="5"/>
    </row>
    <row r="6299" spans="2:8" x14ac:dyDescent="0.3">
      <c r="B6299" s="35">
        <v>43736</v>
      </c>
      <c r="C6299" s="10" t="s">
        <v>1977</v>
      </c>
      <c r="D6299" s="4" t="s">
        <v>2171</v>
      </c>
      <c r="E6299" s="4" t="s">
        <v>0</v>
      </c>
      <c r="F6299" s="208"/>
      <c r="G6299" s="197">
        <v>1500</v>
      </c>
      <c r="H6299" s="5"/>
    </row>
    <row r="6300" spans="2:8" x14ac:dyDescent="0.3">
      <c r="B6300" s="35" t="s">
        <v>5</v>
      </c>
      <c r="C6300" s="10"/>
      <c r="D6300" s="4"/>
      <c r="E6300" s="4"/>
      <c r="F6300" s="73"/>
      <c r="G6300" s="73"/>
      <c r="H6300" s="5"/>
    </row>
    <row r="6301" spans="2:8" x14ac:dyDescent="0.3">
      <c r="B6301" s="35">
        <v>43736</v>
      </c>
      <c r="C6301" s="10" t="s">
        <v>1977</v>
      </c>
      <c r="D6301" s="4" t="s">
        <v>1978</v>
      </c>
      <c r="E6301" s="4" t="s">
        <v>0</v>
      </c>
      <c r="F6301" s="73"/>
      <c r="G6301" s="197">
        <v>2100</v>
      </c>
      <c r="H6301" s="5"/>
    </row>
    <row r="6302" spans="2:8" x14ac:dyDescent="0.3">
      <c r="B6302" s="35">
        <v>43736</v>
      </c>
      <c r="C6302" s="10" t="s">
        <v>1977</v>
      </c>
      <c r="D6302" s="4" t="s">
        <v>119</v>
      </c>
      <c r="E6302" s="4" t="s">
        <v>0</v>
      </c>
      <c r="G6302" s="197">
        <v>3500</v>
      </c>
      <c r="H6302" s="5"/>
    </row>
    <row r="6303" spans="2:8" x14ac:dyDescent="0.3">
      <c r="B6303" s="35">
        <v>43736</v>
      </c>
      <c r="C6303" s="10" t="s">
        <v>1977</v>
      </c>
      <c r="D6303" s="4" t="s">
        <v>32</v>
      </c>
      <c r="E6303" s="4" t="s">
        <v>0</v>
      </c>
      <c r="F6303" s="73"/>
      <c r="G6303" s="197">
        <v>1500</v>
      </c>
      <c r="H6303" s="5"/>
    </row>
    <row r="6304" spans="2:8" x14ac:dyDescent="0.3">
      <c r="B6304" s="35">
        <v>43736</v>
      </c>
      <c r="C6304" s="10" t="s">
        <v>1977</v>
      </c>
      <c r="D6304" s="4" t="s">
        <v>148</v>
      </c>
      <c r="E6304" s="4" t="s">
        <v>0</v>
      </c>
      <c r="F6304" s="73"/>
      <c r="G6304" s="197">
        <v>0</v>
      </c>
      <c r="H6304" s="5"/>
    </row>
    <row r="6305" spans="2:8" x14ac:dyDescent="0.3">
      <c r="B6305" s="35">
        <v>43736</v>
      </c>
      <c r="C6305" s="10" t="s">
        <v>1977</v>
      </c>
      <c r="D6305" s="4" t="s">
        <v>598</v>
      </c>
      <c r="E6305" s="4" t="s">
        <v>0</v>
      </c>
      <c r="F6305" s="202"/>
      <c r="G6305" s="197">
        <v>2300</v>
      </c>
      <c r="H6305" s="5"/>
    </row>
    <row r="6306" spans="2:8" x14ac:dyDescent="0.3">
      <c r="B6306" s="35">
        <v>43736</v>
      </c>
      <c r="C6306" s="10" t="s">
        <v>1977</v>
      </c>
      <c r="D6306" s="4" t="s">
        <v>15</v>
      </c>
      <c r="E6306" s="4" t="s">
        <v>0</v>
      </c>
      <c r="F6306" s="202"/>
      <c r="G6306" s="197">
        <v>1800</v>
      </c>
      <c r="H6306" s="5"/>
    </row>
    <row r="6307" spans="2:8" x14ac:dyDescent="0.3">
      <c r="B6307" s="35" t="s">
        <v>5</v>
      </c>
      <c r="C6307" s="10"/>
      <c r="D6307" s="4"/>
      <c r="E6307" s="4"/>
      <c r="F6307" s="73" t="s">
        <v>5</v>
      </c>
      <c r="G6307" s="197"/>
      <c r="H6307" s="5"/>
    </row>
    <row r="6308" spans="2:8" x14ac:dyDescent="0.3">
      <c r="B6308" s="35">
        <v>43736</v>
      </c>
      <c r="C6308" s="10" t="s">
        <v>1977</v>
      </c>
      <c r="D6308" s="4" t="s">
        <v>2167</v>
      </c>
      <c r="E6308" s="4" t="s">
        <v>0</v>
      </c>
      <c r="F6308" s="73"/>
      <c r="G6308" s="197">
        <v>1200</v>
      </c>
      <c r="H6308" s="5"/>
    </row>
    <row r="6309" spans="2:8" x14ac:dyDescent="0.3">
      <c r="B6309" s="35">
        <v>43736</v>
      </c>
      <c r="C6309" s="10" t="s">
        <v>1977</v>
      </c>
      <c r="D6309" s="4" t="s">
        <v>2277</v>
      </c>
      <c r="E6309" s="4" t="s">
        <v>0</v>
      </c>
      <c r="F6309" s="73"/>
      <c r="G6309" s="197">
        <v>1200</v>
      </c>
      <c r="H6309" s="5"/>
    </row>
    <row r="6310" spans="2:8" x14ac:dyDescent="0.3">
      <c r="B6310" s="35">
        <v>43736</v>
      </c>
      <c r="C6310" s="10" t="s">
        <v>1977</v>
      </c>
      <c r="D6310" s="4" t="s">
        <v>2169</v>
      </c>
      <c r="E6310" s="4" t="s">
        <v>0</v>
      </c>
      <c r="F6310" s="73"/>
      <c r="G6310" s="197">
        <v>1200</v>
      </c>
      <c r="H6310" s="5"/>
    </row>
    <row r="6311" spans="2:8" x14ac:dyDescent="0.3">
      <c r="B6311" s="35">
        <v>43736</v>
      </c>
      <c r="C6311" s="10" t="s">
        <v>1977</v>
      </c>
      <c r="D6311" s="4" t="s">
        <v>1518</v>
      </c>
      <c r="E6311" s="4" t="s">
        <v>0</v>
      </c>
      <c r="F6311" s="73"/>
      <c r="G6311" s="195">
        <v>800</v>
      </c>
      <c r="H6311" s="5"/>
    </row>
    <row r="6312" spans="2:8" x14ac:dyDescent="0.3">
      <c r="B6312" s="35">
        <v>43736</v>
      </c>
      <c r="C6312" s="10" t="s">
        <v>1977</v>
      </c>
      <c r="D6312" s="4" t="s">
        <v>2203</v>
      </c>
      <c r="E6312" s="4" t="s">
        <v>0</v>
      </c>
      <c r="F6312" s="73"/>
      <c r="G6312" s="197">
        <v>1100</v>
      </c>
      <c r="H6312" s="5"/>
    </row>
    <row r="6313" spans="2:8" x14ac:dyDescent="0.3">
      <c r="B6313" s="35">
        <v>43736</v>
      </c>
      <c r="C6313" s="10" t="s">
        <v>1977</v>
      </c>
      <c r="D6313" s="4" t="s">
        <v>2201</v>
      </c>
      <c r="E6313" s="4" t="s">
        <v>0</v>
      </c>
      <c r="F6313" s="73"/>
      <c r="G6313" s="197">
        <v>480</v>
      </c>
      <c r="H6313" s="5"/>
    </row>
    <row r="6314" spans="2:8" x14ac:dyDescent="0.3">
      <c r="F6314" s="174">
        <v>0</v>
      </c>
      <c r="G6314" s="194">
        <f>SUM(G6296:G6313)</f>
        <v>27430</v>
      </c>
      <c r="H6314" s="62">
        <f>F6314-G6314</f>
        <v>-27430</v>
      </c>
    </row>
    <row r="6316" spans="2:8" x14ac:dyDescent="0.3">
      <c r="B6316" s="106" t="s">
        <v>404</v>
      </c>
      <c r="C6316" s="6" t="s">
        <v>7</v>
      </c>
      <c r="D6316" s="6" t="s">
        <v>11</v>
      </c>
      <c r="E6316" s="6" t="s">
        <v>8</v>
      </c>
      <c r="F6316" s="149" t="s">
        <v>2147</v>
      </c>
      <c r="G6316" s="149" t="s">
        <v>2148</v>
      </c>
      <c r="H6316" s="7" t="s">
        <v>1658</v>
      </c>
    </row>
    <row r="6317" spans="2:8" x14ac:dyDescent="0.3">
      <c r="B6317" s="35">
        <v>43743</v>
      </c>
      <c r="C6317" s="10" t="s">
        <v>1977</v>
      </c>
      <c r="D6317" s="4" t="s">
        <v>1502</v>
      </c>
      <c r="E6317" s="4" t="s">
        <v>0</v>
      </c>
      <c r="F6317" s="73"/>
      <c r="G6317" s="195">
        <v>3500</v>
      </c>
      <c r="H6317" s="5"/>
    </row>
    <row r="6318" spans="2:8" x14ac:dyDescent="0.3">
      <c r="B6318" s="35">
        <v>43743</v>
      </c>
      <c r="C6318" s="10" t="s">
        <v>1977</v>
      </c>
      <c r="D6318" s="4" t="s">
        <v>114</v>
      </c>
      <c r="E6318" s="4" t="s">
        <v>0</v>
      </c>
      <c r="F6318" s="73"/>
      <c r="G6318" s="195">
        <v>3000</v>
      </c>
      <c r="H6318" s="5"/>
    </row>
    <row r="6319" spans="2:8" x14ac:dyDescent="0.3">
      <c r="B6319" s="35">
        <v>43743</v>
      </c>
      <c r="C6319" s="10" t="s">
        <v>1977</v>
      </c>
      <c r="D6319" s="4" t="s">
        <v>116</v>
      </c>
      <c r="E6319" s="4" t="s">
        <v>0</v>
      </c>
      <c r="F6319" s="73"/>
      <c r="G6319" s="195">
        <v>2250</v>
      </c>
      <c r="H6319" s="5"/>
    </row>
    <row r="6320" spans="2:8" x14ac:dyDescent="0.3">
      <c r="B6320" s="35">
        <v>43743</v>
      </c>
      <c r="C6320" s="10" t="s">
        <v>1977</v>
      </c>
      <c r="D6320" s="4" t="s">
        <v>2171</v>
      </c>
      <c r="E6320" s="4" t="s">
        <v>0</v>
      </c>
      <c r="F6320" s="208"/>
      <c r="G6320" s="195">
        <v>1500</v>
      </c>
      <c r="H6320" s="5"/>
    </row>
    <row r="6321" spans="2:8" x14ac:dyDescent="0.3">
      <c r="B6321" s="35" t="s">
        <v>5</v>
      </c>
      <c r="C6321" s="10"/>
      <c r="D6321" s="4"/>
      <c r="E6321" s="4"/>
      <c r="F6321" s="73"/>
      <c r="G6321" s="73"/>
      <c r="H6321" s="5"/>
    </row>
    <row r="6322" spans="2:8" x14ac:dyDescent="0.3">
      <c r="B6322" s="35">
        <v>43743</v>
      </c>
      <c r="C6322" s="10" t="s">
        <v>1977</v>
      </c>
      <c r="D6322" s="4" t="s">
        <v>1978</v>
      </c>
      <c r="E6322" s="4" t="s">
        <v>0</v>
      </c>
      <c r="F6322" s="73"/>
      <c r="G6322" s="195">
        <v>2000</v>
      </c>
      <c r="H6322" s="5"/>
    </row>
    <row r="6323" spans="2:8" x14ac:dyDescent="0.3">
      <c r="B6323" s="35">
        <v>43743</v>
      </c>
      <c r="C6323" s="10" t="s">
        <v>1977</v>
      </c>
      <c r="D6323" s="4" t="s">
        <v>119</v>
      </c>
      <c r="E6323" s="4" t="s">
        <v>0</v>
      </c>
      <c r="G6323" s="195">
        <v>3500</v>
      </c>
      <c r="H6323" s="5"/>
    </row>
    <row r="6324" spans="2:8" x14ac:dyDescent="0.3">
      <c r="B6324" s="35">
        <v>43743</v>
      </c>
      <c r="C6324" s="10" t="s">
        <v>1977</v>
      </c>
      <c r="D6324" s="4" t="s">
        <v>32</v>
      </c>
      <c r="E6324" s="4" t="s">
        <v>0</v>
      </c>
      <c r="F6324" s="73"/>
      <c r="G6324" s="195">
        <v>1500</v>
      </c>
      <c r="H6324" s="5"/>
    </row>
    <row r="6325" spans="2:8" x14ac:dyDescent="0.3">
      <c r="B6325" s="35">
        <v>43743</v>
      </c>
      <c r="C6325" s="10" t="s">
        <v>1977</v>
      </c>
      <c r="D6325" s="4" t="s">
        <v>148</v>
      </c>
      <c r="E6325" s="4" t="s">
        <v>0</v>
      </c>
      <c r="F6325" s="73"/>
      <c r="G6325" s="197">
        <v>0</v>
      </c>
      <c r="H6325" s="5"/>
    </row>
    <row r="6326" spans="2:8" x14ac:dyDescent="0.3">
      <c r="B6326" s="35">
        <v>43743</v>
      </c>
      <c r="C6326" s="10" t="s">
        <v>1977</v>
      </c>
      <c r="D6326" s="4" t="s">
        <v>598</v>
      </c>
      <c r="E6326" s="4" t="s">
        <v>0</v>
      </c>
      <c r="F6326" s="202" t="s">
        <v>2300</v>
      </c>
      <c r="G6326" s="195">
        <v>2400</v>
      </c>
      <c r="H6326" s="5"/>
    </row>
    <row r="6327" spans="2:8" x14ac:dyDescent="0.3">
      <c r="B6327" s="35">
        <v>43743</v>
      </c>
      <c r="C6327" s="10" t="s">
        <v>1977</v>
      </c>
      <c r="D6327" s="4" t="s">
        <v>15</v>
      </c>
      <c r="E6327" s="4" t="s">
        <v>0</v>
      </c>
      <c r="F6327" s="202"/>
      <c r="G6327" s="195">
        <v>1800</v>
      </c>
      <c r="H6327" s="5"/>
    </row>
    <row r="6328" spans="2:8" x14ac:dyDescent="0.3">
      <c r="B6328" s="35" t="s">
        <v>5</v>
      </c>
      <c r="C6328" s="10"/>
      <c r="D6328" s="4"/>
      <c r="E6328" s="4"/>
      <c r="F6328" s="73" t="s">
        <v>5</v>
      </c>
      <c r="G6328" s="197"/>
      <c r="H6328" s="5"/>
    </row>
    <row r="6329" spans="2:8" x14ac:dyDescent="0.3">
      <c r="B6329" s="35">
        <v>43743</v>
      </c>
      <c r="C6329" s="10" t="s">
        <v>1977</v>
      </c>
      <c r="D6329" s="4" t="s">
        <v>2167</v>
      </c>
      <c r="E6329" s="4" t="s">
        <v>0</v>
      </c>
      <c r="F6329" s="73"/>
      <c r="G6329" s="195">
        <v>1400</v>
      </c>
      <c r="H6329" s="5"/>
    </row>
    <row r="6330" spans="2:8" x14ac:dyDescent="0.3">
      <c r="B6330" s="35">
        <v>43743</v>
      </c>
      <c r="C6330" s="10" t="s">
        <v>1977</v>
      </c>
      <c r="D6330" s="4" t="s">
        <v>2277</v>
      </c>
      <c r="E6330" s="4" t="s">
        <v>0</v>
      </c>
      <c r="F6330" s="73"/>
      <c r="G6330" s="195">
        <v>1400</v>
      </c>
      <c r="H6330" s="5"/>
    </row>
    <row r="6331" spans="2:8" x14ac:dyDescent="0.3">
      <c r="B6331" s="35">
        <v>43743</v>
      </c>
      <c r="C6331" s="10" t="s">
        <v>1977</v>
      </c>
      <c r="D6331" s="4" t="s">
        <v>2169</v>
      </c>
      <c r="E6331" s="4" t="s">
        <v>0</v>
      </c>
      <c r="F6331" s="73"/>
      <c r="G6331" s="195">
        <v>1200</v>
      </c>
      <c r="H6331" s="5"/>
    </row>
    <row r="6332" spans="2:8" x14ac:dyDescent="0.3">
      <c r="B6332" s="35">
        <v>43743</v>
      </c>
      <c r="C6332" s="10" t="s">
        <v>1977</v>
      </c>
      <c r="D6332" s="4" t="s">
        <v>1518</v>
      </c>
      <c r="E6332" s="4" t="s">
        <v>0</v>
      </c>
      <c r="F6332" s="73"/>
      <c r="G6332" s="195">
        <v>800</v>
      </c>
      <c r="H6332" s="5"/>
    </row>
    <row r="6333" spans="2:8" x14ac:dyDescent="0.3">
      <c r="B6333" s="35">
        <v>43743</v>
      </c>
      <c r="C6333" s="10" t="s">
        <v>1977</v>
      </c>
      <c r="D6333" s="4" t="s">
        <v>2203</v>
      </c>
      <c r="E6333" s="4" t="s">
        <v>0</v>
      </c>
      <c r="F6333" s="73"/>
      <c r="G6333" s="195">
        <v>1100</v>
      </c>
      <c r="H6333" s="5"/>
    </row>
    <row r="6334" spans="2:8" x14ac:dyDescent="0.3">
      <c r="B6334" s="35">
        <v>43743</v>
      </c>
      <c r="C6334" s="10" t="s">
        <v>1977</v>
      </c>
      <c r="D6334" s="4" t="s">
        <v>2201</v>
      </c>
      <c r="E6334" s="4" t="s">
        <v>0</v>
      </c>
      <c r="F6334" s="73"/>
      <c r="G6334" s="195">
        <v>480</v>
      </c>
      <c r="H6334" s="5"/>
    </row>
    <row r="6335" spans="2:8" x14ac:dyDescent="0.3">
      <c r="F6335" s="174">
        <v>0</v>
      </c>
      <c r="G6335" s="194">
        <f>SUM(G6317:G6334)</f>
        <v>27830</v>
      </c>
      <c r="H6335" s="62">
        <f>F6335-G6335</f>
        <v>-27830</v>
      </c>
    </row>
    <row r="6337" spans="2:8" x14ac:dyDescent="0.3">
      <c r="B6337" s="106" t="s">
        <v>404</v>
      </c>
      <c r="C6337" s="6" t="s">
        <v>7</v>
      </c>
      <c r="D6337" s="6" t="s">
        <v>11</v>
      </c>
      <c r="E6337" s="6" t="s">
        <v>8</v>
      </c>
      <c r="F6337" s="149" t="s">
        <v>2147</v>
      </c>
      <c r="G6337" s="149" t="s">
        <v>2148</v>
      </c>
      <c r="H6337" s="7" t="s">
        <v>1658</v>
      </c>
    </row>
    <row r="6338" spans="2:8" x14ac:dyDescent="0.3">
      <c r="B6338" s="35">
        <v>43750</v>
      </c>
      <c r="C6338" s="10" t="s">
        <v>1977</v>
      </c>
      <c r="D6338" s="4" t="s">
        <v>1502</v>
      </c>
      <c r="E6338" s="4" t="s">
        <v>0</v>
      </c>
      <c r="F6338" s="73"/>
      <c r="G6338" s="195">
        <v>3500</v>
      </c>
      <c r="H6338" s="5"/>
    </row>
    <row r="6339" spans="2:8" x14ac:dyDescent="0.3">
      <c r="B6339" s="35">
        <v>43750</v>
      </c>
      <c r="C6339" s="10" t="s">
        <v>1977</v>
      </c>
      <c r="D6339" s="4" t="s">
        <v>114</v>
      </c>
      <c r="E6339" s="4" t="s">
        <v>0</v>
      </c>
      <c r="F6339" s="73"/>
      <c r="G6339" s="195">
        <v>3000</v>
      </c>
      <c r="H6339" s="5"/>
    </row>
    <row r="6340" spans="2:8" x14ac:dyDescent="0.3">
      <c r="B6340" s="35">
        <v>43750</v>
      </c>
      <c r="C6340" s="10" t="s">
        <v>1977</v>
      </c>
      <c r="D6340" s="4" t="s">
        <v>116</v>
      </c>
      <c r="E6340" s="4" t="s">
        <v>0</v>
      </c>
      <c r="F6340" s="73"/>
      <c r="G6340" s="195">
        <v>2250</v>
      </c>
      <c r="H6340" s="5"/>
    </row>
    <row r="6341" spans="2:8" x14ac:dyDescent="0.3">
      <c r="B6341" s="35">
        <v>43750</v>
      </c>
      <c r="C6341" s="10" t="s">
        <v>1977</v>
      </c>
      <c r="D6341" s="4" t="s">
        <v>2171</v>
      </c>
      <c r="E6341" s="4" t="s">
        <v>0</v>
      </c>
      <c r="F6341" s="208"/>
      <c r="G6341" s="195">
        <v>1500</v>
      </c>
      <c r="H6341" s="5"/>
    </row>
    <row r="6342" spans="2:8" x14ac:dyDescent="0.3">
      <c r="B6342" s="35" t="s">
        <v>5</v>
      </c>
      <c r="C6342" s="10"/>
      <c r="D6342" s="4"/>
      <c r="E6342" s="4"/>
      <c r="F6342" s="73"/>
      <c r="G6342" s="73"/>
      <c r="H6342" s="5"/>
    </row>
    <row r="6343" spans="2:8" x14ac:dyDescent="0.3">
      <c r="B6343" s="35">
        <v>43750</v>
      </c>
      <c r="C6343" s="10" t="s">
        <v>1977</v>
      </c>
      <c r="D6343" s="4" t="s">
        <v>1978</v>
      </c>
      <c r="E6343" s="4" t="s">
        <v>0</v>
      </c>
      <c r="F6343" s="73"/>
      <c r="G6343" s="195">
        <v>2180</v>
      </c>
      <c r="H6343" s="5"/>
    </row>
    <row r="6344" spans="2:8" x14ac:dyDescent="0.3">
      <c r="B6344" s="35">
        <v>43750</v>
      </c>
      <c r="C6344" s="10" t="s">
        <v>1977</v>
      </c>
      <c r="D6344" s="4" t="s">
        <v>119</v>
      </c>
      <c r="E6344" s="4" t="s">
        <v>0</v>
      </c>
      <c r="G6344" s="195">
        <v>3500</v>
      </c>
      <c r="H6344" s="5"/>
    </row>
    <row r="6345" spans="2:8" x14ac:dyDescent="0.3">
      <c r="B6345" s="35">
        <v>43750</v>
      </c>
      <c r="C6345" s="10" t="s">
        <v>1977</v>
      </c>
      <c r="D6345" s="4" t="s">
        <v>32</v>
      </c>
      <c r="E6345" s="4" t="s">
        <v>0</v>
      </c>
      <c r="F6345" s="73"/>
      <c r="G6345" s="195">
        <v>1700</v>
      </c>
      <c r="H6345" s="5"/>
    </row>
    <row r="6346" spans="2:8" x14ac:dyDescent="0.3">
      <c r="B6346" s="35">
        <v>43750</v>
      </c>
      <c r="C6346" s="10" t="s">
        <v>1977</v>
      </c>
      <c r="D6346" s="4" t="s">
        <v>148</v>
      </c>
      <c r="E6346" s="4" t="s">
        <v>0</v>
      </c>
      <c r="F6346" s="73"/>
      <c r="G6346" s="195">
        <v>1000</v>
      </c>
      <c r="H6346" s="5"/>
    </row>
    <row r="6347" spans="2:8" x14ac:dyDescent="0.3">
      <c r="B6347" s="35">
        <v>43750</v>
      </c>
      <c r="C6347" s="10" t="s">
        <v>1977</v>
      </c>
      <c r="D6347" s="4" t="s">
        <v>598</v>
      </c>
      <c r="E6347" s="4" t="s">
        <v>0</v>
      </c>
      <c r="F6347" s="202"/>
      <c r="G6347" s="195">
        <v>2630</v>
      </c>
      <c r="H6347" s="5"/>
    </row>
    <row r="6348" spans="2:8" x14ac:dyDescent="0.3">
      <c r="B6348" s="35">
        <v>43750</v>
      </c>
      <c r="C6348" s="10" t="s">
        <v>1977</v>
      </c>
      <c r="D6348" s="4" t="s">
        <v>15</v>
      </c>
      <c r="E6348" s="4" t="s">
        <v>0</v>
      </c>
      <c r="F6348" s="202"/>
      <c r="G6348" s="195">
        <v>1700</v>
      </c>
      <c r="H6348" s="5"/>
    </row>
    <row r="6349" spans="2:8" x14ac:dyDescent="0.3">
      <c r="B6349" s="35" t="s">
        <v>5</v>
      </c>
      <c r="C6349" s="10"/>
      <c r="D6349" s="4"/>
      <c r="E6349" s="4"/>
      <c r="F6349" s="73" t="s">
        <v>5</v>
      </c>
      <c r="G6349" s="197"/>
      <c r="H6349" s="5"/>
    </row>
    <row r="6350" spans="2:8" x14ac:dyDescent="0.3">
      <c r="B6350" s="35">
        <v>43750</v>
      </c>
      <c r="C6350" s="10" t="s">
        <v>1977</v>
      </c>
      <c r="D6350" s="4" t="s">
        <v>2167</v>
      </c>
      <c r="E6350" s="4" t="s">
        <v>0</v>
      </c>
      <c r="F6350" s="73"/>
      <c r="G6350" s="195">
        <v>1400</v>
      </c>
      <c r="H6350" s="5"/>
    </row>
    <row r="6351" spans="2:8" x14ac:dyDescent="0.3">
      <c r="B6351" s="35">
        <v>43750</v>
      </c>
      <c r="C6351" s="10" t="s">
        <v>1977</v>
      </c>
      <c r="D6351" s="4" t="s">
        <v>2277</v>
      </c>
      <c r="E6351" s="4" t="s">
        <v>0</v>
      </c>
      <c r="F6351" s="73"/>
      <c r="G6351" s="195">
        <v>1400</v>
      </c>
      <c r="H6351" s="5"/>
    </row>
    <row r="6352" spans="2:8" x14ac:dyDescent="0.3">
      <c r="B6352" s="35">
        <v>43750</v>
      </c>
      <c r="C6352" s="10" t="s">
        <v>1977</v>
      </c>
      <c r="D6352" s="4" t="s">
        <v>2169</v>
      </c>
      <c r="E6352" s="4" t="s">
        <v>0</v>
      </c>
      <c r="F6352" s="73"/>
      <c r="G6352" s="195">
        <v>1300</v>
      </c>
      <c r="H6352" s="5"/>
    </row>
    <row r="6353" spans="2:8" x14ac:dyDescent="0.3">
      <c r="B6353" s="35">
        <v>43750</v>
      </c>
      <c r="C6353" s="10" t="s">
        <v>1977</v>
      </c>
      <c r="D6353" s="4" t="s">
        <v>1518</v>
      </c>
      <c r="E6353" s="4" t="s">
        <v>0</v>
      </c>
      <c r="F6353" s="73"/>
      <c r="G6353" s="195">
        <v>800</v>
      </c>
      <c r="H6353" s="5"/>
    </row>
    <row r="6354" spans="2:8" x14ac:dyDescent="0.3">
      <c r="B6354" s="35">
        <v>43750</v>
      </c>
      <c r="C6354" s="10" t="s">
        <v>1977</v>
      </c>
      <c r="D6354" s="4" t="s">
        <v>2203</v>
      </c>
      <c r="E6354" s="4" t="s">
        <v>0</v>
      </c>
      <c r="F6354" s="73"/>
      <c r="G6354" s="195">
        <v>1260</v>
      </c>
      <c r="H6354" s="5"/>
    </row>
    <row r="6355" spans="2:8" x14ac:dyDescent="0.3">
      <c r="B6355" s="35">
        <v>43750</v>
      </c>
      <c r="C6355" s="10" t="s">
        <v>1977</v>
      </c>
      <c r="D6355" s="4" t="s">
        <v>2201</v>
      </c>
      <c r="E6355" s="4" t="s">
        <v>0</v>
      </c>
      <c r="F6355" s="73"/>
      <c r="G6355" s="195">
        <v>480</v>
      </c>
      <c r="H6355" s="5"/>
    </row>
    <row r="6356" spans="2:8" x14ac:dyDescent="0.3">
      <c r="F6356" s="174">
        <v>0</v>
      </c>
      <c r="G6356" s="194">
        <f>SUM(G6338:G6355)</f>
        <v>29600</v>
      </c>
      <c r="H6356" s="62">
        <f>F6356-G6356</f>
        <v>-29600</v>
      </c>
    </row>
    <row r="6358" spans="2:8" x14ac:dyDescent="0.3">
      <c r="B6358" s="106" t="s">
        <v>404</v>
      </c>
      <c r="C6358" s="6" t="s">
        <v>7</v>
      </c>
      <c r="D6358" s="6" t="s">
        <v>11</v>
      </c>
      <c r="E6358" s="6" t="s">
        <v>8</v>
      </c>
      <c r="F6358" s="149" t="s">
        <v>2147</v>
      </c>
      <c r="G6358" s="149" t="s">
        <v>2148</v>
      </c>
      <c r="H6358" s="7" t="s">
        <v>1658</v>
      </c>
    </row>
    <row r="6359" spans="2:8" x14ac:dyDescent="0.3">
      <c r="B6359" s="35">
        <v>43757</v>
      </c>
      <c r="C6359" s="10" t="s">
        <v>1977</v>
      </c>
      <c r="D6359" s="4" t="s">
        <v>1502</v>
      </c>
      <c r="E6359" s="4" t="s">
        <v>0</v>
      </c>
      <c r="F6359" s="73"/>
      <c r="G6359" s="195">
        <v>3500</v>
      </c>
      <c r="H6359" s="5"/>
    </row>
    <row r="6360" spans="2:8" x14ac:dyDescent="0.3">
      <c r="B6360" s="35">
        <v>43757</v>
      </c>
      <c r="C6360" s="10" t="s">
        <v>1977</v>
      </c>
      <c r="D6360" s="4" t="s">
        <v>114</v>
      </c>
      <c r="E6360" s="4" t="s">
        <v>0</v>
      </c>
      <c r="F6360" s="73"/>
      <c r="G6360" s="195">
        <v>3000</v>
      </c>
      <c r="H6360" s="5"/>
    </row>
    <row r="6361" spans="2:8" x14ac:dyDescent="0.3">
      <c r="B6361" s="35">
        <v>43757</v>
      </c>
      <c r="C6361" s="10" t="s">
        <v>1977</v>
      </c>
      <c r="D6361" s="4" t="s">
        <v>116</v>
      </c>
      <c r="E6361" s="4" t="s">
        <v>0</v>
      </c>
      <c r="F6361" s="73"/>
      <c r="G6361" s="195">
        <v>2250</v>
      </c>
      <c r="H6361" s="5"/>
    </row>
    <row r="6362" spans="2:8" x14ac:dyDescent="0.3">
      <c r="B6362" s="35">
        <v>43757</v>
      </c>
      <c r="C6362" s="10" t="s">
        <v>1977</v>
      </c>
      <c r="D6362" s="4" t="s">
        <v>2171</v>
      </c>
      <c r="E6362" s="4" t="s">
        <v>0</v>
      </c>
      <c r="F6362" s="208"/>
      <c r="G6362" s="195">
        <v>1500</v>
      </c>
      <c r="H6362" s="5"/>
    </row>
    <row r="6363" spans="2:8" x14ac:dyDescent="0.3">
      <c r="B6363" s="35" t="s">
        <v>5</v>
      </c>
      <c r="C6363" s="10"/>
      <c r="D6363" s="4"/>
      <c r="E6363" s="4"/>
      <c r="F6363" s="73"/>
      <c r="G6363" s="73"/>
      <c r="H6363" s="5"/>
    </row>
    <row r="6364" spans="2:8" x14ac:dyDescent="0.3">
      <c r="B6364" s="35">
        <v>43757</v>
      </c>
      <c r="C6364" s="10" t="s">
        <v>1977</v>
      </c>
      <c r="D6364" s="4" t="s">
        <v>1978</v>
      </c>
      <c r="E6364" s="4" t="s">
        <v>0</v>
      </c>
      <c r="F6364" s="73"/>
      <c r="G6364" s="195">
        <v>1900</v>
      </c>
      <c r="H6364" s="5"/>
    </row>
    <row r="6365" spans="2:8" x14ac:dyDescent="0.3">
      <c r="B6365" s="35">
        <v>43757</v>
      </c>
      <c r="C6365" s="10" t="s">
        <v>1977</v>
      </c>
      <c r="D6365" s="4" t="s">
        <v>119</v>
      </c>
      <c r="E6365" s="4" t="s">
        <v>0</v>
      </c>
      <c r="G6365" s="195">
        <v>3500</v>
      </c>
      <c r="H6365" s="5"/>
    </row>
    <row r="6366" spans="2:8" x14ac:dyDescent="0.3">
      <c r="B6366" s="35">
        <v>43757</v>
      </c>
      <c r="C6366" s="10" t="s">
        <v>1977</v>
      </c>
      <c r="D6366" s="4" t="s">
        <v>32</v>
      </c>
      <c r="E6366" s="4" t="s">
        <v>0</v>
      </c>
      <c r="F6366" s="73"/>
      <c r="G6366" s="195">
        <v>1500</v>
      </c>
      <c r="H6366" s="5"/>
    </row>
    <row r="6367" spans="2:8" x14ac:dyDescent="0.3">
      <c r="B6367" s="35">
        <v>43757</v>
      </c>
      <c r="C6367" s="10" t="s">
        <v>1977</v>
      </c>
      <c r="D6367" s="4" t="s">
        <v>148</v>
      </c>
      <c r="E6367" s="4" t="s">
        <v>0</v>
      </c>
      <c r="F6367" s="73"/>
      <c r="G6367" s="197">
        <v>0</v>
      </c>
      <c r="H6367" s="5"/>
    </row>
    <row r="6368" spans="2:8" x14ac:dyDescent="0.3">
      <c r="B6368" s="35">
        <v>43757</v>
      </c>
      <c r="C6368" s="10" t="s">
        <v>1977</v>
      </c>
      <c r="D6368" s="4" t="s">
        <v>598</v>
      </c>
      <c r="E6368" s="4" t="s">
        <v>0</v>
      </c>
      <c r="F6368" s="202"/>
      <c r="G6368" s="195">
        <v>2250</v>
      </c>
      <c r="H6368" s="5"/>
    </row>
    <row r="6369" spans="2:8" x14ac:dyDescent="0.3">
      <c r="B6369" s="35">
        <v>43757</v>
      </c>
      <c r="C6369" s="10" t="s">
        <v>1977</v>
      </c>
      <c r="D6369" s="4" t="s">
        <v>15</v>
      </c>
      <c r="E6369" s="4" t="s">
        <v>0</v>
      </c>
      <c r="F6369" s="202"/>
      <c r="G6369" s="195">
        <v>1800</v>
      </c>
      <c r="H6369" s="5"/>
    </row>
    <row r="6370" spans="2:8" x14ac:dyDescent="0.3">
      <c r="B6370" s="35" t="s">
        <v>5</v>
      </c>
      <c r="C6370" s="10"/>
      <c r="D6370" s="4"/>
      <c r="E6370" s="4"/>
      <c r="F6370" s="73" t="s">
        <v>5</v>
      </c>
      <c r="G6370" s="197"/>
      <c r="H6370" s="5"/>
    </row>
    <row r="6371" spans="2:8" x14ac:dyDescent="0.3">
      <c r="B6371" s="35">
        <v>43757</v>
      </c>
      <c r="C6371" s="10" t="s">
        <v>1977</v>
      </c>
      <c r="D6371" s="4" t="s">
        <v>2167</v>
      </c>
      <c r="E6371" s="4" t="s">
        <v>0</v>
      </c>
      <c r="F6371" s="73"/>
      <c r="G6371" s="195">
        <v>1400</v>
      </c>
      <c r="H6371" s="5"/>
    </row>
    <row r="6372" spans="2:8" x14ac:dyDescent="0.3">
      <c r="B6372" s="35">
        <v>43757</v>
      </c>
      <c r="C6372" s="10" t="s">
        <v>1977</v>
      </c>
      <c r="D6372" s="4" t="s">
        <v>2277</v>
      </c>
      <c r="E6372" s="4" t="s">
        <v>0</v>
      </c>
      <c r="F6372" s="73"/>
      <c r="G6372" s="195">
        <v>1700</v>
      </c>
      <c r="H6372" s="5"/>
    </row>
    <row r="6373" spans="2:8" x14ac:dyDescent="0.3">
      <c r="B6373" s="35">
        <v>43757</v>
      </c>
      <c r="C6373" s="10" t="s">
        <v>1977</v>
      </c>
      <c r="D6373" s="4" t="s">
        <v>2169</v>
      </c>
      <c r="E6373" s="4" t="s">
        <v>0</v>
      </c>
      <c r="F6373" s="73"/>
      <c r="G6373" s="195">
        <v>1200</v>
      </c>
      <c r="H6373" s="5"/>
    </row>
    <row r="6374" spans="2:8" x14ac:dyDescent="0.3">
      <c r="B6374" s="35">
        <v>43757</v>
      </c>
      <c r="C6374" s="10" t="s">
        <v>1977</v>
      </c>
      <c r="D6374" s="4" t="s">
        <v>1518</v>
      </c>
      <c r="E6374" s="4" t="s">
        <v>0</v>
      </c>
      <c r="F6374" s="73"/>
      <c r="G6374" s="195">
        <v>600</v>
      </c>
      <c r="H6374" s="5"/>
    </row>
    <row r="6375" spans="2:8" x14ac:dyDescent="0.3">
      <c r="B6375" s="35">
        <v>43757</v>
      </c>
      <c r="C6375" s="10" t="s">
        <v>1977</v>
      </c>
      <c r="D6375" s="4" t="s">
        <v>2201</v>
      </c>
      <c r="E6375" s="4" t="s">
        <v>0</v>
      </c>
      <c r="F6375" s="73"/>
      <c r="G6375" s="195">
        <v>480</v>
      </c>
      <c r="H6375" s="5"/>
    </row>
    <row r="6376" spans="2:8" x14ac:dyDescent="0.3">
      <c r="F6376" s="174">
        <v>0</v>
      </c>
      <c r="G6376" s="194">
        <f>SUM(G6359:G6375)</f>
        <v>26580</v>
      </c>
      <c r="H6376" s="62">
        <f>F6376-G6376</f>
        <v>-26580</v>
      </c>
    </row>
    <row r="6378" spans="2:8" x14ac:dyDescent="0.3">
      <c r="B6378" s="106" t="s">
        <v>404</v>
      </c>
      <c r="C6378" s="6" t="s">
        <v>7</v>
      </c>
      <c r="D6378" s="6" t="s">
        <v>11</v>
      </c>
      <c r="E6378" s="6" t="s">
        <v>8</v>
      </c>
      <c r="F6378" s="149" t="s">
        <v>2147</v>
      </c>
      <c r="G6378" s="149" t="s">
        <v>2148</v>
      </c>
      <c r="H6378" s="7" t="s">
        <v>1658</v>
      </c>
    </row>
    <row r="6379" spans="2:8" x14ac:dyDescent="0.3">
      <c r="B6379" s="35">
        <v>43763</v>
      </c>
      <c r="C6379" s="10" t="s">
        <v>1977</v>
      </c>
      <c r="D6379" s="4" t="s">
        <v>1502</v>
      </c>
      <c r="E6379" s="4" t="s">
        <v>0</v>
      </c>
      <c r="F6379" s="73"/>
      <c r="G6379" s="197">
        <v>3500</v>
      </c>
      <c r="H6379" s="5"/>
    </row>
    <row r="6380" spans="2:8" x14ac:dyDescent="0.3">
      <c r="B6380" s="35">
        <v>43763</v>
      </c>
      <c r="C6380" s="10" t="s">
        <v>1977</v>
      </c>
      <c r="D6380" s="4" t="s">
        <v>114</v>
      </c>
      <c r="E6380" s="4" t="s">
        <v>0</v>
      </c>
      <c r="F6380" s="73"/>
      <c r="G6380" s="197">
        <v>3000</v>
      </c>
      <c r="H6380" s="5"/>
    </row>
    <row r="6381" spans="2:8" x14ac:dyDescent="0.3">
      <c r="B6381" s="35">
        <v>43763</v>
      </c>
      <c r="C6381" s="10" t="s">
        <v>1977</v>
      </c>
      <c r="D6381" s="4" t="s">
        <v>116</v>
      </c>
      <c r="E6381" s="4" t="s">
        <v>0</v>
      </c>
      <c r="F6381" s="73"/>
      <c r="G6381" s="197">
        <v>2250</v>
      </c>
      <c r="H6381" s="5"/>
    </row>
    <row r="6382" spans="2:8" x14ac:dyDescent="0.3">
      <c r="B6382" s="35">
        <v>43763</v>
      </c>
      <c r="C6382" s="10" t="s">
        <v>1977</v>
      </c>
      <c r="D6382" s="4" t="s">
        <v>2171</v>
      </c>
      <c r="E6382" s="4" t="s">
        <v>0</v>
      </c>
      <c r="F6382" s="208" t="s">
        <v>2301</v>
      </c>
      <c r="G6382" s="197">
        <v>1242</v>
      </c>
      <c r="H6382" s="5"/>
    </row>
    <row r="6383" spans="2:8" x14ac:dyDescent="0.3">
      <c r="B6383" s="35" t="s">
        <v>5</v>
      </c>
      <c r="C6383" s="10"/>
      <c r="D6383" s="4"/>
      <c r="E6383" s="4"/>
      <c r="F6383" s="73"/>
      <c r="G6383" s="73"/>
      <c r="H6383" s="5"/>
    </row>
    <row r="6384" spans="2:8" x14ac:dyDescent="0.3">
      <c r="B6384" s="35">
        <v>43763</v>
      </c>
      <c r="C6384" s="10" t="s">
        <v>1977</v>
      </c>
      <c r="D6384" s="4" t="s">
        <v>1978</v>
      </c>
      <c r="E6384" s="4" t="s">
        <v>0</v>
      </c>
      <c r="F6384" s="73"/>
      <c r="G6384" s="197">
        <v>1900</v>
      </c>
      <c r="H6384" s="5"/>
    </row>
    <row r="6385" spans="2:8" x14ac:dyDescent="0.3">
      <c r="B6385" s="35">
        <v>43763</v>
      </c>
      <c r="C6385" s="10" t="s">
        <v>1977</v>
      </c>
      <c r="D6385" s="4" t="s">
        <v>119</v>
      </c>
      <c r="E6385" s="4" t="s">
        <v>0</v>
      </c>
      <c r="G6385" s="197">
        <v>3500</v>
      </c>
      <c r="H6385" s="5"/>
    </row>
    <row r="6386" spans="2:8" x14ac:dyDescent="0.3">
      <c r="B6386" s="35">
        <v>43763</v>
      </c>
      <c r="C6386" s="10" t="s">
        <v>1977</v>
      </c>
      <c r="D6386" s="4" t="s">
        <v>32</v>
      </c>
      <c r="E6386" s="4" t="s">
        <v>0</v>
      </c>
      <c r="F6386" s="73"/>
      <c r="G6386" s="197">
        <v>1500</v>
      </c>
      <c r="H6386" s="5"/>
    </row>
    <row r="6387" spans="2:8" x14ac:dyDescent="0.3">
      <c r="B6387" s="35">
        <v>43763</v>
      </c>
      <c r="C6387" s="10" t="s">
        <v>1977</v>
      </c>
      <c r="D6387" s="4" t="s">
        <v>148</v>
      </c>
      <c r="E6387" s="4" t="s">
        <v>0</v>
      </c>
      <c r="F6387" s="73"/>
      <c r="G6387" s="197">
        <v>0</v>
      </c>
      <c r="H6387" s="5"/>
    </row>
    <row r="6388" spans="2:8" x14ac:dyDescent="0.3">
      <c r="B6388" s="35">
        <v>43763</v>
      </c>
      <c r="C6388" s="10" t="s">
        <v>1977</v>
      </c>
      <c r="D6388" s="4" t="s">
        <v>598</v>
      </c>
      <c r="E6388" s="4" t="s">
        <v>0</v>
      </c>
      <c r="F6388" s="202"/>
      <c r="G6388" s="197">
        <v>2000</v>
      </c>
      <c r="H6388" s="5"/>
    </row>
    <row r="6389" spans="2:8" x14ac:dyDescent="0.3">
      <c r="B6389" s="35">
        <v>43763</v>
      </c>
      <c r="C6389" s="10" t="s">
        <v>1977</v>
      </c>
      <c r="D6389" s="4" t="s">
        <v>15</v>
      </c>
      <c r="E6389" s="4" t="s">
        <v>0</v>
      </c>
      <c r="F6389" s="202"/>
      <c r="G6389" s="197">
        <v>1500</v>
      </c>
      <c r="H6389" s="5"/>
    </row>
    <row r="6390" spans="2:8" x14ac:dyDescent="0.3">
      <c r="B6390" s="35" t="s">
        <v>5</v>
      </c>
      <c r="C6390" s="10"/>
      <c r="D6390" s="4"/>
      <c r="E6390" s="4"/>
      <c r="F6390" s="73" t="s">
        <v>5</v>
      </c>
      <c r="G6390" s="197"/>
      <c r="H6390" s="5"/>
    </row>
    <row r="6391" spans="2:8" x14ac:dyDescent="0.3">
      <c r="B6391" s="35">
        <v>43763</v>
      </c>
      <c r="C6391" s="10" t="s">
        <v>1977</v>
      </c>
      <c r="D6391" s="4" t="s">
        <v>2167</v>
      </c>
      <c r="E6391" s="4" t="s">
        <v>0</v>
      </c>
      <c r="F6391" s="73"/>
      <c r="G6391" s="197">
        <v>1030</v>
      </c>
      <c r="H6391" s="5"/>
    </row>
    <row r="6392" spans="2:8" x14ac:dyDescent="0.3">
      <c r="B6392" s="35">
        <v>43763</v>
      </c>
      <c r="C6392" s="10" t="s">
        <v>1977</v>
      </c>
      <c r="D6392" s="4" t="s">
        <v>2277</v>
      </c>
      <c r="E6392" s="4" t="s">
        <v>0</v>
      </c>
      <c r="F6392" s="73"/>
      <c r="G6392" s="197">
        <v>1120</v>
      </c>
      <c r="H6392" s="5"/>
    </row>
    <row r="6393" spans="2:8" x14ac:dyDescent="0.3">
      <c r="B6393" s="35">
        <v>43763</v>
      </c>
      <c r="C6393" s="10" t="s">
        <v>1977</v>
      </c>
      <c r="D6393" s="4" t="s">
        <v>2169</v>
      </c>
      <c r="E6393" s="4" t="s">
        <v>0</v>
      </c>
      <c r="F6393" s="73"/>
      <c r="G6393" s="197">
        <v>1200</v>
      </c>
      <c r="H6393" s="5"/>
    </row>
    <row r="6394" spans="2:8" x14ac:dyDescent="0.3">
      <c r="B6394" s="35">
        <v>43763</v>
      </c>
      <c r="C6394" s="10" t="s">
        <v>1977</v>
      </c>
      <c r="D6394" s="4" t="s">
        <v>1518</v>
      </c>
      <c r="E6394" s="4" t="s">
        <v>0</v>
      </c>
      <c r="F6394" s="73"/>
      <c r="G6394" s="197">
        <v>600</v>
      </c>
      <c r="H6394" s="5"/>
    </row>
    <row r="6395" spans="2:8" x14ac:dyDescent="0.3">
      <c r="B6395" s="35">
        <v>43763</v>
      </c>
      <c r="C6395" s="10" t="s">
        <v>1977</v>
      </c>
      <c r="D6395" s="4" t="s">
        <v>2201</v>
      </c>
      <c r="E6395" s="4" t="s">
        <v>0</v>
      </c>
      <c r="F6395" s="73"/>
      <c r="G6395" s="197">
        <v>480</v>
      </c>
      <c r="H6395" s="5"/>
    </row>
    <row r="6396" spans="2:8" x14ac:dyDescent="0.3">
      <c r="F6396" s="174">
        <v>0</v>
      </c>
      <c r="G6396" s="194">
        <f>SUM(G6379:G6395)</f>
        <v>24822</v>
      </c>
      <c r="H6396" s="62">
        <f>F6396-G6396</f>
        <v>-24822</v>
      </c>
    </row>
    <row r="6398" spans="2:8" x14ac:dyDescent="0.3">
      <c r="B6398" s="106" t="s">
        <v>404</v>
      </c>
      <c r="C6398" s="6" t="s">
        <v>7</v>
      </c>
      <c r="D6398" s="6" t="s">
        <v>11</v>
      </c>
      <c r="E6398" s="6" t="s">
        <v>8</v>
      </c>
      <c r="F6398" s="149" t="s">
        <v>2147</v>
      </c>
      <c r="G6398" s="149" t="s">
        <v>2148</v>
      </c>
      <c r="H6398" s="7" t="s">
        <v>1658</v>
      </c>
    </row>
    <row r="6399" spans="2:8" x14ac:dyDescent="0.3">
      <c r="B6399" s="35">
        <v>43771</v>
      </c>
      <c r="C6399" s="10" t="s">
        <v>1977</v>
      </c>
      <c r="D6399" s="4" t="s">
        <v>1502</v>
      </c>
      <c r="E6399" s="4" t="s">
        <v>0</v>
      </c>
      <c r="F6399" s="73"/>
      <c r="G6399" s="195">
        <v>3500</v>
      </c>
      <c r="H6399" s="5"/>
    </row>
    <row r="6400" spans="2:8" x14ac:dyDescent="0.3">
      <c r="B6400" s="35">
        <v>43771</v>
      </c>
      <c r="C6400" s="10" t="s">
        <v>1977</v>
      </c>
      <c r="D6400" s="4" t="s">
        <v>114</v>
      </c>
      <c r="E6400" s="4" t="s">
        <v>0</v>
      </c>
      <c r="F6400" s="73"/>
      <c r="G6400" s="195">
        <v>3000</v>
      </c>
      <c r="H6400" s="5"/>
    </row>
    <row r="6401" spans="2:8" x14ac:dyDescent="0.3">
      <c r="B6401" s="35">
        <v>43771</v>
      </c>
      <c r="C6401" s="10" t="s">
        <v>1977</v>
      </c>
      <c r="D6401" s="4" t="s">
        <v>116</v>
      </c>
      <c r="E6401" s="4" t="s">
        <v>0</v>
      </c>
      <c r="F6401" s="73"/>
      <c r="G6401" s="195">
        <v>2250</v>
      </c>
      <c r="H6401" s="5"/>
    </row>
    <row r="6402" spans="2:8" x14ac:dyDescent="0.3">
      <c r="B6402" s="35">
        <v>43771</v>
      </c>
      <c r="C6402" s="10" t="s">
        <v>1977</v>
      </c>
      <c r="D6402" s="4" t="s">
        <v>2171</v>
      </c>
      <c r="E6402" s="4" t="s">
        <v>0</v>
      </c>
      <c r="F6402" s="208"/>
      <c r="G6402" s="195">
        <v>1500</v>
      </c>
      <c r="H6402" s="5"/>
    </row>
    <row r="6403" spans="2:8" x14ac:dyDescent="0.3">
      <c r="B6403" s="35" t="s">
        <v>5</v>
      </c>
      <c r="C6403" s="10"/>
      <c r="D6403" s="4"/>
      <c r="E6403" s="4"/>
      <c r="F6403" s="73"/>
      <c r="G6403" s="73"/>
      <c r="H6403" s="5"/>
    </row>
    <row r="6404" spans="2:8" x14ac:dyDescent="0.3">
      <c r="B6404" s="35">
        <v>43771</v>
      </c>
      <c r="C6404" s="10" t="s">
        <v>1977</v>
      </c>
      <c r="D6404" s="4" t="s">
        <v>1978</v>
      </c>
      <c r="E6404" s="4" t="s">
        <v>0</v>
      </c>
      <c r="F6404" s="202" t="s">
        <v>2300</v>
      </c>
      <c r="G6404" s="195">
        <v>2000</v>
      </c>
      <c r="H6404" s="5"/>
    </row>
    <row r="6405" spans="2:8" x14ac:dyDescent="0.3">
      <c r="B6405" s="35">
        <v>43771</v>
      </c>
      <c r="C6405" s="10" t="s">
        <v>1977</v>
      </c>
      <c r="D6405" s="4" t="s">
        <v>119</v>
      </c>
      <c r="E6405" s="4" t="s">
        <v>0</v>
      </c>
      <c r="G6405" s="195">
        <v>3500</v>
      </c>
      <c r="H6405" s="5"/>
    </row>
    <row r="6406" spans="2:8" x14ac:dyDescent="0.3">
      <c r="B6406" s="35">
        <v>43771</v>
      </c>
      <c r="C6406" s="10" t="s">
        <v>1977</v>
      </c>
      <c r="D6406" s="4" t="s">
        <v>32</v>
      </c>
      <c r="E6406" s="4" t="s">
        <v>0</v>
      </c>
      <c r="F6406" s="73"/>
      <c r="G6406" s="195">
        <v>1500</v>
      </c>
      <c r="H6406" s="5"/>
    </row>
    <row r="6407" spans="2:8" x14ac:dyDescent="0.3">
      <c r="B6407" s="35">
        <v>43771</v>
      </c>
      <c r="C6407" s="10" t="s">
        <v>1977</v>
      </c>
      <c r="D6407" s="4" t="s">
        <v>148</v>
      </c>
      <c r="E6407" s="4" t="s">
        <v>0</v>
      </c>
      <c r="F6407" s="73"/>
      <c r="G6407" s="197">
        <v>0</v>
      </c>
      <c r="H6407" s="5"/>
    </row>
    <row r="6408" spans="2:8" x14ac:dyDescent="0.3">
      <c r="B6408" s="35">
        <v>43771</v>
      </c>
      <c r="C6408" s="10" t="s">
        <v>1977</v>
      </c>
      <c r="D6408" s="4" t="s">
        <v>598</v>
      </c>
      <c r="E6408" s="4" t="s">
        <v>0</v>
      </c>
      <c r="F6408" s="202" t="s">
        <v>2302</v>
      </c>
      <c r="G6408" s="195">
        <v>2100</v>
      </c>
      <c r="H6408" s="5"/>
    </row>
    <row r="6409" spans="2:8" x14ac:dyDescent="0.3">
      <c r="B6409" s="35">
        <v>43771</v>
      </c>
      <c r="C6409" s="10" t="s">
        <v>1977</v>
      </c>
      <c r="D6409" s="4" t="s">
        <v>15</v>
      </c>
      <c r="E6409" s="4" t="s">
        <v>0</v>
      </c>
      <c r="F6409" s="202" t="s">
        <v>2300</v>
      </c>
      <c r="G6409" s="195">
        <v>1900</v>
      </c>
      <c r="H6409" s="5"/>
    </row>
    <row r="6410" spans="2:8" x14ac:dyDescent="0.3">
      <c r="B6410" s="35" t="s">
        <v>5</v>
      </c>
      <c r="C6410" s="10"/>
      <c r="D6410" s="4"/>
      <c r="E6410" s="4"/>
      <c r="F6410" s="73" t="s">
        <v>5</v>
      </c>
      <c r="G6410" s="197"/>
      <c r="H6410" s="5"/>
    </row>
    <row r="6411" spans="2:8" x14ac:dyDescent="0.3">
      <c r="B6411" s="35">
        <v>43771</v>
      </c>
      <c r="C6411" s="10" t="s">
        <v>1977</v>
      </c>
      <c r="D6411" s="4" t="s">
        <v>2167</v>
      </c>
      <c r="E6411" s="4" t="s">
        <v>0</v>
      </c>
      <c r="F6411" s="73"/>
      <c r="G6411" s="195">
        <v>1200</v>
      </c>
      <c r="H6411" s="5"/>
    </row>
    <row r="6412" spans="2:8" x14ac:dyDescent="0.3">
      <c r="B6412" s="35">
        <v>43771</v>
      </c>
      <c r="C6412" s="10" t="s">
        <v>1977</v>
      </c>
      <c r="D6412" s="4" t="s">
        <v>2277</v>
      </c>
      <c r="E6412" s="4" t="s">
        <v>0</v>
      </c>
      <c r="F6412" s="73"/>
      <c r="G6412" s="195">
        <v>1120</v>
      </c>
      <c r="H6412" s="5"/>
    </row>
    <row r="6413" spans="2:8" x14ac:dyDescent="0.3">
      <c r="B6413" s="35">
        <v>43771</v>
      </c>
      <c r="C6413" s="10" t="s">
        <v>1977</v>
      </c>
      <c r="D6413" s="4" t="s">
        <v>2169</v>
      </c>
      <c r="E6413" s="4" t="s">
        <v>0</v>
      </c>
      <c r="F6413" s="73"/>
      <c r="G6413" s="195">
        <v>1200</v>
      </c>
      <c r="H6413" s="5"/>
    </row>
    <row r="6414" spans="2:8" x14ac:dyDescent="0.3">
      <c r="B6414" s="35">
        <v>43771</v>
      </c>
      <c r="C6414" s="10" t="s">
        <v>1977</v>
      </c>
      <c r="D6414" s="4" t="s">
        <v>1518</v>
      </c>
      <c r="E6414" s="4" t="s">
        <v>0</v>
      </c>
      <c r="F6414" s="73"/>
      <c r="G6414" s="195">
        <v>600</v>
      </c>
      <c r="H6414" s="5"/>
    </row>
    <row r="6415" spans="2:8" x14ac:dyDescent="0.3">
      <c r="B6415" s="35">
        <v>43771</v>
      </c>
      <c r="C6415" s="10" t="s">
        <v>1977</v>
      </c>
      <c r="D6415" s="4" t="s">
        <v>2201</v>
      </c>
      <c r="E6415" s="4" t="s">
        <v>0</v>
      </c>
      <c r="F6415" s="73"/>
      <c r="G6415" s="195">
        <v>480</v>
      </c>
      <c r="H6415" s="5"/>
    </row>
    <row r="6416" spans="2:8" x14ac:dyDescent="0.3">
      <c r="F6416" s="174">
        <v>0</v>
      </c>
      <c r="G6416" s="194">
        <f>SUM(G6399:G6415)</f>
        <v>25850</v>
      </c>
      <c r="H6416" s="62">
        <f>F6416-G6416</f>
        <v>-25850</v>
      </c>
    </row>
    <row r="6418" spans="2:8" x14ac:dyDescent="0.3">
      <c r="B6418" s="106" t="s">
        <v>404</v>
      </c>
      <c r="C6418" s="6" t="s">
        <v>7</v>
      </c>
      <c r="D6418" s="6" t="s">
        <v>11</v>
      </c>
      <c r="E6418" s="6" t="s">
        <v>8</v>
      </c>
      <c r="F6418" s="149" t="s">
        <v>2147</v>
      </c>
      <c r="G6418" s="149" t="s">
        <v>2148</v>
      </c>
      <c r="H6418" s="7" t="s">
        <v>1658</v>
      </c>
    </row>
    <row r="6419" spans="2:8" x14ac:dyDescent="0.3">
      <c r="B6419" s="35">
        <v>43778</v>
      </c>
      <c r="C6419" s="10" t="s">
        <v>1977</v>
      </c>
      <c r="D6419" s="4" t="s">
        <v>1502</v>
      </c>
      <c r="E6419" s="4" t="s">
        <v>0</v>
      </c>
      <c r="F6419" s="73"/>
      <c r="G6419" s="195">
        <v>3500</v>
      </c>
      <c r="H6419" s="5"/>
    </row>
    <row r="6420" spans="2:8" x14ac:dyDescent="0.3">
      <c r="B6420" s="35">
        <v>43778</v>
      </c>
      <c r="C6420" s="10" t="s">
        <v>1977</v>
      </c>
      <c r="D6420" s="4" t="s">
        <v>114</v>
      </c>
      <c r="E6420" s="4" t="s">
        <v>0</v>
      </c>
      <c r="F6420" s="73"/>
      <c r="G6420" s="195">
        <v>3000</v>
      </c>
      <c r="H6420" s="5"/>
    </row>
    <row r="6421" spans="2:8" x14ac:dyDescent="0.3">
      <c r="B6421" s="35">
        <v>43778</v>
      </c>
      <c r="C6421" s="10" t="s">
        <v>1977</v>
      </c>
      <c r="D6421" s="4" t="s">
        <v>116</v>
      </c>
      <c r="E6421" s="4" t="s">
        <v>0</v>
      </c>
      <c r="F6421" s="73"/>
      <c r="G6421" s="195">
        <v>2250</v>
      </c>
      <c r="H6421" s="5"/>
    </row>
    <row r="6422" spans="2:8" x14ac:dyDescent="0.3">
      <c r="B6422" s="35">
        <v>43778</v>
      </c>
      <c r="C6422" s="10" t="s">
        <v>1977</v>
      </c>
      <c r="D6422" s="4" t="s">
        <v>2171</v>
      </c>
      <c r="E6422" s="4" t="s">
        <v>0</v>
      </c>
      <c r="F6422" s="208" t="s">
        <v>2303</v>
      </c>
      <c r="G6422" s="195">
        <v>1450</v>
      </c>
      <c r="H6422" s="5"/>
    </row>
    <row r="6423" spans="2:8" x14ac:dyDescent="0.3">
      <c r="B6423" s="35" t="s">
        <v>5</v>
      </c>
      <c r="C6423" s="10"/>
      <c r="D6423" s="4"/>
      <c r="E6423" s="4"/>
      <c r="F6423" s="73"/>
      <c r="G6423" s="73"/>
      <c r="H6423" s="5"/>
    </row>
    <row r="6424" spans="2:8" x14ac:dyDescent="0.3">
      <c r="B6424" s="35">
        <v>43778</v>
      </c>
      <c r="C6424" s="10" t="s">
        <v>1977</v>
      </c>
      <c r="D6424" s="4" t="s">
        <v>1978</v>
      </c>
      <c r="E6424" s="4" t="s">
        <v>0</v>
      </c>
      <c r="F6424" s="202"/>
      <c r="G6424" s="195">
        <v>1900</v>
      </c>
      <c r="H6424" s="5"/>
    </row>
    <row r="6425" spans="2:8" x14ac:dyDescent="0.3">
      <c r="B6425" s="35">
        <v>43778</v>
      </c>
      <c r="C6425" s="10" t="s">
        <v>1977</v>
      </c>
      <c r="D6425" s="4" t="s">
        <v>119</v>
      </c>
      <c r="E6425" s="4" t="s">
        <v>0</v>
      </c>
      <c r="G6425" s="195">
        <v>3500</v>
      </c>
      <c r="H6425" s="5"/>
    </row>
    <row r="6426" spans="2:8" x14ac:dyDescent="0.3">
      <c r="B6426" s="35">
        <v>43778</v>
      </c>
      <c r="C6426" s="10" t="s">
        <v>1977</v>
      </c>
      <c r="D6426" s="4" t="s">
        <v>32</v>
      </c>
      <c r="E6426" s="4" t="s">
        <v>0</v>
      </c>
      <c r="F6426" s="73"/>
      <c r="G6426" s="195">
        <v>1500</v>
      </c>
      <c r="H6426" s="5"/>
    </row>
    <row r="6427" spans="2:8" x14ac:dyDescent="0.3">
      <c r="B6427" s="35">
        <v>43778</v>
      </c>
      <c r="C6427" s="10" t="s">
        <v>1977</v>
      </c>
      <c r="D6427" s="4" t="s">
        <v>148</v>
      </c>
      <c r="E6427" s="4" t="s">
        <v>0</v>
      </c>
      <c r="F6427" s="73"/>
      <c r="G6427" s="197">
        <v>0</v>
      </c>
      <c r="H6427" s="5"/>
    </row>
    <row r="6428" spans="2:8" x14ac:dyDescent="0.3">
      <c r="B6428" s="35">
        <v>43778</v>
      </c>
      <c r="C6428" s="10" t="s">
        <v>1977</v>
      </c>
      <c r="D6428" s="4" t="s">
        <v>598</v>
      </c>
      <c r="E6428" s="4" t="s">
        <v>0</v>
      </c>
      <c r="F6428" s="202" t="s">
        <v>2300</v>
      </c>
      <c r="G6428" s="195">
        <v>2000</v>
      </c>
      <c r="H6428" s="5"/>
    </row>
    <row r="6429" spans="2:8" x14ac:dyDescent="0.3">
      <c r="B6429" s="35">
        <v>43778</v>
      </c>
      <c r="C6429" s="10" t="s">
        <v>1977</v>
      </c>
      <c r="D6429" s="4" t="s">
        <v>15</v>
      </c>
      <c r="E6429" s="4" t="s">
        <v>0</v>
      </c>
      <c r="F6429" s="202"/>
      <c r="G6429" s="195">
        <v>1800</v>
      </c>
      <c r="H6429" s="5"/>
    </row>
    <row r="6430" spans="2:8" x14ac:dyDescent="0.3">
      <c r="B6430" s="35" t="s">
        <v>5</v>
      </c>
      <c r="C6430" s="10"/>
      <c r="D6430" s="4"/>
      <c r="E6430" s="4"/>
      <c r="F6430" s="73" t="s">
        <v>5</v>
      </c>
      <c r="G6430" s="197"/>
      <c r="H6430" s="5"/>
    </row>
    <row r="6431" spans="2:8" x14ac:dyDescent="0.3">
      <c r="B6431" s="35">
        <v>43778</v>
      </c>
      <c r="C6431" s="10" t="s">
        <v>1977</v>
      </c>
      <c r="D6431" s="4" t="s">
        <v>2167</v>
      </c>
      <c r="E6431" s="4" t="s">
        <v>0</v>
      </c>
      <c r="F6431" s="73" t="s">
        <v>2304</v>
      </c>
      <c r="G6431" s="195">
        <v>1400</v>
      </c>
      <c r="H6431" s="5"/>
    </row>
    <row r="6432" spans="2:8" x14ac:dyDescent="0.3">
      <c r="B6432" s="35">
        <v>43778</v>
      </c>
      <c r="C6432" s="10" t="s">
        <v>1977</v>
      </c>
      <c r="D6432" s="4" t="s">
        <v>2277</v>
      </c>
      <c r="E6432" s="4" t="s">
        <v>0</v>
      </c>
      <c r="F6432" s="73"/>
      <c r="G6432" s="195">
        <v>1020</v>
      </c>
      <c r="H6432" s="5"/>
    </row>
    <row r="6433" spans="2:8" x14ac:dyDescent="0.3">
      <c r="B6433" s="35">
        <v>43778</v>
      </c>
      <c r="C6433" s="10" t="s">
        <v>1977</v>
      </c>
      <c r="D6433" s="4" t="s">
        <v>2169</v>
      </c>
      <c r="E6433" s="4" t="s">
        <v>0</v>
      </c>
      <c r="F6433" s="73"/>
      <c r="G6433" s="195">
        <v>700</v>
      </c>
      <c r="H6433" s="5"/>
    </row>
    <row r="6434" spans="2:8" x14ac:dyDescent="0.3">
      <c r="B6434" s="35">
        <v>43778</v>
      </c>
      <c r="C6434" s="10" t="s">
        <v>1977</v>
      </c>
      <c r="D6434" s="4" t="s">
        <v>1518</v>
      </c>
      <c r="E6434" s="4" t="s">
        <v>0</v>
      </c>
      <c r="F6434" s="73"/>
      <c r="G6434" s="195">
        <v>600</v>
      </c>
      <c r="H6434" s="5"/>
    </row>
    <row r="6435" spans="2:8" x14ac:dyDescent="0.3">
      <c r="B6435" s="35">
        <v>43778</v>
      </c>
      <c r="C6435" s="10" t="s">
        <v>1977</v>
      </c>
      <c r="D6435" s="4" t="s">
        <v>2201</v>
      </c>
      <c r="E6435" s="4" t="s">
        <v>0</v>
      </c>
      <c r="F6435" s="73"/>
      <c r="G6435" s="195">
        <v>280</v>
      </c>
      <c r="H6435" s="5"/>
    </row>
    <row r="6436" spans="2:8" x14ac:dyDescent="0.3">
      <c r="F6436" s="174">
        <v>0</v>
      </c>
      <c r="G6436" s="194">
        <f>SUM(G6419:G6435)</f>
        <v>24900</v>
      </c>
      <c r="H6436" s="62">
        <f>F6436-G6436</f>
        <v>-24900</v>
      </c>
    </row>
    <row r="6438" spans="2:8" x14ac:dyDescent="0.3">
      <c r="B6438" s="106" t="s">
        <v>404</v>
      </c>
      <c r="C6438" s="6" t="s">
        <v>7</v>
      </c>
      <c r="D6438" s="6" t="s">
        <v>11</v>
      </c>
      <c r="E6438" s="6" t="s">
        <v>8</v>
      </c>
      <c r="F6438" s="149" t="s">
        <v>2147</v>
      </c>
      <c r="G6438" s="149" t="s">
        <v>2148</v>
      </c>
      <c r="H6438" s="7" t="s">
        <v>1658</v>
      </c>
    </row>
    <row r="6439" spans="2:8" x14ac:dyDescent="0.3">
      <c r="B6439" s="35">
        <v>43785</v>
      </c>
      <c r="C6439" s="10" t="s">
        <v>1977</v>
      </c>
      <c r="D6439" s="4" t="s">
        <v>1502</v>
      </c>
      <c r="E6439" s="4" t="s">
        <v>0</v>
      </c>
      <c r="F6439" s="73"/>
      <c r="G6439" s="195">
        <v>3000</v>
      </c>
      <c r="H6439" s="5"/>
    </row>
    <row r="6440" spans="2:8" x14ac:dyDescent="0.3">
      <c r="B6440" s="35">
        <v>43785</v>
      </c>
      <c r="C6440" s="10" t="s">
        <v>1977</v>
      </c>
      <c r="D6440" s="4" t="s">
        <v>114</v>
      </c>
      <c r="E6440" s="4" t="s">
        <v>0</v>
      </c>
      <c r="F6440" s="73"/>
      <c r="G6440" s="195">
        <v>3500</v>
      </c>
      <c r="H6440" s="5"/>
    </row>
    <row r="6441" spans="2:8" x14ac:dyDescent="0.3">
      <c r="B6441" s="35">
        <v>43785</v>
      </c>
      <c r="C6441" s="10" t="s">
        <v>1977</v>
      </c>
      <c r="D6441" s="4" t="s">
        <v>116</v>
      </c>
      <c r="E6441" s="4" t="s">
        <v>0</v>
      </c>
      <c r="F6441" s="73"/>
      <c r="G6441" s="195">
        <v>2250</v>
      </c>
      <c r="H6441" s="5"/>
    </row>
    <row r="6442" spans="2:8" x14ac:dyDescent="0.3">
      <c r="B6442" s="35">
        <v>43785</v>
      </c>
      <c r="C6442" s="10" t="s">
        <v>1977</v>
      </c>
      <c r="D6442" s="4" t="s">
        <v>2171</v>
      </c>
      <c r="E6442" s="4" t="s">
        <v>0</v>
      </c>
      <c r="F6442" s="208" t="s">
        <v>2305</v>
      </c>
      <c r="G6442" s="195">
        <v>1400</v>
      </c>
      <c r="H6442" s="5"/>
    </row>
    <row r="6443" spans="2:8" x14ac:dyDescent="0.3">
      <c r="B6443" s="35" t="s">
        <v>5</v>
      </c>
      <c r="C6443" s="10"/>
      <c r="D6443" s="4"/>
      <c r="E6443" s="4"/>
      <c r="F6443" s="73"/>
      <c r="G6443" s="73"/>
      <c r="H6443" s="5"/>
    </row>
    <row r="6444" spans="2:8" x14ac:dyDescent="0.3">
      <c r="B6444" s="35">
        <v>43785</v>
      </c>
      <c r="C6444" s="10" t="s">
        <v>1977</v>
      </c>
      <c r="D6444" s="4" t="s">
        <v>1978</v>
      </c>
      <c r="E6444" s="4" t="s">
        <v>0</v>
      </c>
      <c r="F6444" s="209"/>
      <c r="G6444" s="195">
        <v>1600</v>
      </c>
      <c r="H6444" s="5"/>
    </row>
    <row r="6445" spans="2:8" x14ac:dyDescent="0.3">
      <c r="B6445" s="35">
        <v>43785</v>
      </c>
      <c r="C6445" s="10" t="s">
        <v>1977</v>
      </c>
      <c r="D6445" s="4" t="s">
        <v>119</v>
      </c>
      <c r="E6445" s="4" t="s">
        <v>0</v>
      </c>
      <c r="G6445" s="195">
        <v>3500</v>
      </c>
      <c r="H6445" s="5"/>
    </row>
    <row r="6446" spans="2:8" x14ac:dyDescent="0.3">
      <c r="B6446" s="35">
        <v>43785</v>
      </c>
      <c r="C6446" s="10" t="s">
        <v>1977</v>
      </c>
      <c r="D6446" s="4" t="s">
        <v>32</v>
      </c>
      <c r="E6446" s="4" t="s">
        <v>0</v>
      </c>
      <c r="F6446" s="73"/>
      <c r="G6446" s="197">
        <v>0</v>
      </c>
      <c r="H6446" s="5"/>
    </row>
    <row r="6447" spans="2:8" x14ac:dyDescent="0.3">
      <c r="B6447" s="35">
        <v>43785</v>
      </c>
      <c r="C6447" s="10" t="s">
        <v>1977</v>
      </c>
      <c r="D6447" s="4" t="s">
        <v>148</v>
      </c>
      <c r="E6447" s="4" t="s">
        <v>0</v>
      </c>
      <c r="F6447" s="73"/>
      <c r="G6447" s="195">
        <v>1000</v>
      </c>
      <c r="H6447" s="5"/>
    </row>
    <row r="6448" spans="2:8" x14ac:dyDescent="0.3">
      <c r="B6448" s="35">
        <v>43785</v>
      </c>
      <c r="C6448" s="10" t="s">
        <v>1977</v>
      </c>
      <c r="D6448" s="4" t="s">
        <v>598</v>
      </c>
      <c r="E6448" s="4" t="s">
        <v>0</v>
      </c>
      <c r="F6448" s="202"/>
      <c r="G6448" s="195">
        <v>2300</v>
      </c>
      <c r="H6448" s="5"/>
    </row>
    <row r="6449" spans="2:8" x14ac:dyDescent="0.3">
      <c r="B6449" s="35">
        <v>43785</v>
      </c>
      <c r="C6449" s="10" t="s">
        <v>1977</v>
      </c>
      <c r="D6449" s="4" t="s">
        <v>15</v>
      </c>
      <c r="E6449" s="4" t="s">
        <v>0</v>
      </c>
      <c r="F6449" s="202" t="s">
        <v>2305</v>
      </c>
      <c r="G6449" s="195">
        <v>1400</v>
      </c>
      <c r="H6449" s="5"/>
    </row>
    <row r="6450" spans="2:8" x14ac:dyDescent="0.3">
      <c r="B6450" s="35" t="s">
        <v>5</v>
      </c>
      <c r="C6450" s="10"/>
      <c r="D6450" s="4"/>
      <c r="E6450" s="4"/>
      <c r="F6450" s="73" t="s">
        <v>5</v>
      </c>
      <c r="G6450" s="197"/>
      <c r="H6450" s="5"/>
    </row>
    <row r="6451" spans="2:8" x14ac:dyDescent="0.3">
      <c r="B6451" s="35">
        <v>43785</v>
      </c>
      <c r="C6451" s="10" t="s">
        <v>1977</v>
      </c>
      <c r="D6451" s="4" t="s">
        <v>2167</v>
      </c>
      <c r="E6451" s="4" t="s">
        <v>0</v>
      </c>
      <c r="F6451" s="73" t="s">
        <v>411</v>
      </c>
      <c r="G6451" s="195">
        <v>1500</v>
      </c>
      <c r="H6451" s="5"/>
    </row>
    <row r="6452" spans="2:8" x14ac:dyDescent="0.3">
      <c r="B6452" s="35">
        <v>43785</v>
      </c>
      <c r="C6452" s="10" t="s">
        <v>1977</v>
      </c>
      <c r="D6452" s="4" t="s">
        <v>2277</v>
      </c>
      <c r="E6452" s="4" t="s">
        <v>0</v>
      </c>
      <c r="F6452" s="73"/>
      <c r="G6452" s="195">
        <v>1300</v>
      </c>
      <c r="H6452" s="5"/>
    </row>
    <row r="6453" spans="2:8" x14ac:dyDescent="0.3">
      <c r="B6453" s="35">
        <v>43785</v>
      </c>
      <c r="C6453" s="10" t="s">
        <v>1977</v>
      </c>
      <c r="D6453" s="4" t="s">
        <v>2169</v>
      </c>
      <c r="E6453" s="4" t="s">
        <v>0</v>
      </c>
      <c r="F6453" s="73"/>
      <c r="G6453" s="195">
        <v>700</v>
      </c>
      <c r="H6453" s="5"/>
    </row>
    <row r="6454" spans="2:8" x14ac:dyDescent="0.3">
      <c r="B6454" s="35">
        <v>43785</v>
      </c>
      <c r="C6454" s="10" t="s">
        <v>1977</v>
      </c>
      <c r="D6454" s="4" t="s">
        <v>1518</v>
      </c>
      <c r="E6454" s="4" t="s">
        <v>0</v>
      </c>
      <c r="F6454" s="73"/>
      <c r="G6454" s="195">
        <v>600</v>
      </c>
      <c r="H6454" s="5"/>
    </row>
    <row r="6455" spans="2:8" x14ac:dyDescent="0.3">
      <c r="B6455" s="35">
        <v>43785</v>
      </c>
      <c r="C6455" s="10" t="s">
        <v>1977</v>
      </c>
      <c r="D6455" s="4" t="s">
        <v>2201</v>
      </c>
      <c r="E6455" s="4" t="s">
        <v>0</v>
      </c>
      <c r="F6455" s="73"/>
      <c r="G6455" s="195">
        <v>480</v>
      </c>
      <c r="H6455" s="5"/>
    </row>
    <row r="6456" spans="2:8" x14ac:dyDescent="0.3">
      <c r="F6456" s="174">
        <v>0</v>
      </c>
      <c r="G6456" s="194">
        <f>SUM(G6439:G6455)</f>
        <v>24530</v>
      </c>
      <c r="H6456" s="62">
        <f>F6456-G6456</f>
        <v>-24530</v>
      </c>
    </row>
    <row r="6458" spans="2:8" x14ac:dyDescent="0.3">
      <c r="B6458" s="106" t="s">
        <v>404</v>
      </c>
      <c r="C6458" s="6" t="s">
        <v>7</v>
      </c>
      <c r="D6458" s="6" t="s">
        <v>11</v>
      </c>
      <c r="E6458" s="6" t="s">
        <v>8</v>
      </c>
      <c r="F6458" s="149" t="s">
        <v>2147</v>
      </c>
      <c r="G6458" s="149" t="s">
        <v>2148</v>
      </c>
      <c r="H6458" s="7" t="s">
        <v>1658</v>
      </c>
    </row>
    <row r="6459" spans="2:8" x14ac:dyDescent="0.3">
      <c r="B6459" s="35">
        <v>43792</v>
      </c>
      <c r="C6459" s="10" t="s">
        <v>1977</v>
      </c>
      <c r="D6459" s="4" t="s">
        <v>1502</v>
      </c>
      <c r="E6459" s="4" t="s">
        <v>0</v>
      </c>
      <c r="F6459" s="73"/>
      <c r="G6459" s="195">
        <v>3000</v>
      </c>
      <c r="H6459" s="5"/>
    </row>
    <row r="6460" spans="2:8" x14ac:dyDescent="0.3">
      <c r="B6460" s="35">
        <v>43792</v>
      </c>
      <c r="C6460" s="10" t="s">
        <v>1977</v>
      </c>
      <c r="D6460" s="4" t="s">
        <v>114</v>
      </c>
      <c r="E6460" s="4" t="s">
        <v>0</v>
      </c>
      <c r="F6460" s="73"/>
      <c r="G6460" s="195">
        <v>3500</v>
      </c>
      <c r="H6460" s="5"/>
    </row>
    <row r="6461" spans="2:8" x14ac:dyDescent="0.3">
      <c r="B6461" s="35">
        <v>43792</v>
      </c>
      <c r="C6461" s="10" t="s">
        <v>1977</v>
      </c>
      <c r="D6461" s="4" t="s">
        <v>116</v>
      </c>
      <c r="E6461" s="4" t="s">
        <v>0</v>
      </c>
      <c r="F6461" s="73"/>
      <c r="G6461" s="195">
        <v>1750</v>
      </c>
      <c r="H6461" s="5"/>
    </row>
    <row r="6462" spans="2:8" x14ac:dyDescent="0.3">
      <c r="B6462" s="35">
        <v>43792</v>
      </c>
      <c r="C6462" s="10" t="s">
        <v>1977</v>
      </c>
      <c r="D6462" s="4" t="s">
        <v>2171</v>
      </c>
      <c r="E6462" s="4" t="s">
        <v>0</v>
      </c>
      <c r="F6462" s="208"/>
      <c r="G6462" s="195">
        <v>1500</v>
      </c>
      <c r="H6462" s="5"/>
    </row>
    <row r="6463" spans="2:8" x14ac:dyDescent="0.3">
      <c r="B6463" s="35" t="s">
        <v>5</v>
      </c>
      <c r="C6463" s="10"/>
      <c r="D6463" s="4"/>
      <c r="E6463" s="4"/>
      <c r="F6463" s="73"/>
      <c r="G6463" s="73"/>
      <c r="H6463" s="5"/>
    </row>
    <row r="6464" spans="2:8" x14ac:dyDescent="0.3">
      <c r="B6464" s="35">
        <v>43792</v>
      </c>
      <c r="C6464" s="10" t="s">
        <v>1977</v>
      </c>
      <c r="D6464" s="4" t="s">
        <v>1978</v>
      </c>
      <c r="E6464" s="4" t="s">
        <v>0</v>
      </c>
      <c r="F6464" s="209"/>
      <c r="G6464" s="195">
        <v>1900</v>
      </c>
      <c r="H6464" s="5"/>
    </row>
    <row r="6465" spans="2:8" x14ac:dyDescent="0.3">
      <c r="B6465" s="35">
        <v>43792</v>
      </c>
      <c r="C6465" s="10" t="s">
        <v>1977</v>
      </c>
      <c r="D6465" s="4" t="s">
        <v>119</v>
      </c>
      <c r="E6465" s="4" t="s">
        <v>0</v>
      </c>
      <c r="G6465" s="195">
        <v>3500</v>
      </c>
      <c r="H6465" s="5"/>
    </row>
    <row r="6466" spans="2:8" x14ac:dyDescent="0.3">
      <c r="B6466" s="35">
        <v>43792</v>
      </c>
      <c r="C6466" s="10" t="s">
        <v>1977</v>
      </c>
      <c r="D6466" s="4" t="s">
        <v>32</v>
      </c>
      <c r="E6466" s="4" t="s">
        <v>0</v>
      </c>
      <c r="F6466" s="73"/>
      <c r="G6466" s="197">
        <v>0</v>
      </c>
      <c r="H6466" s="5"/>
    </row>
    <row r="6467" spans="2:8" x14ac:dyDescent="0.3">
      <c r="B6467" s="35">
        <v>43792</v>
      </c>
      <c r="C6467" s="10" t="s">
        <v>1977</v>
      </c>
      <c r="D6467" s="4" t="s">
        <v>148</v>
      </c>
      <c r="E6467" s="4" t="s">
        <v>0</v>
      </c>
      <c r="F6467" s="73"/>
      <c r="G6467" s="195">
        <v>1000</v>
      </c>
      <c r="H6467" s="5"/>
    </row>
    <row r="6468" spans="2:8" x14ac:dyDescent="0.3">
      <c r="B6468" s="35">
        <v>43792</v>
      </c>
      <c r="C6468" s="10" t="s">
        <v>1977</v>
      </c>
      <c r="D6468" s="4" t="s">
        <v>598</v>
      </c>
      <c r="E6468" s="4" t="s">
        <v>0</v>
      </c>
      <c r="F6468" s="202"/>
      <c r="G6468" s="195">
        <v>2000</v>
      </c>
      <c r="H6468" s="5"/>
    </row>
    <row r="6469" spans="2:8" x14ac:dyDescent="0.3">
      <c r="B6469" s="35">
        <v>43792</v>
      </c>
      <c r="C6469" s="10" t="s">
        <v>1977</v>
      </c>
      <c r="D6469" s="4" t="s">
        <v>15</v>
      </c>
      <c r="E6469" s="4" t="s">
        <v>0</v>
      </c>
      <c r="F6469" s="202"/>
      <c r="G6469" s="195">
        <v>1900</v>
      </c>
      <c r="H6469" s="5"/>
    </row>
    <row r="6470" spans="2:8" x14ac:dyDescent="0.3">
      <c r="B6470" s="35" t="s">
        <v>5</v>
      </c>
      <c r="C6470" s="10"/>
      <c r="D6470" s="4"/>
      <c r="E6470" s="4"/>
      <c r="F6470" s="73" t="s">
        <v>5</v>
      </c>
      <c r="G6470" s="197"/>
      <c r="H6470" s="5"/>
    </row>
    <row r="6471" spans="2:8" x14ac:dyDescent="0.3">
      <c r="B6471" s="35">
        <v>43792</v>
      </c>
      <c r="C6471" s="10" t="s">
        <v>1977</v>
      </c>
      <c r="D6471" s="4" t="s">
        <v>2167</v>
      </c>
      <c r="E6471" s="4" t="s">
        <v>0</v>
      </c>
      <c r="F6471" s="73"/>
      <c r="G6471" s="195">
        <v>1400</v>
      </c>
      <c r="H6471" s="5"/>
    </row>
    <row r="6472" spans="2:8" x14ac:dyDescent="0.3">
      <c r="B6472" s="35">
        <v>43792</v>
      </c>
      <c r="C6472" s="10" t="s">
        <v>1977</v>
      </c>
      <c r="D6472" s="4" t="s">
        <v>128</v>
      </c>
      <c r="E6472" s="4" t="s">
        <v>0</v>
      </c>
      <c r="F6472" s="73"/>
      <c r="G6472" s="195">
        <v>1100</v>
      </c>
      <c r="H6472" s="5"/>
    </row>
    <row r="6473" spans="2:8" x14ac:dyDescent="0.3">
      <c r="B6473" s="35">
        <v>43792</v>
      </c>
      <c r="C6473" s="10" t="s">
        <v>1977</v>
      </c>
      <c r="D6473" s="4" t="s">
        <v>2169</v>
      </c>
      <c r="E6473" s="4" t="s">
        <v>0</v>
      </c>
      <c r="F6473" s="73"/>
      <c r="G6473" s="195">
        <v>700</v>
      </c>
      <c r="H6473" s="5"/>
    </row>
    <row r="6474" spans="2:8" x14ac:dyDescent="0.3">
      <c r="B6474" s="35">
        <v>43792</v>
      </c>
      <c r="C6474" s="10" t="s">
        <v>1977</v>
      </c>
      <c r="D6474" s="4" t="s">
        <v>1518</v>
      </c>
      <c r="E6474" s="4" t="s">
        <v>0</v>
      </c>
      <c r="F6474" s="73"/>
      <c r="G6474" s="195">
        <v>600</v>
      </c>
      <c r="H6474" s="5"/>
    </row>
    <row r="6475" spans="2:8" x14ac:dyDescent="0.3">
      <c r="B6475" s="35">
        <v>43792</v>
      </c>
      <c r="C6475" s="10" t="s">
        <v>1977</v>
      </c>
      <c r="D6475" s="4" t="s">
        <v>2201</v>
      </c>
      <c r="E6475" s="4" t="s">
        <v>0</v>
      </c>
      <c r="F6475" s="73"/>
      <c r="G6475" s="195">
        <v>480</v>
      </c>
      <c r="H6475" s="5"/>
    </row>
    <row r="6476" spans="2:8" x14ac:dyDescent="0.3">
      <c r="F6476" s="174">
        <v>0</v>
      </c>
      <c r="G6476" s="194">
        <f>SUM(G6459:G6475)</f>
        <v>24330</v>
      </c>
      <c r="H6476" s="62">
        <f>F6476-G6476</f>
        <v>-24330</v>
      </c>
    </row>
    <row r="6478" spans="2:8" x14ac:dyDescent="0.3">
      <c r="B6478" s="106" t="s">
        <v>404</v>
      </c>
      <c r="C6478" s="6" t="s">
        <v>7</v>
      </c>
      <c r="D6478" s="6" t="s">
        <v>11</v>
      </c>
      <c r="E6478" s="6" t="s">
        <v>8</v>
      </c>
      <c r="F6478" s="149" t="s">
        <v>2147</v>
      </c>
      <c r="G6478" s="149" t="s">
        <v>2148</v>
      </c>
      <c r="H6478" s="7" t="s">
        <v>1658</v>
      </c>
    </row>
    <row r="6479" spans="2:8" x14ac:dyDescent="0.3">
      <c r="B6479" s="35">
        <v>43799</v>
      </c>
      <c r="C6479" s="10" t="s">
        <v>1977</v>
      </c>
      <c r="D6479" s="4" t="s">
        <v>1502</v>
      </c>
      <c r="E6479" s="4" t="s">
        <v>0</v>
      </c>
      <c r="F6479" s="73"/>
      <c r="G6479" s="195">
        <v>3000</v>
      </c>
      <c r="H6479" s="5"/>
    </row>
    <row r="6480" spans="2:8" x14ac:dyDescent="0.3">
      <c r="B6480" s="35">
        <v>43799</v>
      </c>
      <c r="C6480" s="10" t="s">
        <v>1977</v>
      </c>
      <c r="D6480" s="4" t="s">
        <v>114</v>
      </c>
      <c r="E6480" s="4" t="s">
        <v>0</v>
      </c>
      <c r="F6480" s="73"/>
      <c r="G6480" s="195">
        <v>3500</v>
      </c>
      <c r="H6480" s="5"/>
    </row>
    <row r="6481" spans="2:8" x14ac:dyDescent="0.3">
      <c r="B6481" s="35">
        <v>43799</v>
      </c>
      <c r="C6481" s="10" t="s">
        <v>1977</v>
      </c>
      <c r="D6481" s="4" t="s">
        <v>116</v>
      </c>
      <c r="E6481" s="4" t="s">
        <v>0</v>
      </c>
      <c r="F6481" s="73"/>
      <c r="G6481" s="195">
        <v>1750</v>
      </c>
      <c r="H6481" s="5"/>
    </row>
    <row r="6482" spans="2:8" x14ac:dyDescent="0.3">
      <c r="B6482" s="35">
        <v>43799</v>
      </c>
      <c r="C6482" s="10" t="s">
        <v>1977</v>
      </c>
      <c r="D6482" s="4" t="s">
        <v>2171</v>
      </c>
      <c r="E6482" s="4" t="s">
        <v>0</v>
      </c>
      <c r="F6482" s="208"/>
      <c r="G6482" s="195">
        <v>1500</v>
      </c>
      <c r="H6482" s="5"/>
    </row>
    <row r="6483" spans="2:8" x14ac:dyDescent="0.3">
      <c r="B6483" s="35" t="s">
        <v>5</v>
      </c>
      <c r="C6483" s="10"/>
      <c r="D6483" s="4"/>
      <c r="E6483" s="4"/>
      <c r="F6483" s="73"/>
      <c r="G6483" s="73"/>
      <c r="H6483" s="5"/>
    </row>
    <row r="6484" spans="2:8" x14ac:dyDescent="0.3">
      <c r="B6484" s="35">
        <v>43799</v>
      </c>
      <c r="C6484" s="10" t="s">
        <v>1977</v>
      </c>
      <c r="D6484" s="4" t="s">
        <v>1978</v>
      </c>
      <c r="E6484" s="4" t="s">
        <v>0</v>
      </c>
      <c r="F6484" s="209" t="s">
        <v>2300</v>
      </c>
      <c r="G6484" s="195">
        <v>2000</v>
      </c>
      <c r="H6484" s="5"/>
    </row>
    <row r="6485" spans="2:8" x14ac:dyDescent="0.3">
      <c r="B6485" s="35">
        <v>43799</v>
      </c>
      <c r="C6485" s="10" t="s">
        <v>1977</v>
      </c>
      <c r="D6485" s="4" t="s">
        <v>119</v>
      </c>
      <c r="E6485" s="4" t="s">
        <v>0</v>
      </c>
      <c r="G6485" s="195">
        <v>3500</v>
      </c>
      <c r="H6485" s="5"/>
    </row>
    <row r="6486" spans="2:8" x14ac:dyDescent="0.3">
      <c r="B6486" s="35">
        <v>43799</v>
      </c>
      <c r="C6486" s="10" t="s">
        <v>1977</v>
      </c>
      <c r="D6486" s="4" t="s">
        <v>32</v>
      </c>
      <c r="E6486" s="4" t="s">
        <v>0</v>
      </c>
      <c r="F6486" s="73"/>
      <c r="G6486" s="197">
        <v>0</v>
      </c>
      <c r="H6486" s="5"/>
    </row>
    <row r="6487" spans="2:8" x14ac:dyDescent="0.3">
      <c r="B6487" s="35">
        <v>43799</v>
      </c>
      <c r="C6487" s="10" t="s">
        <v>1977</v>
      </c>
      <c r="D6487" s="4" t="s">
        <v>148</v>
      </c>
      <c r="E6487" s="4" t="s">
        <v>0</v>
      </c>
      <c r="F6487" s="73"/>
      <c r="G6487" s="195">
        <v>1000</v>
      </c>
      <c r="H6487" s="5"/>
    </row>
    <row r="6488" spans="2:8" x14ac:dyDescent="0.3">
      <c r="B6488" s="35">
        <v>43799</v>
      </c>
      <c r="C6488" s="10" t="s">
        <v>1977</v>
      </c>
      <c r="D6488" s="4" t="s">
        <v>598</v>
      </c>
      <c r="E6488" s="4" t="s">
        <v>0</v>
      </c>
      <c r="F6488" s="202"/>
      <c r="G6488" s="195">
        <v>2300</v>
      </c>
      <c r="H6488" s="5"/>
    </row>
    <row r="6489" spans="2:8" x14ac:dyDescent="0.3">
      <c r="B6489" s="35">
        <v>43799</v>
      </c>
      <c r="C6489" s="10" t="s">
        <v>1977</v>
      </c>
      <c r="D6489" s="4" t="s">
        <v>15</v>
      </c>
      <c r="E6489" s="4" t="s">
        <v>0</v>
      </c>
      <c r="F6489" s="202"/>
      <c r="G6489" s="195">
        <v>1800</v>
      </c>
      <c r="H6489" s="5"/>
    </row>
    <row r="6490" spans="2:8" x14ac:dyDescent="0.3">
      <c r="B6490" s="35" t="s">
        <v>5</v>
      </c>
      <c r="C6490" s="10"/>
      <c r="D6490" s="4"/>
      <c r="E6490" s="4"/>
      <c r="F6490" s="73" t="s">
        <v>5</v>
      </c>
      <c r="G6490" s="197"/>
      <c r="H6490" s="5"/>
    </row>
    <row r="6491" spans="2:8" x14ac:dyDescent="0.3">
      <c r="B6491" s="35">
        <v>43799</v>
      </c>
      <c r="C6491" s="10" t="s">
        <v>1977</v>
      </c>
      <c r="D6491" s="4" t="s">
        <v>2167</v>
      </c>
      <c r="E6491" s="4" t="s">
        <v>0</v>
      </c>
      <c r="F6491" s="73" t="s">
        <v>2300</v>
      </c>
      <c r="G6491" s="195">
        <v>1500</v>
      </c>
      <c r="H6491" s="5"/>
    </row>
    <row r="6492" spans="2:8" x14ac:dyDescent="0.3">
      <c r="B6492" s="35">
        <v>43799</v>
      </c>
      <c r="C6492" s="10" t="s">
        <v>1977</v>
      </c>
      <c r="D6492" s="4" t="s">
        <v>128</v>
      </c>
      <c r="E6492" s="4" t="s">
        <v>0</v>
      </c>
      <c r="F6492" s="73"/>
      <c r="G6492" s="195">
        <v>1100</v>
      </c>
      <c r="H6492" s="5"/>
    </row>
    <row r="6493" spans="2:8" x14ac:dyDescent="0.3">
      <c r="B6493" s="35">
        <v>43799</v>
      </c>
      <c r="C6493" s="10" t="s">
        <v>1977</v>
      </c>
      <c r="D6493" s="4" t="s">
        <v>2169</v>
      </c>
      <c r="E6493" s="4" t="s">
        <v>0</v>
      </c>
      <c r="F6493" s="73"/>
      <c r="G6493" s="195">
        <v>1200</v>
      </c>
      <c r="H6493" s="5"/>
    </row>
    <row r="6494" spans="2:8" x14ac:dyDescent="0.3">
      <c r="B6494" s="35">
        <v>43799</v>
      </c>
      <c r="C6494" s="10" t="s">
        <v>1977</v>
      </c>
      <c r="D6494" s="4" t="s">
        <v>1518</v>
      </c>
      <c r="E6494" s="4" t="s">
        <v>0</v>
      </c>
      <c r="F6494" s="73"/>
      <c r="G6494" s="195">
        <v>600</v>
      </c>
      <c r="H6494" s="5"/>
    </row>
    <row r="6495" spans="2:8" x14ac:dyDescent="0.3">
      <c r="B6495" s="35">
        <v>43799</v>
      </c>
      <c r="C6495" s="10" t="s">
        <v>1977</v>
      </c>
      <c r="D6495" s="4" t="s">
        <v>2201</v>
      </c>
      <c r="E6495" s="4" t="s">
        <v>0</v>
      </c>
      <c r="F6495" s="73"/>
      <c r="G6495" s="195">
        <v>480</v>
      </c>
      <c r="H6495" s="5"/>
    </row>
    <row r="6496" spans="2:8" x14ac:dyDescent="0.3">
      <c r="F6496" s="174">
        <v>0</v>
      </c>
      <c r="G6496" s="194">
        <f>SUM(G6479:G6495)</f>
        <v>25230</v>
      </c>
      <c r="H6496" s="62">
        <f>F6496-G6496</f>
        <v>-25230</v>
      </c>
    </row>
    <row r="6498" spans="2:8" x14ac:dyDescent="0.3">
      <c r="B6498" s="106" t="s">
        <v>404</v>
      </c>
      <c r="C6498" s="6" t="s">
        <v>7</v>
      </c>
      <c r="D6498" s="6" t="s">
        <v>11</v>
      </c>
      <c r="E6498" s="6" t="s">
        <v>8</v>
      </c>
      <c r="F6498" s="149" t="s">
        <v>2147</v>
      </c>
      <c r="G6498" s="149" t="s">
        <v>2148</v>
      </c>
      <c r="H6498" s="7" t="s">
        <v>1658</v>
      </c>
    </row>
    <row r="6499" spans="2:8" x14ac:dyDescent="0.3">
      <c r="B6499" s="35">
        <v>43806</v>
      </c>
      <c r="C6499" s="10" t="s">
        <v>1977</v>
      </c>
      <c r="D6499" s="4" t="s">
        <v>1502</v>
      </c>
      <c r="E6499" s="4" t="s">
        <v>0</v>
      </c>
      <c r="F6499" s="73"/>
      <c r="G6499" s="195">
        <v>3000</v>
      </c>
      <c r="H6499" s="5"/>
    </row>
    <row r="6500" spans="2:8" x14ac:dyDescent="0.3">
      <c r="B6500" s="35">
        <v>43806</v>
      </c>
      <c r="C6500" s="10" t="s">
        <v>1977</v>
      </c>
      <c r="D6500" s="4" t="s">
        <v>114</v>
      </c>
      <c r="E6500" s="4" t="s">
        <v>0</v>
      </c>
      <c r="F6500" s="73"/>
      <c r="G6500" s="195">
        <v>3500</v>
      </c>
      <c r="H6500" s="5"/>
    </row>
    <row r="6501" spans="2:8" x14ac:dyDescent="0.3">
      <c r="B6501" s="35">
        <v>43806</v>
      </c>
      <c r="C6501" s="10" t="s">
        <v>1977</v>
      </c>
      <c r="D6501" s="4" t="s">
        <v>116</v>
      </c>
      <c r="E6501" s="4" t="s">
        <v>0</v>
      </c>
      <c r="F6501" s="73"/>
      <c r="G6501" s="195">
        <v>1750</v>
      </c>
      <c r="H6501" s="5"/>
    </row>
    <row r="6502" spans="2:8" x14ac:dyDescent="0.3">
      <c r="B6502" s="35">
        <v>43806</v>
      </c>
      <c r="C6502" s="10" t="s">
        <v>1977</v>
      </c>
      <c r="D6502" s="4" t="s">
        <v>2171</v>
      </c>
      <c r="E6502" s="4" t="s">
        <v>0</v>
      </c>
      <c r="F6502" s="208"/>
      <c r="G6502" s="195">
        <v>1500</v>
      </c>
      <c r="H6502" s="5"/>
    </row>
    <row r="6503" spans="2:8" x14ac:dyDescent="0.3">
      <c r="B6503" s="35" t="s">
        <v>5</v>
      </c>
      <c r="C6503" s="10"/>
      <c r="D6503" s="4"/>
      <c r="E6503" s="4"/>
      <c r="F6503" s="73"/>
      <c r="G6503" s="73"/>
      <c r="H6503" s="5"/>
    </row>
    <row r="6504" spans="2:8" x14ac:dyDescent="0.3">
      <c r="B6504" s="35">
        <v>43806</v>
      </c>
      <c r="C6504" s="10" t="s">
        <v>1977</v>
      </c>
      <c r="D6504" s="4" t="s">
        <v>1978</v>
      </c>
      <c r="E6504" s="4" t="s">
        <v>0</v>
      </c>
      <c r="F6504" s="209" t="s">
        <v>2205</v>
      </c>
      <c r="G6504" s="195">
        <v>2134</v>
      </c>
      <c r="H6504" s="5"/>
    </row>
    <row r="6505" spans="2:8" x14ac:dyDescent="0.3">
      <c r="B6505" s="35">
        <v>43806</v>
      </c>
      <c r="C6505" s="10" t="s">
        <v>1977</v>
      </c>
      <c r="D6505" s="4" t="s">
        <v>119</v>
      </c>
      <c r="E6505" s="4" t="s">
        <v>0</v>
      </c>
      <c r="G6505" s="197">
        <v>3500</v>
      </c>
      <c r="H6505" s="5"/>
    </row>
    <row r="6506" spans="2:8" x14ac:dyDescent="0.3">
      <c r="B6506" s="35">
        <v>43806</v>
      </c>
      <c r="C6506" s="10" t="s">
        <v>1977</v>
      </c>
      <c r="D6506" s="4" t="s">
        <v>32</v>
      </c>
      <c r="E6506" s="4" t="s">
        <v>0</v>
      </c>
      <c r="F6506" s="73"/>
      <c r="G6506" s="197">
        <v>0</v>
      </c>
      <c r="H6506" s="5"/>
    </row>
    <row r="6507" spans="2:8" x14ac:dyDescent="0.3">
      <c r="B6507" s="35">
        <v>43806</v>
      </c>
      <c r="C6507" s="10" t="s">
        <v>1977</v>
      </c>
      <c r="D6507" s="4" t="s">
        <v>148</v>
      </c>
      <c r="E6507" s="4" t="s">
        <v>0</v>
      </c>
      <c r="F6507" s="73"/>
      <c r="G6507" s="197">
        <v>0</v>
      </c>
      <c r="H6507" s="5"/>
    </row>
    <row r="6508" spans="2:8" x14ac:dyDescent="0.3">
      <c r="B6508" s="35">
        <v>43806</v>
      </c>
      <c r="C6508" s="10" t="s">
        <v>1977</v>
      </c>
      <c r="D6508" s="4" t="s">
        <v>598</v>
      </c>
      <c r="E6508" s="4" t="s">
        <v>0</v>
      </c>
      <c r="F6508" s="202"/>
      <c r="G6508" s="195">
        <v>2000</v>
      </c>
      <c r="H6508" s="5"/>
    </row>
    <row r="6509" spans="2:8" x14ac:dyDescent="0.3">
      <c r="B6509" s="35">
        <v>43806</v>
      </c>
      <c r="C6509" s="10" t="s">
        <v>1977</v>
      </c>
      <c r="D6509" s="4" t="s">
        <v>15</v>
      </c>
      <c r="E6509" s="4" t="s">
        <v>0</v>
      </c>
      <c r="F6509" s="202" t="s">
        <v>2300</v>
      </c>
      <c r="G6509" s="195">
        <v>1900</v>
      </c>
      <c r="H6509" s="5"/>
    </row>
    <row r="6510" spans="2:8" x14ac:dyDescent="0.3">
      <c r="B6510" s="35" t="s">
        <v>5</v>
      </c>
      <c r="C6510" s="10"/>
      <c r="D6510" s="4"/>
      <c r="E6510" s="4"/>
      <c r="F6510" s="73" t="s">
        <v>5</v>
      </c>
      <c r="G6510" s="197"/>
      <c r="H6510" s="5"/>
    </row>
    <row r="6511" spans="2:8" x14ac:dyDescent="0.3">
      <c r="B6511" s="35">
        <v>43806</v>
      </c>
      <c r="C6511" s="10" t="s">
        <v>1977</v>
      </c>
      <c r="D6511" s="4" t="s">
        <v>2167</v>
      </c>
      <c r="E6511" s="4" t="s">
        <v>0</v>
      </c>
      <c r="F6511" s="73" t="s">
        <v>2306</v>
      </c>
      <c r="G6511" s="195">
        <v>1100</v>
      </c>
      <c r="H6511" s="5"/>
    </row>
    <row r="6512" spans="2:8" x14ac:dyDescent="0.3">
      <c r="B6512" s="35">
        <v>43806</v>
      </c>
      <c r="C6512" s="10" t="s">
        <v>1977</v>
      </c>
      <c r="D6512" s="4" t="s">
        <v>128</v>
      </c>
      <c r="E6512" s="4" t="s">
        <v>0</v>
      </c>
      <c r="F6512" s="73"/>
      <c r="G6512" s="195">
        <v>1100</v>
      </c>
      <c r="H6512" s="5"/>
    </row>
    <row r="6513" spans="2:8" x14ac:dyDescent="0.3">
      <c r="B6513" s="35">
        <v>43806</v>
      </c>
      <c r="C6513" s="10" t="s">
        <v>1977</v>
      </c>
      <c r="D6513" s="4" t="s">
        <v>2169</v>
      </c>
      <c r="E6513" s="4" t="s">
        <v>0</v>
      </c>
      <c r="F6513" s="73"/>
      <c r="G6513" s="195">
        <v>1200</v>
      </c>
      <c r="H6513" s="5"/>
    </row>
    <row r="6514" spans="2:8" x14ac:dyDescent="0.3">
      <c r="B6514" s="35">
        <v>43806</v>
      </c>
      <c r="C6514" s="10" t="s">
        <v>1977</v>
      </c>
      <c r="D6514" s="4" t="s">
        <v>1518</v>
      </c>
      <c r="E6514" s="4" t="s">
        <v>0</v>
      </c>
      <c r="F6514" s="73"/>
      <c r="G6514" s="195">
        <v>600</v>
      </c>
      <c r="H6514" s="5"/>
    </row>
    <row r="6515" spans="2:8" x14ac:dyDescent="0.3">
      <c r="B6515" s="35">
        <v>43806</v>
      </c>
      <c r="C6515" s="10" t="s">
        <v>1977</v>
      </c>
      <c r="D6515" s="4" t="s">
        <v>2201</v>
      </c>
      <c r="E6515" s="4" t="s">
        <v>0</v>
      </c>
      <c r="F6515" s="73"/>
      <c r="G6515" s="195">
        <v>480</v>
      </c>
      <c r="H6515" s="5"/>
    </row>
    <row r="6516" spans="2:8" x14ac:dyDescent="0.3">
      <c r="F6516" s="174">
        <v>0</v>
      </c>
      <c r="G6516" s="194">
        <f>SUM(G6499:G6515)</f>
        <v>23764</v>
      </c>
      <c r="H6516" s="62">
        <f>F6516-G6516</f>
        <v>-23764</v>
      </c>
    </row>
    <row r="6518" spans="2:8" x14ac:dyDescent="0.3">
      <c r="B6518" s="106" t="s">
        <v>404</v>
      </c>
      <c r="C6518" s="6" t="s">
        <v>7</v>
      </c>
      <c r="D6518" s="6" t="s">
        <v>11</v>
      </c>
      <c r="E6518" s="6" t="s">
        <v>8</v>
      </c>
      <c r="F6518" s="149" t="s">
        <v>2147</v>
      </c>
      <c r="G6518" s="149" t="s">
        <v>2148</v>
      </c>
      <c r="H6518" s="7" t="s">
        <v>1658</v>
      </c>
    </row>
    <row r="6519" spans="2:8" x14ac:dyDescent="0.3">
      <c r="B6519" s="35">
        <v>43813</v>
      </c>
      <c r="C6519" s="10" t="s">
        <v>1977</v>
      </c>
      <c r="D6519" s="4" t="s">
        <v>1502</v>
      </c>
      <c r="E6519" s="4" t="s">
        <v>0</v>
      </c>
      <c r="F6519" s="73"/>
      <c r="G6519" s="197">
        <v>3000</v>
      </c>
      <c r="H6519" s="5"/>
    </row>
    <row r="6520" spans="2:8" x14ac:dyDescent="0.3">
      <c r="B6520" s="35">
        <v>43813</v>
      </c>
      <c r="C6520" s="10" t="s">
        <v>1977</v>
      </c>
      <c r="D6520" s="4" t="s">
        <v>114</v>
      </c>
      <c r="E6520" s="4" t="s">
        <v>0</v>
      </c>
      <c r="F6520" s="73"/>
      <c r="G6520" s="197">
        <v>3500</v>
      </c>
      <c r="H6520" s="5"/>
    </row>
    <row r="6521" spans="2:8" x14ac:dyDescent="0.3">
      <c r="B6521" s="35">
        <v>43813</v>
      </c>
      <c r="C6521" s="10" t="s">
        <v>1977</v>
      </c>
      <c r="D6521" s="4" t="s">
        <v>116</v>
      </c>
      <c r="E6521" s="4" t="s">
        <v>0</v>
      </c>
      <c r="F6521" s="73"/>
      <c r="G6521" s="197">
        <v>2050</v>
      </c>
      <c r="H6521" s="5"/>
    </row>
    <row r="6522" spans="2:8" x14ac:dyDescent="0.3">
      <c r="B6522" s="35">
        <v>43813</v>
      </c>
      <c r="C6522" s="10" t="s">
        <v>1977</v>
      </c>
      <c r="D6522" s="4" t="s">
        <v>2171</v>
      </c>
      <c r="E6522" s="4" t="s">
        <v>0</v>
      </c>
      <c r="F6522" s="208"/>
      <c r="G6522" s="197">
        <v>1500</v>
      </c>
      <c r="H6522" s="5"/>
    </row>
    <row r="6523" spans="2:8" x14ac:dyDescent="0.3">
      <c r="B6523" s="35" t="s">
        <v>5</v>
      </c>
      <c r="C6523" s="10"/>
      <c r="D6523" s="4"/>
      <c r="E6523" s="4"/>
      <c r="F6523" s="73"/>
      <c r="G6523" s="73"/>
      <c r="H6523" s="5"/>
    </row>
    <row r="6524" spans="2:8" x14ac:dyDescent="0.3">
      <c r="B6524" s="35">
        <v>43813</v>
      </c>
      <c r="C6524" s="10" t="s">
        <v>1977</v>
      </c>
      <c r="D6524" s="4" t="s">
        <v>1978</v>
      </c>
      <c r="E6524" s="4" t="s">
        <v>0</v>
      </c>
      <c r="F6524" s="209"/>
      <c r="G6524" s="197">
        <v>1900</v>
      </c>
      <c r="H6524" s="5"/>
    </row>
    <row r="6525" spans="2:8" x14ac:dyDescent="0.3">
      <c r="B6525" s="35">
        <v>43813</v>
      </c>
      <c r="C6525" s="10" t="s">
        <v>1977</v>
      </c>
      <c r="D6525" s="4" t="s">
        <v>119</v>
      </c>
      <c r="E6525" s="4" t="s">
        <v>0</v>
      </c>
      <c r="G6525" s="197">
        <v>0</v>
      </c>
      <c r="H6525" s="5"/>
    </row>
    <row r="6526" spans="2:8" x14ac:dyDescent="0.3">
      <c r="B6526" s="35">
        <v>43813</v>
      </c>
      <c r="C6526" s="10" t="s">
        <v>1977</v>
      </c>
      <c r="D6526" s="4" t="s">
        <v>32</v>
      </c>
      <c r="E6526" s="4" t="s">
        <v>0</v>
      </c>
      <c r="F6526" s="73"/>
      <c r="G6526" s="197">
        <v>0</v>
      </c>
      <c r="H6526" s="5"/>
    </row>
    <row r="6527" spans="2:8" x14ac:dyDescent="0.3">
      <c r="B6527" s="35">
        <v>43813</v>
      </c>
      <c r="C6527" s="10" t="s">
        <v>1977</v>
      </c>
      <c r="D6527" s="4" t="s">
        <v>148</v>
      </c>
      <c r="E6527" s="4" t="s">
        <v>0</v>
      </c>
      <c r="F6527" s="73"/>
      <c r="G6527" s="197">
        <v>0</v>
      </c>
      <c r="H6527" s="5"/>
    </row>
    <row r="6528" spans="2:8" x14ac:dyDescent="0.3">
      <c r="B6528" s="35">
        <v>43813</v>
      </c>
      <c r="C6528" s="10" t="s">
        <v>1977</v>
      </c>
      <c r="D6528" s="4" t="s">
        <v>598</v>
      </c>
      <c r="E6528" s="4" t="s">
        <v>0</v>
      </c>
      <c r="F6528" s="202"/>
      <c r="G6528" s="197">
        <v>2000</v>
      </c>
      <c r="H6528" s="5"/>
    </row>
    <row r="6529" spans="2:8" x14ac:dyDescent="0.3">
      <c r="B6529" s="35">
        <v>43813</v>
      </c>
      <c r="C6529" s="10" t="s">
        <v>1977</v>
      </c>
      <c r="D6529" s="4" t="s">
        <v>15</v>
      </c>
      <c r="E6529" s="4" t="s">
        <v>0</v>
      </c>
      <c r="F6529" s="202"/>
      <c r="G6529" s="197">
        <v>1300</v>
      </c>
      <c r="H6529" s="5"/>
    </row>
    <row r="6530" spans="2:8" x14ac:dyDescent="0.3">
      <c r="B6530" s="35" t="s">
        <v>5</v>
      </c>
      <c r="C6530" s="10"/>
      <c r="D6530" s="4"/>
      <c r="E6530" s="4"/>
      <c r="F6530" s="73" t="s">
        <v>5</v>
      </c>
      <c r="G6530" s="197"/>
      <c r="H6530" s="5"/>
    </row>
    <row r="6531" spans="2:8" x14ac:dyDescent="0.3">
      <c r="B6531" s="35">
        <v>43813</v>
      </c>
      <c r="C6531" s="10" t="s">
        <v>1977</v>
      </c>
      <c r="D6531" s="4" t="s">
        <v>128</v>
      </c>
      <c r="E6531" s="4" t="s">
        <v>0</v>
      </c>
      <c r="F6531" s="73" t="s">
        <v>2305</v>
      </c>
      <c r="G6531" s="197">
        <v>1000</v>
      </c>
      <c r="H6531" s="5"/>
    </row>
    <row r="6532" spans="2:8" x14ac:dyDescent="0.3">
      <c r="B6532" s="35">
        <v>43813</v>
      </c>
      <c r="C6532" s="10" t="s">
        <v>1977</v>
      </c>
      <c r="D6532" s="4" t="s">
        <v>2169</v>
      </c>
      <c r="E6532" s="4" t="s">
        <v>0</v>
      </c>
      <c r="F6532" s="73"/>
      <c r="G6532" s="197">
        <v>1200</v>
      </c>
      <c r="H6532" s="5"/>
    </row>
    <row r="6533" spans="2:8" x14ac:dyDescent="0.3">
      <c r="B6533" s="35">
        <v>43813</v>
      </c>
      <c r="C6533" s="10" t="s">
        <v>1977</v>
      </c>
      <c r="D6533" s="4" t="s">
        <v>1518</v>
      </c>
      <c r="E6533" s="4" t="s">
        <v>0</v>
      </c>
      <c r="F6533" s="73"/>
      <c r="G6533" s="197">
        <v>600</v>
      </c>
      <c r="H6533" s="5"/>
    </row>
    <row r="6534" spans="2:8" x14ac:dyDescent="0.3">
      <c r="B6534" s="35">
        <v>43813</v>
      </c>
      <c r="C6534" s="10" t="s">
        <v>1977</v>
      </c>
      <c r="D6534" s="4" t="s">
        <v>2201</v>
      </c>
      <c r="E6534" s="4" t="s">
        <v>0</v>
      </c>
      <c r="F6534" s="73"/>
      <c r="G6534" s="197">
        <v>480</v>
      </c>
      <c r="H6534" s="5"/>
    </row>
    <row r="6535" spans="2:8" x14ac:dyDescent="0.3">
      <c r="F6535" s="174">
        <v>0</v>
      </c>
      <c r="G6535" s="194">
        <f>SUM(G6519:G6534)</f>
        <v>18530</v>
      </c>
      <c r="H6535" s="62">
        <f>F6535-G6535</f>
        <v>-18530</v>
      </c>
    </row>
    <row r="6537" spans="2:8" x14ac:dyDescent="0.3">
      <c r="B6537" s="106" t="s">
        <v>404</v>
      </c>
      <c r="C6537" s="6" t="s">
        <v>7</v>
      </c>
      <c r="D6537" s="6" t="s">
        <v>11</v>
      </c>
      <c r="E6537" s="6" t="s">
        <v>8</v>
      </c>
      <c r="F6537" s="149" t="s">
        <v>2147</v>
      </c>
      <c r="G6537" s="149" t="s">
        <v>2148</v>
      </c>
      <c r="H6537" s="7" t="s">
        <v>1658</v>
      </c>
    </row>
    <row r="6538" spans="2:8" x14ac:dyDescent="0.3">
      <c r="B6538" s="35">
        <v>43820</v>
      </c>
      <c r="C6538" s="10" t="s">
        <v>1977</v>
      </c>
      <c r="D6538" s="4" t="s">
        <v>1502</v>
      </c>
      <c r="E6538" s="4" t="s">
        <v>0</v>
      </c>
      <c r="F6538" s="73"/>
      <c r="G6538" s="195">
        <v>3000</v>
      </c>
      <c r="H6538" s="5"/>
    </row>
    <row r="6539" spans="2:8" x14ac:dyDescent="0.3">
      <c r="B6539" s="35">
        <v>43820</v>
      </c>
      <c r="C6539" s="10" t="s">
        <v>1977</v>
      </c>
      <c r="D6539" s="4" t="s">
        <v>114</v>
      </c>
      <c r="E6539" s="4" t="s">
        <v>0</v>
      </c>
      <c r="F6539" s="73"/>
      <c r="G6539" s="195">
        <v>3500</v>
      </c>
      <c r="H6539" s="5"/>
    </row>
    <row r="6540" spans="2:8" x14ac:dyDescent="0.3">
      <c r="B6540" s="35">
        <v>43820</v>
      </c>
      <c r="C6540" s="10" t="s">
        <v>1977</v>
      </c>
      <c r="D6540" s="4" t="s">
        <v>116</v>
      </c>
      <c r="E6540" s="4" t="s">
        <v>0</v>
      </c>
      <c r="F6540" s="73"/>
      <c r="G6540" s="195">
        <v>2050</v>
      </c>
      <c r="H6540" s="5"/>
    </row>
    <row r="6541" spans="2:8" x14ac:dyDescent="0.3">
      <c r="B6541" s="35">
        <v>43820</v>
      </c>
      <c r="C6541" s="10" t="s">
        <v>1977</v>
      </c>
      <c r="D6541" s="4" t="s">
        <v>2171</v>
      </c>
      <c r="E6541" s="4" t="s">
        <v>0</v>
      </c>
      <c r="F6541" s="208"/>
      <c r="G6541" s="195">
        <v>1500</v>
      </c>
      <c r="H6541" s="5"/>
    </row>
    <row r="6542" spans="2:8" x14ac:dyDescent="0.3">
      <c r="B6542" s="35" t="s">
        <v>5</v>
      </c>
      <c r="C6542" s="10"/>
      <c r="D6542" s="4"/>
      <c r="E6542" s="4"/>
      <c r="F6542" s="73"/>
      <c r="G6542" s="73"/>
      <c r="H6542" s="5"/>
    </row>
    <row r="6543" spans="2:8" x14ac:dyDescent="0.3">
      <c r="B6543" s="35">
        <v>43820</v>
      </c>
      <c r="C6543" s="10" t="s">
        <v>1977</v>
      </c>
      <c r="D6543" s="4" t="s">
        <v>1978</v>
      </c>
      <c r="E6543" s="4" t="s">
        <v>0</v>
      </c>
      <c r="F6543" s="209" t="s">
        <v>2300</v>
      </c>
      <c r="G6543" s="195">
        <v>1750</v>
      </c>
      <c r="H6543" s="5"/>
    </row>
    <row r="6544" spans="2:8" x14ac:dyDescent="0.3">
      <c r="B6544" s="35">
        <v>43820</v>
      </c>
      <c r="C6544" s="10" t="s">
        <v>1977</v>
      </c>
      <c r="D6544" s="4" t="s">
        <v>119</v>
      </c>
      <c r="E6544" s="4" t="s">
        <v>0</v>
      </c>
      <c r="G6544" s="195">
        <v>3500</v>
      </c>
      <c r="H6544" s="5"/>
    </row>
    <row r="6545" spans="2:10" x14ac:dyDescent="0.3">
      <c r="B6545" s="35">
        <v>43820</v>
      </c>
      <c r="C6545" s="10" t="s">
        <v>1977</v>
      </c>
      <c r="D6545" s="4" t="s">
        <v>32</v>
      </c>
      <c r="E6545" s="4" t="s">
        <v>0</v>
      </c>
      <c r="F6545" s="73"/>
      <c r="G6545" s="197">
        <v>0</v>
      </c>
      <c r="H6545" s="5"/>
    </row>
    <row r="6546" spans="2:10" x14ac:dyDescent="0.3">
      <c r="B6546" s="35">
        <v>43820</v>
      </c>
      <c r="C6546" s="10" t="s">
        <v>1977</v>
      </c>
      <c r="D6546" s="4" t="s">
        <v>148</v>
      </c>
      <c r="E6546" s="4" t="s">
        <v>0</v>
      </c>
      <c r="F6546" s="73"/>
      <c r="G6546" s="197">
        <v>0</v>
      </c>
      <c r="H6546" s="5"/>
    </row>
    <row r="6547" spans="2:10" x14ac:dyDescent="0.3">
      <c r="B6547" s="35">
        <v>43820</v>
      </c>
      <c r="C6547" s="10" t="s">
        <v>1977</v>
      </c>
      <c r="D6547" s="4" t="s">
        <v>598</v>
      </c>
      <c r="E6547" s="4" t="s">
        <v>0</v>
      </c>
      <c r="F6547" s="202" t="s">
        <v>2300</v>
      </c>
      <c r="G6547" s="195">
        <v>2100</v>
      </c>
      <c r="H6547" s="5"/>
    </row>
    <row r="6548" spans="2:10" x14ac:dyDescent="0.3">
      <c r="B6548" s="35">
        <v>43820</v>
      </c>
      <c r="C6548" s="10" t="s">
        <v>1977</v>
      </c>
      <c r="D6548" s="4" t="s">
        <v>15</v>
      </c>
      <c r="E6548" s="4" t="s">
        <v>0</v>
      </c>
      <c r="F6548" s="202" t="s">
        <v>2307</v>
      </c>
      <c r="G6548" s="195">
        <v>1680</v>
      </c>
      <c r="H6548" s="5"/>
    </row>
    <row r="6549" spans="2:10" x14ac:dyDescent="0.3">
      <c r="B6549" s="35" t="s">
        <v>5</v>
      </c>
      <c r="C6549" s="10"/>
      <c r="D6549" s="4"/>
      <c r="E6549" s="4"/>
      <c r="F6549" s="73" t="s">
        <v>5</v>
      </c>
      <c r="G6549" s="197"/>
      <c r="H6549" s="5"/>
    </row>
    <row r="6550" spans="2:10" x14ac:dyDescent="0.3">
      <c r="B6550" s="35">
        <v>43820</v>
      </c>
      <c r="C6550" s="10" t="s">
        <v>1977</v>
      </c>
      <c r="D6550" s="4" t="s">
        <v>128</v>
      </c>
      <c r="E6550" s="4" t="s">
        <v>0</v>
      </c>
      <c r="F6550" s="73" t="s">
        <v>2302</v>
      </c>
      <c r="G6550" s="195">
        <v>1020</v>
      </c>
      <c r="H6550" s="5"/>
    </row>
    <row r="6551" spans="2:10" x14ac:dyDescent="0.3">
      <c r="B6551" s="35">
        <v>43820</v>
      </c>
      <c r="C6551" s="10" t="s">
        <v>1977</v>
      </c>
      <c r="D6551" s="4" t="s">
        <v>2308</v>
      </c>
      <c r="E6551" s="4" t="s">
        <v>0</v>
      </c>
      <c r="F6551" s="73"/>
      <c r="G6551" s="195">
        <v>1370</v>
      </c>
      <c r="H6551" s="5"/>
    </row>
    <row r="6552" spans="2:10" x14ac:dyDescent="0.3">
      <c r="B6552" s="35">
        <v>43820</v>
      </c>
      <c r="C6552" s="10" t="s">
        <v>1977</v>
      </c>
      <c r="D6552" s="4" t="s">
        <v>2169</v>
      </c>
      <c r="E6552" s="4" t="s">
        <v>0</v>
      </c>
      <c r="F6552" s="73"/>
      <c r="G6552" s="195">
        <v>1200</v>
      </c>
      <c r="H6552" s="5"/>
    </row>
    <row r="6553" spans="2:10" x14ac:dyDescent="0.3">
      <c r="B6553" s="35">
        <v>43820</v>
      </c>
      <c r="C6553" s="10" t="s">
        <v>1977</v>
      </c>
      <c r="D6553" s="4" t="s">
        <v>1518</v>
      </c>
      <c r="E6553" s="4" t="s">
        <v>0</v>
      </c>
      <c r="F6553" s="73"/>
      <c r="G6553" s="195">
        <v>600</v>
      </c>
      <c r="H6553" s="5"/>
    </row>
    <row r="6554" spans="2:10" x14ac:dyDescent="0.3">
      <c r="B6554" s="35">
        <v>43820</v>
      </c>
      <c r="C6554" s="10" t="s">
        <v>1977</v>
      </c>
      <c r="D6554" s="4" t="s">
        <v>2201</v>
      </c>
      <c r="E6554" s="4" t="s">
        <v>0</v>
      </c>
      <c r="F6554" s="73"/>
      <c r="G6554" s="195">
        <v>480</v>
      </c>
      <c r="H6554" s="5"/>
    </row>
    <row r="6555" spans="2:10" x14ac:dyDescent="0.3">
      <c r="F6555" s="174">
        <v>0</v>
      </c>
      <c r="G6555" s="194">
        <f>SUM(G6538:G6554)</f>
        <v>23750</v>
      </c>
      <c r="H6555" s="62">
        <f>F6555-G6555</f>
        <v>-23750</v>
      </c>
    </row>
    <row r="6556" spans="2:10" ht="15" thickBot="1" x14ac:dyDescent="0.35"/>
    <row r="6557" spans="2:10" x14ac:dyDescent="0.3">
      <c r="B6557" s="106" t="s">
        <v>404</v>
      </c>
      <c r="C6557" s="6" t="s">
        <v>7</v>
      </c>
      <c r="D6557" s="6" t="s">
        <v>11</v>
      </c>
      <c r="E6557" s="6" t="s">
        <v>8</v>
      </c>
      <c r="F6557" s="149" t="s">
        <v>2147</v>
      </c>
      <c r="G6557" s="149" t="s">
        <v>2148</v>
      </c>
      <c r="H6557" s="7" t="s">
        <v>1658</v>
      </c>
      <c r="J6557" s="211" t="s">
        <v>2309</v>
      </c>
    </row>
    <row r="6558" spans="2:10" x14ac:dyDescent="0.3">
      <c r="B6558" s="35">
        <v>43823</v>
      </c>
      <c r="C6558" s="10" t="s">
        <v>1977</v>
      </c>
      <c r="D6558" s="4" t="s">
        <v>1502</v>
      </c>
      <c r="E6558" s="4" t="s">
        <v>0</v>
      </c>
      <c r="F6558" s="73"/>
      <c r="G6558" s="197">
        <v>0</v>
      </c>
      <c r="H6558" s="5"/>
      <c r="J6558" s="212"/>
    </row>
    <row r="6559" spans="2:10" x14ac:dyDescent="0.3">
      <c r="B6559" s="35">
        <v>43823</v>
      </c>
      <c r="C6559" s="10" t="s">
        <v>1977</v>
      </c>
      <c r="D6559" s="4" t="s">
        <v>114</v>
      </c>
      <c r="E6559" s="4" t="s">
        <v>0</v>
      </c>
      <c r="F6559" s="73"/>
      <c r="G6559" s="197">
        <v>0</v>
      </c>
      <c r="H6559" s="5"/>
      <c r="J6559" s="212"/>
    </row>
    <row r="6560" spans="2:10" x14ac:dyDescent="0.3">
      <c r="B6560" s="35">
        <v>43823</v>
      </c>
      <c r="C6560" s="10" t="s">
        <v>1977</v>
      </c>
      <c r="D6560" s="4" t="s">
        <v>116</v>
      </c>
      <c r="E6560" s="4" t="s">
        <v>0</v>
      </c>
      <c r="F6560" s="73"/>
      <c r="G6560" s="195">
        <v>2300</v>
      </c>
      <c r="H6560" s="5"/>
      <c r="J6560" s="212"/>
    </row>
    <row r="6561" spans="2:10" x14ac:dyDescent="0.3">
      <c r="B6561" s="35">
        <v>43823</v>
      </c>
      <c r="C6561" s="10" t="s">
        <v>1977</v>
      </c>
      <c r="D6561" s="4" t="s">
        <v>2171</v>
      </c>
      <c r="E6561" s="4" t="s">
        <v>0</v>
      </c>
      <c r="F6561" s="208"/>
      <c r="G6561" s="195">
        <v>1500</v>
      </c>
      <c r="H6561" s="5"/>
      <c r="J6561" s="212"/>
    </row>
    <row r="6562" spans="2:10" x14ac:dyDescent="0.3">
      <c r="B6562" s="35" t="s">
        <v>5</v>
      </c>
      <c r="C6562" s="10"/>
      <c r="D6562" s="4"/>
      <c r="E6562" s="4"/>
      <c r="F6562" s="73"/>
      <c r="G6562" s="73"/>
      <c r="H6562" s="5"/>
      <c r="J6562" s="212"/>
    </row>
    <row r="6563" spans="2:10" x14ac:dyDescent="0.3">
      <c r="B6563" s="35">
        <v>43823</v>
      </c>
      <c r="C6563" s="10" t="s">
        <v>1977</v>
      </c>
      <c r="D6563" s="4" t="s">
        <v>1978</v>
      </c>
      <c r="E6563" s="4" t="s">
        <v>0</v>
      </c>
      <c r="F6563" s="209"/>
      <c r="G6563" s="195">
        <v>1900</v>
      </c>
      <c r="H6563" s="5"/>
      <c r="J6563" s="212"/>
    </row>
    <row r="6564" spans="2:10" x14ac:dyDescent="0.3">
      <c r="B6564" s="35">
        <v>43823</v>
      </c>
      <c r="C6564" s="10" t="s">
        <v>1977</v>
      </c>
      <c r="D6564" s="4" t="s">
        <v>119</v>
      </c>
      <c r="E6564" s="4" t="s">
        <v>0</v>
      </c>
      <c r="G6564" s="197">
        <v>0</v>
      </c>
      <c r="H6564" s="5"/>
      <c r="J6564" s="212"/>
    </row>
    <row r="6565" spans="2:10" x14ac:dyDescent="0.3">
      <c r="B6565" s="35">
        <v>43823</v>
      </c>
      <c r="C6565" s="10" t="s">
        <v>1977</v>
      </c>
      <c r="D6565" s="4" t="s">
        <v>32</v>
      </c>
      <c r="E6565" s="4" t="s">
        <v>0</v>
      </c>
      <c r="F6565" s="73"/>
      <c r="G6565" s="195">
        <v>1500</v>
      </c>
      <c r="H6565" s="5"/>
      <c r="J6565" s="212"/>
    </row>
    <row r="6566" spans="2:10" x14ac:dyDescent="0.3">
      <c r="B6566" s="35">
        <v>43823</v>
      </c>
      <c r="C6566" s="10" t="s">
        <v>1977</v>
      </c>
      <c r="D6566" s="4" t="s">
        <v>148</v>
      </c>
      <c r="E6566" s="4" t="s">
        <v>0</v>
      </c>
      <c r="F6566" s="73"/>
      <c r="G6566" s="197">
        <v>0</v>
      </c>
      <c r="H6566" s="5"/>
      <c r="J6566" s="212"/>
    </row>
    <row r="6567" spans="2:10" x14ac:dyDescent="0.3">
      <c r="B6567" s="35">
        <v>43823</v>
      </c>
      <c r="C6567" s="10" t="s">
        <v>1977</v>
      </c>
      <c r="D6567" s="4" t="s">
        <v>598</v>
      </c>
      <c r="E6567" s="4" t="s">
        <v>0</v>
      </c>
      <c r="F6567" s="202"/>
      <c r="G6567" s="195">
        <v>2300</v>
      </c>
      <c r="H6567" s="5"/>
      <c r="J6567" s="212"/>
    </row>
    <row r="6568" spans="2:10" x14ac:dyDescent="0.3">
      <c r="B6568" s="35">
        <v>43823</v>
      </c>
      <c r="C6568" s="10" t="s">
        <v>1977</v>
      </c>
      <c r="D6568" s="4" t="s">
        <v>15</v>
      </c>
      <c r="E6568" s="4" t="s">
        <v>0</v>
      </c>
      <c r="F6568" s="202"/>
      <c r="G6568" s="195">
        <v>1800</v>
      </c>
      <c r="H6568" s="5"/>
      <c r="J6568" s="212"/>
    </row>
    <row r="6569" spans="2:10" x14ac:dyDescent="0.3">
      <c r="B6569" s="35" t="s">
        <v>5</v>
      </c>
      <c r="C6569" s="10"/>
      <c r="D6569" s="4"/>
      <c r="E6569" s="4"/>
      <c r="F6569" s="73" t="s">
        <v>5</v>
      </c>
      <c r="G6569" s="197"/>
      <c r="H6569" s="5"/>
      <c r="J6569" s="212"/>
    </row>
    <row r="6570" spans="2:10" x14ac:dyDescent="0.3">
      <c r="B6570" s="35">
        <v>43823</v>
      </c>
      <c r="C6570" s="10" t="s">
        <v>1977</v>
      </c>
      <c r="D6570" s="4" t="s">
        <v>128</v>
      </c>
      <c r="E6570" s="4" t="s">
        <v>0</v>
      </c>
      <c r="F6570" s="73"/>
      <c r="G6570" s="197">
        <v>0</v>
      </c>
      <c r="H6570" s="5"/>
      <c r="J6570" s="212"/>
    </row>
    <row r="6571" spans="2:10" x14ac:dyDescent="0.3">
      <c r="B6571" s="35">
        <v>43823</v>
      </c>
      <c r="C6571" s="10" t="s">
        <v>1977</v>
      </c>
      <c r="D6571" s="4" t="s">
        <v>2308</v>
      </c>
      <c r="E6571" s="4" t="s">
        <v>0</v>
      </c>
      <c r="F6571" s="73"/>
      <c r="G6571" s="197">
        <v>0</v>
      </c>
      <c r="H6571" s="5"/>
      <c r="J6571" s="212"/>
    </row>
    <row r="6572" spans="2:10" x14ac:dyDescent="0.3">
      <c r="B6572" s="35">
        <v>43823</v>
      </c>
      <c r="C6572" s="10" t="s">
        <v>1977</v>
      </c>
      <c r="D6572" s="4" t="s">
        <v>2169</v>
      </c>
      <c r="E6572" s="4" t="s">
        <v>0</v>
      </c>
      <c r="F6572" s="73"/>
      <c r="G6572" s="195">
        <v>1200</v>
      </c>
      <c r="H6572" s="5"/>
      <c r="J6572" s="212"/>
    </row>
    <row r="6573" spans="2:10" x14ac:dyDescent="0.3">
      <c r="B6573" s="35">
        <v>43823</v>
      </c>
      <c r="C6573" s="10" t="s">
        <v>1977</v>
      </c>
      <c r="D6573" s="4" t="s">
        <v>1518</v>
      </c>
      <c r="E6573" s="4" t="s">
        <v>0</v>
      </c>
      <c r="F6573" s="73"/>
      <c r="G6573" s="195">
        <v>800</v>
      </c>
      <c r="H6573" s="5"/>
      <c r="I6573" s="40"/>
      <c r="J6573" s="212"/>
    </row>
    <row r="6574" spans="2:10" ht="15" thickBot="1" x14ac:dyDescent="0.35">
      <c r="B6574" s="35">
        <v>43823</v>
      </c>
      <c r="C6574" s="10" t="s">
        <v>1977</v>
      </c>
      <c r="D6574" s="4" t="s">
        <v>2201</v>
      </c>
      <c r="E6574" s="4" t="s">
        <v>0</v>
      </c>
      <c r="F6574" s="73"/>
      <c r="G6574" s="195">
        <v>480</v>
      </c>
      <c r="H6574" s="5"/>
      <c r="I6574" s="40"/>
      <c r="J6574" s="213"/>
    </row>
    <row r="6575" spans="2:10" x14ac:dyDescent="0.3">
      <c r="F6575" s="174">
        <v>0</v>
      </c>
      <c r="G6575" s="194">
        <f>SUM(G6558:G6574)</f>
        <v>13780</v>
      </c>
      <c r="H6575" s="62">
        <f>F6575-G6575</f>
        <v>-13780</v>
      </c>
    </row>
    <row r="6577" spans="2:10" ht="15" thickBot="1" x14ac:dyDescent="0.35"/>
    <row r="6578" spans="2:10" x14ac:dyDescent="0.3">
      <c r="B6578" s="106" t="s">
        <v>404</v>
      </c>
      <c r="C6578" s="6" t="s">
        <v>7</v>
      </c>
      <c r="D6578" s="6" t="s">
        <v>11</v>
      </c>
      <c r="E6578" s="6" t="s">
        <v>8</v>
      </c>
      <c r="F6578" s="149" t="s">
        <v>2147</v>
      </c>
      <c r="G6578" s="149" t="s">
        <v>2148</v>
      </c>
      <c r="H6578" s="7" t="s">
        <v>1658</v>
      </c>
      <c r="J6578" s="211" t="s">
        <v>2310</v>
      </c>
    </row>
    <row r="6579" spans="2:10" x14ac:dyDescent="0.3">
      <c r="B6579" s="35">
        <v>43829</v>
      </c>
      <c r="C6579" s="10" t="s">
        <v>1977</v>
      </c>
      <c r="D6579" s="4" t="s">
        <v>1502</v>
      </c>
      <c r="E6579" s="4" t="s">
        <v>0</v>
      </c>
      <c r="F6579" s="73"/>
      <c r="G6579" s="197">
        <v>0</v>
      </c>
      <c r="H6579" s="5"/>
      <c r="J6579" s="212"/>
    </row>
    <row r="6580" spans="2:10" x14ac:dyDescent="0.3">
      <c r="B6580" s="35">
        <v>43829</v>
      </c>
      <c r="C6580" s="10" t="s">
        <v>1977</v>
      </c>
      <c r="D6580" s="4" t="s">
        <v>114</v>
      </c>
      <c r="E6580" s="4" t="s">
        <v>0</v>
      </c>
      <c r="F6580" s="73"/>
      <c r="G6580" s="197">
        <v>0</v>
      </c>
      <c r="H6580" s="5"/>
      <c r="J6580" s="212"/>
    </row>
    <row r="6581" spans="2:10" x14ac:dyDescent="0.3">
      <c r="B6581" s="35">
        <v>43829</v>
      </c>
      <c r="C6581" s="10" t="s">
        <v>1977</v>
      </c>
      <c r="D6581" s="4" t="s">
        <v>116</v>
      </c>
      <c r="E6581" s="4" t="s">
        <v>0</v>
      </c>
      <c r="F6581" s="73"/>
      <c r="G6581" s="197">
        <v>2300</v>
      </c>
      <c r="H6581" s="5"/>
      <c r="J6581" s="212"/>
    </row>
    <row r="6582" spans="2:10" x14ac:dyDescent="0.3">
      <c r="B6582" s="35">
        <v>43829</v>
      </c>
      <c r="C6582" s="10" t="s">
        <v>1977</v>
      </c>
      <c r="D6582" s="4" t="s">
        <v>2171</v>
      </c>
      <c r="E6582" s="4" t="s">
        <v>0</v>
      </c>
      <c r="F6582" s="208"/>
      <c r="G6582" s="197">
        <v>1500</v>
      </c>
      <c r="H6582" s="5"/>
      <c r="J6582" s="212"/>
    </row>
    <row r="6583" spans="2:10" x14ac:dyDescent="0.3">
      <c r="B6583" s="35" t="s">
        <v>5</v>
      </c>
      <c r="C6583" s="10"/>
      <c r="D6583" s="4"/>
      <c r="E6583" s="4"/>
      <c r="F6583" s="73"/>
      <c r="G6583" s="73"/>
      <c r="H6583" s="5"/>
      <c r="J6583" s="212"/>
    </row>
    <row r="6584" spans="2:10" x14ac:dyDescent="0.3">
      <c r="B6584" s="35">
        <v>43829</v>
      </c>
      <c r="C6584" s="10" t="s">
        <v>1977</v>
      </c>
      <c r="D6584" s="4" t="s">
        <v>1978</v>
      </c>
      <c r="E6584" s="4" t="s">
        <v>0</v>
      </c>
      <c r="F6584" s="209"/>
      <c r="G6584" s="197">
        <v>1900</v>
      </c>
      <c r="H6584" s="5"/>
      <c r="J6584" s="212"/>
    </row>
    <row r="6585" spans="2:10" x14ac:dyDescent="0.3">
      <c r="B6585" s="35">
        <v>43829</v>
      </c>
      <c r="C6585" s="10" t="s">
        <v>1977</v>
      </c>
      <c r="D6585" s="4" t="s">
        <v>119</v>
      </c>
      <c r="E6585" s="4" t="s">
        <v>0</v>
      </c>
      <c r="G6585" s="197">
        <v>0</v>
      </c>
      <c r="H6585" s="5"/>
      <c r="J6585" s="212"/>
    </row>
    <row r="6586" spans="2:10" x14ac:dyDescent="0.3">
      <c r="B6586" s="35">
        <v>43829</v>
      </c>
      <c r="C6586" s="10" t="s">
        <v>1977</v>
      </c>
      <c r="D6586" s="4" t="s">
        <v>32</v>
      </c>
      <c r="E6586" s="4" t="s">
        <v>0</v>
      </c>
      <c r="F6586" s="73"/>
      <c r="G6586" s="197">
        <v>0</v>
      </c>
      <c r="H6586" s="5"/>
      <c r="J6586" s="212"/>
    </row>
    <row r="6587" spans="2:10" x14ac:dyDescent="0.3">
      <c r="B6587" s="35">
        <v>43829</v>
      </c>
      <c r="C6587" s="10" t="s">
        <v>1977</v>
      </c>
      <c r="D6587" s="4" t="s">
        <v>148</v>
      </c>
      <c r="E6587" s="4" t="s">
        <v>0</v>
      </c>
      <c r="F6587" s="73"/>
      <c r="G6587" s="197">
        <v>0</v>
      </c>
      <c r="H6587" s="5"/>
      <c r="J6587" s="212"/>
    </row>
    <row r="6588" spans="2:10" x14ac:dyDescent="0.3">
      <c r="B6588" s="35">
        <v>43829</v>
      </c>
      <c r="C6588" s="10" t="s">
        <v>1977</v>
      </c>
      <c r="D6588" s="4" t="s">
        <v>598</v>
      </c>
      <c r="E6588" s="4" t="s">
        <v>0</v>
      </c>
      <c r="F6588" s="202"/>
      <c r="G6588" s="197">
        <v>2300</v>
      </c>
      <c r="H6588" s="5"/>
      <c r="J6588" s="212"/>
    </row>
    <row r="6589" spans="2:10" x14ac:dyDescent="0.3">
      <c r="B6589" s="35">
        <v>43829</v>
      </c>
      <c r="C6589" s="10" t="s">
        <v>1977</v>
      </c>
      <c r="D6589" s="4" t="s">
        <v>15</v>
      </c>
      <c r="E6589" s="4" t="s">
        <v>0</v>
      </c>
      <c r="F6589" s="202"/>
      <c r="G6589" s="197">
        <v>1800</v>
      </c>
      <c r="H6589" s="5"/>
      <c r="J6589" s="212"/>
    </row>
    <row r="6590" spans="2:10" x14ac:dyDescent="0.3">
      <c r="B6590" s="35" t="s">
        <v>5</v>
      </c>
      <c r="C6590" s="10"/>
      <c r="D6590" s="4"/>
      <c r="E6590" s="4"/>
      <c r="F6590" s="73" t="s">
        <v>5</v>
      </c>
      <c r="G6590" s="197"/>
      <c r="H6590" s="5"/>
      <c r="J6590" s="212"/>
    </row>
    <row r="6591" spans="2:10" x14ac:dyDescent="0.3">
      <c r="B6591" s="35">
        <v>43829</v>
      </c>
      <c r="C6591" s="10" t="s">
        <v>1977</v>
      </c>
      <c r="D6591" s="4" t="s">
        <v>128</v>
      </c>
      <c r="E6591" s="4" t="s">
        <v>0</v>
      </c>
      <c r="F6591" s="73"/>
      <c r="G6591" s="197">
        <v>0</v>
      </c>
      <c r="H6591" s="5"/>
      <c r="J6591" s="212"/>
    </row>
    <row r="6592" spans="2:10" x14ac:dyDescent="0.3">
      <c r="B6592" s="35">
        <v>43829</v>
      </c>
      <c r="C6592" s="10" t="s">
        <v>1977</v>
      </c>
      <c r="D6592" s="4" t="s">
        <v>2308</v>
      </c>
      <c r="E6592" s="4" t="s">
        <v>0</v>
      </c>
      <c r="F6592" s="73"/>
      <c r="G6592" s="197">
        <v>0</v>
      </c>
      <c r="H6592" s="5"/>
      <c r="J6592" s="212"/>
    </row>
    <row r="6593" spans="2:11" x14ac:dyDescent="0.3">
      <c r="B6593" s="35">
        <v>43829</v>
      </c>
      <c r="C6593" s="10" t="s">
        <v>1977</v>
      </c>
      <c r="D6593" s="4" t="s">
        <v>2169</v>
      </c>
      <c r="E6593" s="4" t="s">
        <v>0</v>
      </c>
      <c r="F6593" s="73"/>
      <c r="G6593" s="197">
        <v>1200</v>
      </c>
      <c r="H6593" s="5"/>
      <c r="J6593" s="212"/>
    </row>
    <row r="6594" spans="2:11" x14ac:dyDescent="0.3">
      <c r="B6594" s="35">
        <v>43829</v>
      </c>
      <c r="C6594" s="10" t="s">
        <v>1977</v>
      </c>
      <c r="D6594" s="4" t="s">
        <v>1518</v>
      </c>
      <c r="E6594" s="4" t="s">
        <v>0</v>
      </c>
      <c r="F6594" s="73"/>
      <c r="G6594" s="197">
        <v>0</v>
      </c>
      <c r="H6594" s="5"/>
      <c r="I6594" s="40"/>
      <c r="J6594" s="212"/>
    </row>
    <row r="6595" spans="2:11" ht="15" thickBot="1" x14ac:dyDescent="0.35">
      <c r="B6595" s="35">
        <v>43829</v>
      </c>
      <c r="C6595" s="10" t="s">
        <v>1977</v>
      </c>
      <c r="D6595" s="4" t="s">
        <v>2201</v>
      </c>
      <c r="E6595" s="4" t="s">
        <v>0</v>
      </c>
      <c r="F6595" s="73"/>
      <c r="G6595" s="197">
        <v>480</v>
      </c>
      <c r="H6595" s="5"/>
      <c r="I6595" s="40"/>
      <c r="J6595" s="213"/>
    </row>
    <row r="6596" spans="2:11" x14ac:dyDescent="0.3">
      <c r="F6596" s="174">
        <v>0</v>
      </c>
      <c r="G6596" s="194">
        <f>SUM(G6579:G6595)</f>
        <v>11480</v>
      </c>
      <c r="H6596" s="62">
        <f>F6596-G6596</f>
        <v>-11480</v>
      </c>
    </row>
    <row r="6598" spans="2:11" x14ac:dyDescent="0.3">
      <c r="B6598" s="106" t="s">
        <v>404</v>
      </c>
      <c r="C6598" s="6" t="s">
        <v>7</v>
      </c>
      <c r="D6598" s="6" t="s">
        <v>11</v>
      </c>
      <c r="E6598" s="6" t="s">
        <v>8</v>
      </c>
      <c r="F6598" s="149" t="s">
        <v>2147</v>
      </c>
      <c r="G6598" s="149" t="s">
        <v>2148</v>
      </c>
      <c r="H6598" s="7" t="s">
        <v>1658</v>
      </c>
    </row>
    <row r="6599" spans="2:11" x14ac:dyDescent="0.3">
      <c r="B6599" s="35">
        <v>43827</v>
      </c>
      <c r="C6599" s="10" t="s">
        <v>1977</v>
      </c>
      <c r="D6599" s="4" t="s">
        <v>1502</v>
      </c>
      <c r="E6599" s="4" t="s">
        <v>0</v>
      </c>
      <c r="F6599" s="73"/>
      <c r="G6599" s="197">
        <v>3000</v>
      </c>
      <c r="H6599" s="5"/>
    </row>
    <row r="6600" spans="2:11" x14ac:dyDescent="0.3">
      <c r="B6600" s="35">
        <v>43827</v>
      </c>
      <c r="C6600" s="10" t="s">
        <v>1977</v>
      </c>
      <c r="D6600" s="4" t="s">
        <v>114</v>
      </c>
      <c r="E6600" s="4" t="s">
        <v>0</v>
      </c>
      <c r="F6600" s="73"/>
      <c r="G6600" s="197">
        <v>3500</v>
      </c>
      <c r="H6600" s="5"/>
    </row>
    <row r="6601" spans="2:11" x14ac:dyDescent="0.3">
      <c r="B6601" s="35">
        <v>43827</v>
      </c>
      <c r="C6601" s="10" t="s">
        <v>1977</v>
      </c>
      <c r="D6601" s="4" t="s">
        <v>116</v>
      </c>
      <c r="E6601" s="4" t="s">
        <v>0</v>
      </c>
      <c r="F6601" s="73"/>
      <c r="G6601" s="197">
        <v>2050</v>
      </c>
      <c r="H6601" s="5"/>
    </row>
    <row r="6602" spans="2:11" x14ac:dyDescent="0.3">
      <c r="B6602" s="35">
        <v>43827</v>
      </c>
      <c r="C6602" s="10" t="s">
        <v>1977</v>
      </c>
      <c r="D6602" s="4" t="s">
        <v>2171</v>
      </c>
      <c r="E6602" s="4" t="s">
        <v>0</v>
      </c>
      <c r="F6602" s="208"/>
      <c r="G6602" s="197">
        <v>1500</v>
      </c>
      <c r="H6602" s="5"/>
    </row>
    <row r="6603" spans="2:11" x14ac:dyDescent="0.3">
      <c r="B6603" s="35" t="s">
        <v>5</v>
      </c>
      <c r="C6603" s="10"/>
      <c r="D6603" s="4"/>
      <c r="E6603" s="4"/>
      <c r="F6603" s="73"/>
      <c r="G6603" s="73"/>
      <c r="H6603" s="5"/>
      <c r="K6603" s="210">
        <v>33310</v>
      </c>
    </row>
    <row r="6604" spans="2:11" x14ac:dyDescent="0.3">
      <c r="B6604" s="35">
        <v>43827</v>
      </c>
      <c r="C6604" s="10" t="s">
        <v>1977</v>
      </c>
      <c r="D6604" s="4" t="s">
        <v>1978</v>
      </c>
      <c r="E6604" s="4" t="s">
        <v>0</v>
      </c>
      <c r="F6604" s="209"/>
      <c r="G6604" s="197">
        <v>1900</v>
      </c>
      <c r="H6604" s="5"/>
    </row>
    <row r="6605" spans="2:11" x14ac:dyDescent="0.3">
      <c r="B6605" s="35">
        <v>43827</v>
      </c>
      <c r="C6605" s="10" t="s">
        <v>1977</v>
      </c>
      <c r="D6605" s="4" t="s">
        <v>119</v>
      </c>
      <c r="E6605" s="4" t="s">
        <v>0</v>
      </c>
      <c r="G6605" s="195">
        <v>3500</v>
      </c>
      <c r="H6605" s="5"/>
    </row>
    <row r="6606" spans="2:11" x14ac:dyDescent="0.3">
      <c r="B6606" s="35">
        <v>43827</v>
      </c>
      <c r="C6606" s="10" t="s">
        <v>1977</v>
      </c>
      <c r="D6606" s="4" t="s">
        <v>32</v>
      </c>
      <c r="E6606" s="4" t="s">
        <v>0</v>
      </c>
      <c r="F6606" s="73"/>
      <c r="G6606" s="197">
        <v>0</v>
      </c>
      <c r="H6606" s="5"/>
    </row>
    <row r="6607" spans="2:11" x14ac:dyDescent="0.3">
      <c r="B6607" s="35">
        <v>43827</v>
      </c>
      <c r="C6607" s="10" t="s">
        <v>1977</v>
      </c>
      <c r="D6607" s="4" t="s">
        <v>148</v>
      </c>
      <c r="E6607" s="4" t="s">
        <v>0</v>
      </c>
      <c r="F6607" s="73"/>
      <c r="G6607" s="197">
        <v>0</v>
      </c>
      <c r="H6607" s="5"/>
    </row>
    <row r="6608" spans="2:11" x14ac:dyDescent="0.3">
      <c r="B6608" s="35">
        <v>43827</v>
      </c>
      <c r="C6608" s="10" t="s">
        <v>1977</v>
      </c>
      <c r="D6608" s="4" t="s">
        <v>598</v>
      </c>
      <c r="E6608" s="4" t="s">
        <v>0</v>
      </c>
      <c r="F6608" s="202"/>
      <c r="G6608" s="197">
        <v>2000</v>
      </c>
      <c r="H6608" s="5"/>
    </row>
    <row r="6609" spans="2:8" x14ac:dyDescent="0.3">
      <c r="B6609" s="35">
        <v>43827</v>
      </c>
      <c r="C6609" s="10" t="s">
        <v>1977</v>
      </c>
      <c r="D6609" s="4" t="s">
        <v>15</v>
      </c>
      <c r="E6609" s="4" t="s">
        <v>0</v>
      </c>
      <c r="F6609" s="202"/>
      <c r="G6609" s="197">
        <v>1800</v>
      </c>
      <c r="H6609" s="5"/>
    </row>
    <row r="6610" spans="2:8" x14ac:dyDescent="0.3">
      <c r="B6610" s="35" t="s">
        <v>5</v>
      </c>
      <c r="C6610" s="10"/>
      <c r="D6610" s="4"/>
      <c r="E6610" s="4"/>
      <c r="F6610" s="73" t="s">
        <v>5</v>
      </c>
      <c r="G6610" s="197"/>
      <c r="H6610" s="5"/>
    </row>
    <row r="6611" spans="2:8" x14ac:dyDescent="0.3">
      <c r="B6611" s="35">
        <v>43827</v>
      </c>
      <c r="C6611" s="10" t="s">
        <v>1977</v>
      </c>
      <c r="D6611" s="4" t="s">
        <v>128</v>
      </c>
      <c r="E6611" s="4" t="s">
        <v>0</v>
      </c>
      <c r="F6611" s="73"/>
      <c r="G6611" s="197">
        <v>1100</v>
      </c>
      <c r="H6611" s="5"/>
    </row>
    <row r="6612" spans="2:8" x14ac:dyDescent="0.3">
      <c r="B6612" s="35">
        <v>43827</v>
      </c>
      <c r="C6612" s="10" t="s">
        <v>1977</v>
      </c>
      <c r="D6612" s="4" t="s">
        <v>2308</v>
      </c>
      <c r="E6612" s="4" t="s">
        <v>0</v>
      </c>
      <c r="F6612" s="73"/>
      <c r="G6612" s="197">
        <v>1500</v>
      </c>
      <c r="H6612" s="5"/>
    </row>
    <row r="6613" spans="2:8" x14ac:dyDescent="0.3">
      <c r="B6613" s="35">
        <v>43827</v>
      </c>
      <c r="C6613" s="10" t="s">
        <v>1977</v>
      </c>
      <c r="D6613" s="4" t="s">
        <v>2169</v>
      </c>
      <c r="E6613" s="4" t="s">
        <v>0</v>
      </c>
      <c r="F6613" s="73"/>
      <c r="G6613" s="197">
        <v>1200</v>
      </c>
      <c r="H6613" s="5"/>
    </row>
    <row r="6614" spans="2:8" x14ac:dyDescent="0.3">
      <c r="B6614" s="35">
        <v>43827</v>
      </c>
      <c r="C6614" s="10" t="s">
        <v>1977</v>
      </c>
      <c r="D6614" s="4" t="s">
        <v>1518</v>
      </c>
      <c r="E6614" s="4" t="s">
        <v>0</v>
      </c>
      <c r="F6614" s="73"/>
      <c r="G6614" s="195">
        <v>600</v>
      </c>
      <c r="H6614" s="5"/>
    </row>
    <row r="6615" spans="2:8" x14ac:dyDescent="0.3">
      <c r="B6615" s="35">
        <v>43827</v>
      </c>
      <c r="C6615" s="10" t="s">
        <v>1977</v>
      </c>
      <c r="D6615" s="4" t="s">
        <v>2201</v>
      </c>
      <c r="E6615" s="4" t="s">
        <v>0</v>
      </c>
      <c r="F6615" s="73" t="s">
        <v>2247</v>
      </c>
      <c r="G6615" s="195">
        <v>400</v>
      </c>
      <c r="H6615" s="5"/>
    </row>
    <row r="6616" spans="2:8" x14ac:dyDescent="0.3">
      <c r="F6616" s="174">
        <v>0</v>
      </c>
      <c r="G6616" s="194">
        <f>SUM(G6599:G6615)</f>
        <v>24050</v>
      </c>
      <c r="H6616" s="62">
        <f>F6616-G6616</f>
        <v>-24050</v>
      </c>
    </row>
    <row r="6618" spans="2:8" x14ac:dyDescent="0.3">
      <c r="B6618" s="106" t="s">
        <v>404</v>
      </c>
      <c r="C6618" s="6" t="s">
        <v>7</v>
      </c>
      <c r="D6618" s="6" t="s">
        <v>11</v>
      </c>
      <c r="E6618" s="6" t="s">
        <v>8</v>
      </c>
      <c r="F6618" s="149" t="s">
        <v>2147</v>
      </c>
      <c r="G6618" s="149" t="s">
        <v>2148</v>
      </c>
      <c r="H6618" s="7" t="s">
        <v>1658</v>
      </c>
    </row>
    <row r="6619" spans="2:8" x14ac:dyDescent="0.3">
      <c r="B6619" s="35">
        <v>43834</v>
      </c>
      <c r="C6619" s="10" t="s">
        <v>1977</v>
      </c>
      <c r="D6619" s="4" t="s">
        <v>1502</v>
      </c>
      <c r="E6619" s="4" t="s">
        <v>0</v>
      </c>
      <c r="F6619" s="73"/>
      <c r="G6619" s="195">
        <v>3000</v>
      </c>
      <c r="H6619" s="5"/>
    </row>
    <row r="6620" spans="2:8" x14ac:dyDescent="0.3">
      <c r="B6620" s="35">
        <v>43834</v>
      </c>
      <c r="C6620" s="10" t="s">
        <v>1977</v>
      </c>
      <c r="D6620" s="4" t="s">
        <v>114</v>
      </c>
      <c r="E6620" s="4" t="s">
        <v>0</v>
      </c>
      <c r="F6620" s="73"/>
      <c r="G6620" s="195">
        <v>3500</v>
      </c>
      <c r="H6620" s="5"/>
    </row>
    <row r="6621" spans="2:8" x14ac:dyDescent="0.3">
      <c r="B6621" s="35">
        <v>43834</v>
      </c>
      <c r="C6621" s="10" t="s">
        <v>1977</v>
      </c>
      <c r="D6621" s="4" t="s">
        <v>116</v>
      </c>
      <c r="E6621" s="4" t="s">
        <v>0</v>
      </c>
      <c r="F6621" s="73"/>
      <c r="G6621" s="195">
        <v>2050</v>
      </c>
      <c r="H6621" s="5"/>
    </row>
    <row r="6622" spans="2:8" x14ac:dyDescent="0.3">
      <c r="B6622" s="35">
        <v>43834</v>
      </c>
      <c r="C6622" s="10" t="s">
        <v>1977</v>
      </c>
      <c r="D6622" s="4" t="s">
        <v>2171</v>
      </c>
      <c r="E6622" s="4" t="s">
        <v>0</v>
      </c>
      <c r="F6622" s="208"/>
      <c r="G6622" s="195">
        <v>1500</v>
      </c>
      <c r="H6622" s="5"/>
    </row>
    <row r="6623" spans="2:8" x14ac:dyDescent="0.3">
      <c r="B6623" s="35" t="s">
        <v>5</v>
      </c>
      <c r="C6623" s="10"/>
      <c r="D6623" s="4"/>
      <c r="E6623" s="4"/>
      <c r="F6623" s="73"/>
      <c r="G6623" s="73"/>
      <c r="H6623" s="5"/>
    </row>
    <row r="6624" spans="2:8" x14ac:dyDescent="0.3">
      <c r="B6624" s="35">
        <v>43834</v>
      </c>
      <c r="C6624" s="10" t="s">
        <v>1977</v>
      </c>
      <c r="D6624" s="4" t="s">
        <v>1978</v>
      </c>
      <c r="E6624" s="4" t="s">
        <v>0</v>
      </c>
      <c r="F6624" s="209" t="s">
        <v>2300</v>
      </c>
      <c r="G6624" s="195">
        <v>2270</v>
      </c>
      <c r="H6624" s="5"/>
    </row>
    <row r="6625" spans="2:8" x14ac:dyDescent="0.3">
      <c r="B6625" s="35">
        <v>43834</v>
      </c>
      <c r="C6625" s="10" t="s">
        <v>1977</v>
      </c>
      <c r="D6625" s="4" t="s">
        <v>119</v>
      </c>
      <c r="E6625" s="4" t="s">
        <v>0</v>
      </c>
      <c r="G6625" s="195">
        <v>3500</v>
      </c>
      <c r="H6625" s="5"/>
    </row>
    <row r="6626" spans="2:8" x14ac:dyDescent="0.3">
      <c r="B6626" s="35">
        <v>43834</v>
      </c>
      <c r="C6626" s="10" t="s">
        <v>1977</v>
      </c>
      <c r="D6626" s="4" t="s">
        <v>32</v>
      </c>
      <c r="E6626" s="4" t="s">
        <v>0</v>
      </c>
      <c r="F6626" s="73"/>
      <c r="G6626" s="197">
        <v>0</v>
      </c>
      <c r="H6626" s="5"/>
    </row>
    <row r="6627" spans="2:8" x14ac:dyDescent="0.3">
      <c r="B6627" s="35">
        <v>43834</v>
      </c>
      <c r="C6627" s="10" t="s">
        <v>1977</v>
      </c>
      <c r="D6627" s="4" t="s">
        <v>148</v>
      </c>
      <c r="E6627" s="4" t="s">
        <v>0</v>
      </c>
      <c r="F6627" s="73"/>
      <c r="G6627" s="197">
        <v>0</v>
      </c>
      <c r="H6627" s="5"/>
    </row>
    <row r="6628" spans="2:8" x14ac:dyDescent="0.3">
      <c r="B6628" s="35">
        <v>43834</v>
      </c>
      <c r="C6628" s="10" t="s">
        <v>1977</v>
      </c>
      <c r="D6628" s="4" t="s">
        <v>598</v>
      </c>
      <c r="E6628" s="4" t="s">
        <v>0</v>
      </c>
      <c r="F6628" s="202" t="s">
        <v>2300</v>
      </c>
      <c r="G6628" s="195">
        <v>2100</v>
      </c>
      <c r="H6628" s="5"/>
    </row>
    <row r="6629" spans="2:8" x14ac:dyDescent="0.3">
      <c r="B6629" s="35">
        <v>43834</v>
      </c>
      <c r="C6629" s="10" t="s">
        <v>1977</v>
      </c>
      <c r="D6629" s="4" t="s">
        <v>15</v>
      </c>
      <c r="E6629" s="4" t="s">
        <v>0</v>
      </c>
      <c r="F6629" s="202" t="s">
        <v>2311</v>
      </c>
      <c r="G6629" s="195">
        <v>1468</v>
      </c>
      <c r="H6629" s="5"/>
    </row>
    <row r="6630" spans="2:8" x14ac:dyDescent="0.3">
      <c r="B6630" s="35" t="s">
        <v>5</v>
      </c>
      <c r="C6630" s="10"/>
      <c r="D6630" s="4"/>
      <c r="E6630" s="4"/>
      <c r="F6630" s="73" t="s">
        <v>5</v>
      </c>
      <c r="G6630" s="197"/>
      <c r="H6630" s="5"/>
    </row>
    <row r="6631" spans="2:8" x14ac:dyDescent="0.3">
      <c r="B6631" s="35">
        <v>43834</v>
      </c>
      <c r="C6631" s="10" t="s">
        <v>1977</v>
      </c>
      <c r="D6631" s="4" t="s">
        <v>128</v>
      </c>
      <c r="E6631" s="4" t="s">
        <v>0</v>
      </c>
      <c r="F6631" s="73"/>
      <c r="G6631" s="195">
        <v>1100</v>
      </c>
      <c r="H6631" s="5"/>
    </row>
    <row r="6632" spans="2:8" x14ac:dyDescent="0.3">
      <c r="B6632" s="35">
        <v>43834</v>
      </c>
      <c r="C6632" s="10" t="s">
        <v>1977</v>
      </c>
      <c r="D6632" s="4" t="s">
        <v>2308</v>
      </c>
      <c r="E6632" s="4" t="s">
        <v>0</v>
      </c>
      <c r="F6632" s="73"/>
      <c r="G6632" s="195">
        <v>1500</v>
      </c>
      <c r="H6632" s="5"/>
    </row>
    <row r="6633" spans="2:8" x14ac:dyDescent="0.3">
      <c r="B6633" s="35">
        <v>43834</v>
      </c>
      <c r="C6633" s="10" t="s">
        <v>1977</v>
      </c>
      <c r="D6633" s="4" t="s">
        <v>2169</v>
      </c>
      <c r="E6633" s="4" t="s">
        <v>0</v>
      </c>
      <c r="F6633" s="73"/>
      <c r="G6633" s="195">
        <v>1200</v>
      </c>
      <c r="H6633" s="5"/>
    </row>
    <row r="6634" spans="2:8" x14ac:dyDescent="0.3">
      <c r="B6634" s="35">
        <v>43834</v>
      </c>
      <c r="C6634" s="10" t="s">
        <v>1977</v>
      </c>
      <c r="D6634" s="4" t="s">
        <v>1518</v>
      </c>
      <c r="E6634" s="4" t="s">
        <v>0</v>
      </c>
      <c r="F6634" s="73"/>
      <c r="G6634" s="195">
        <v>600</v>
      </c>
      <c r="H6634" s="5"/>
    </row>
    <row r="6635" spans="2:8" x14ac:dyDescent="0.3">
      <c r="B6635" s="35">
        <v>43834</v>
      </c>
      <c r="C6635" s="10" t="s">
        <v>1977</v>
      </c>
      <c r="D6635" s="4" t="s">
        <v>2201</v>
      </c>
      <c r="E6635" s="4" t="s">
        <v>0</v>
      </c>
      <c r="F6635" s="202" t="s">
        <v>2311</v>
      </c>
      <c r="G6635" s="195">
        <v>320</v>
      </c>
      <c r="H6635" s="5"/>
    </row>
    <row r="6636" spans="2:8" x14ac:dyDescent="0.3">
      <c r="F6636" s="174">
        <v>0</v>
      </c>
      <c r="G6636" s="194">
        <f>SUM(G6619:G6635)</f>
        <v>24108</v>
      </c>
      <c r="H6636" s="62">
        <f>F6636-G6636</f>
        <v>-24108</v>
      </c>
    </row>
    <row r="6638" spans="2:8" x14ac:dyDescent="0.3">
      <c r="B6638" s="106" t="s">
        <v>404</v>
      </c>
      <c r="C6638" s="6" t="s">
        <v>7</v>
      </c>
      <c r="D6638" s="6" t="s">
        <v>11</v>
      </c>
      <c r="E6638" s="6" t="s">
        <v>8</v>
      </c>
      <c r="F6638" s="149" t="s">
        <v>2147</v>
      </c>
      <c r="G6638" s="149" t="s">
        <v>2148</v>
      </c>
      <c r="H6638" s="7" t="s">
        <v>1658</v>
      </c>
    </row>
    <row r="6639" spans="2:8" x14ac:dyDescent="0.3">
      <c r="B6639" s="35">
        <v>43841</v>
      </c>
      <c r="C6639" s="10" t="s">
        <v>1977</v>
      </c>
      <c r="D6639" s="4" t="s">
        <v>1502</v>
      </c>
      <c r="E6639" s="4" t="s">
        <v>0</v>
      </c>
      <c r="F6639" s="73"/>
      <c r="G6639" s="195">
        <v>3000</v>
      </c>
      <c r="H6639" s="5"/>
    </row>
    <row r="6640" spans="2:8" x14ac:dyDescent="0.3">
      <c r="B6640" s="35">
        <v>43841</v>
      </c>
      <c r="C6640" s="10" t="s">
        <v>1977</v>
      </c>
      <c r="D6640" s="4" t="s">
        <v>114</v>
      </c>
      <c r="E6640" s="4" t="s">
        <v>0</v>
      </c>
      <c r="F6640" s="73"/>
      <c r="G6640" s="195">
        <v>3500</v>
      </c>
      <c r="H6640" s="5"/>
    </row>
    <row r="6641" spans="2:9" x14ac:dyDescent="0.3">
      <c r="B6641" s="35">
        <v>43841</v>
      </c>
      <c r="C6641" s="10" t="s">
        <v>1977</v>
      </c>
      <c r="D6641" s="4" t="s">
        <v>116</v>
      </c>
      <c r="E6641" s="4" t="s">
        <v>0</v>
      </c>
      <c r="F6641" s="73"/>
      <c r="G6641" s="195">
        <v>2050</v>
      </c>
      <c r="H6641" s="5"/>
    </row>
    <row r="6642" spans="2:9" x14ac:dyDescent="0.3">
      <c r="B6642" s="35">
        <v>43841</v>
      </c>
      <c r="C6642" s="10" t="s">
        <v>1977</v>
      </c>
      <c r="D6642" s="4" t="s">
        <v>2171</v>
      </c>
      <c r="E6642" s="4" t="s">
        <v>0</v>
      </c>
      <c r="F6642" s="208"/>
      <c r="G6642" s="195">
        <v>1500</v>
      </c>
      <c r="H6642" s="5"/>
    </row>
    <row r="6643" spans="2:9" x14ac:dyDescent="0.3">
      <c r="B6643" s="35" t="s">
        <v>5</v>
      </c>
      <c r="C6643" s="10"/>
      <c r="D6643" s="4"/>
      <c r="E6643" s="4"/>
      <c r="F6643" s="73"/>
      <c r="G6643" s="73"/>
      <c r="H6643" s="5"/>
    </row>
    <row r="6644" spans="2:9" x14ac:dyDescent="0.3">
      <c r="B6644" s="35">
        <v>43841</v>
      </c>
      <c r="C6644" s="10" t="s">
        <v>1977</v>
      </c>
      <c r="D6644" s="4" t="s">
        <v>1978</v>
      </c>
      <c r="E6644" s="4" t="s">
        <v>0</v>
      </c>
      <c r="F6644" s="209"/>
      <c r="G6644" s="195">
        <v>1900</v>
      </c>
      <c r="H6644" s="5"/>
    </row>
    <row r="6645" spans="2:9" x14ac:dyDescent="0.3">
      <c r="B6645" s="35">
        <v>43841</v>
      </c>
      <c r="C6645" s="10" t="s">
        <v>1977</v>
      </c>
      <c r="D6645" s="4" t="s">
        <v>119</v>
      </c>
      <c r="E6645" s="4" t="s">
        <v>0</v>
      </c>
      <c r="G6645" s="195">
        <v>3500</v>
      </c>
      <c r="H6645" s="5"/>
    </row>
    <row r="6646" spans="2:9" x14ac:dyDescent="0.3">
      <c r="B6646" s="35">
        <v>43841</v>
      </c>
      <c r="C6646" s="10" t="s">
        <v>1977</v>
      </c>
      <c r="D6646" s="4" t="s">
        <v>32</v>
      </c>
      <c r="E6646" s="4" t="s">
        <v>0</v>
      </c>
      <c r="F6646" s="73"/>
      <c r="G6646" s="195">
        <v>1500</v>
      </c>
      <c r="H6646" s="5"/>
    </row>
    <row r="6647" spans="2:9" x14ac:dyDescent="0.3">
      <c r="B6647" s="35">
        <v>43841</v>
      </c>
      <c r="C6647" s="10" t="s">
        <v>1977</v>
      </c>
      <c r="D6647" s="4" t="s">
        <v>148</v>
      </c>
      <c r="E6647" s="4" t="s">
        <v>0</v>
      </c>
      <c r="F6647" s="73"/>
      <c r="G6647" s="195">
        <v>1000</v>
      </c>
      <c r="H6647" s="5"/>
    </row>
    <row r="6648" spans="2:9" x14ac:dyDescent="0.3">
      <c r="B6648" s="35">
        <v>43841</v>
      </c>
      <c r="C6648" s="10" t="s">
        <v>1977</v>
      </c>
      <c r="D6648" s="4" t="s">
        <v>598</v>
      </c>
      <c r="E6648" s="4" t="s">
        <v>0</v>
      </c>
      <c r="F6648" s="202"/>
      <c r="G6648" s="195">
        <v>2000</v>
      </c>
      <c r="H6648" s="5"/>
    </row>
    <row r="6649" spans="2:9" x14ac:dyDescent="0.3">
      <c r="B6649" s="35">
        <v>43841</v>
      </c>
      <c r="C6649" s="10" t="s">
        <v>1977</v>
      </c>
      <c r="D6649" s="4" t="s">
        <v>15</v>
      </c>
      <c r="E6649" s="4" t="s">
        <v>0</v>
      </c>
      <c r="F6649" s="202"/>
      <c r="G6649" s="195">
        <v>1800</v>
      </c>
      <c r="H6649" s="5"/>
    </row>
    <row r="6650" spans="2:9" x14ac:dyDescent="0.3">
      <c r="B6650" s="35" t="s">
        <v>5</v>
      </c>
      <c r="C6650" s="10"/>
      <c r="D6650" s="4"/>
      <c r="E6650" s="4"/>
      <c r="F6650" s="73" t="s">
        <v>5</v>
      </c>
      <c r="G6650" s="197"/>
      <c r="H6650" s="5"/>
    </row>
    <row r="6651" spans="2:9" x14ac:dyDescent="0.3">
      <c r="B6651" s="35">
        <v>43841</v>
      </c>
      <c r="C6651" s="10" t="s">
        <v>1977</v>
      </c>
      <c r="D6651" s="4" t="s">
        <v>128</v>
      </c>
      <c r="E6651" s="4" t="s">
        <v>0</v>
      </c>
      <c r="F6651" s="73"/>
      <c r="G6651" s="195">
        <v>1100</v>
      </c>
      <c r="H6651" s="5"/>
    </row>
    <row r="6652" spans="2:9" x14ac:dyDescent="0.3">
      <c r="B6652" s="35">
        <v>43841</v>
      </c>
      <c r="C6652" s="10" t="s">
        <v>1977</v>
      </c>
      <c r="D6652" s="4" t="s">
        <v>2308</v>
      </c>
      <c r="E6652" s="4" t="s">
        <v>0</v>
      </c>
      <c r="F6652" s="73"/>
      <c r="G6652" s="195">
        <v>1500</v>
      </c>
      <c r="H6652" s="5"/>
    </row>
    <row r="6653" spans="2:9" x14ac:dyDescent="0.3">
      <c r="B6653" s="35">
        <v>43841</v>
      </c>
      <c r="C6653" s="10" t="s">
        <v>1977</v>
      </c>
      <c r="D6653" s="4" t="s">
        <v>2169</v>
      </c>
      <c r="E6653" s="4" t="s">
        <v>0</v>
      </c>
      <c r="F6653" s="73"/>
      <c r="G6653" s="195">
        <v>1200</v>
      </c>
      <c r="H6653" s="5"/>
    </row>
    <row r="6654" spans="2:9" x14ac:dyDescent="0.3">
      <c r="B6654" s="35">
        <v>43841</v>
      </c>
      <c r="C6654" s="10" t="s">
        <v>1977</v>
      </c>
      <c r="D6654" s="4" t="s">
        <v>1518</v>
      </c>
      <c r="E6654" s="4" t="s">
        <v>0</v>
      </c>
      <c r="F6654" s="73" t="s">
        <v>2313</v>
      </c>
      <c r="G6654" s="195">
        <v>920</v>
      </c>
      <c r="H6654" s="5"/>
      <c r="I6654" t="s">
        <v>2312</v>
      </c>
    </row>
    <row r="6655" spans="2:9" x14ac:dyDescent="0.3">
      <c r="B6655" s="35">
        <v>43841</v>
      </c>
      <c r="C6655" s="10" t="s">
        <v>1977</v>
      </c>
      <c r="D6655" s="4" t="s">
        <v>2201</v>
      </c>
      <c r="E6655" s="4" t="s">
        <v>0</v>
      </c>
      <c r="F6655" s="202"/>
      <c r="G6655" s="195">
        <v>480</v>
      </c>
      <c r="H6655" s="5"/>
    </row>
    <row r="6656" spans="2:9" x14ac:dyDescent="0.3">
      <c r="F6656" s="174">
        <v>0</v>
      </c>
      <c r="G6656" s="194">
        <f>SUM(G6639:G6655)</f>
        <v>26950</v>
      </c>
      <c r="H6656" s="62">
        <f>F6656-G6656</f>
        <v>-26950</v>
      </c>
    </row>
    <row r="6658" spans="2:8" x14ac:dyDescent="0.3">
      <c r="B6658" s="106" t="s">
        <v>404</v>
      </c>
      <c r="C6658" s="6" t="s">
        <v>7</v>
      </c>
      <c r="D6658" s="6" t="s">
        <v>11</v>
      </c>
      <c r="E6658" s="6" t="s">
        <v>8</v>
      </c>
      <c r="F6658" s="149" t="s">
        <v>2147</v>
      </c>
      <c r="G6658" s="149" t="s">
        <v>2148</v>
      </c>
      <c r="H6658" s="7" t="s">
        <v>1658</v>
      </c>
    </row>
    <row r="6659" spans="2:8" x14ac:dyDescent="0.3">
      <c r="B6659" s="35">
        <v>43848</v>
      </c>
      <c r="C6659" s="10" t="s">
        <v>1977</v>
      </c>
      <c r="D6659" s="4" t="s">
        <v>1502</v>
      </c>
      <c r="E6659" s="4" t="s">
        <v>0</v>
      </c>
      <c r="F6659" s="73"/>
      <c r="G6659" s="195">
        <v>3000</v>
      </c>
      <c r="H6659" s="5"/>
    </row>
    <row r="6660" spans="2:8" x14ac:dyDescent="0.3">
      <c r="B6660" s="35">
        <v>43848</v>
      </c>
      <c r="C6660" s="10" t="s">
        <v>1977</v>
      </c>
      <c r="D6660" s="4" t="s">
        <v>114</v>
      </c>
      <c r="E6660" s="4" t="s">
        <v>0</v>
      </c>
      <c r="F6660" s="208">
        <v>2000</v>
      </c>
      <c r="G6660" s="195">
        <v>1500</v>
      </c>
      <c r="H6660" s="5"/>
    </row>
    <row r="6661" spans="2:8" x14ac:dyDescent="0.3">
      <c r="B6661" s="35">
        <v>43848</v>
      </c>
      <c r="C6661" s="10" t="s">
        <v>1977</v>
      </c>
      <c r="D6661" s="4" t="s">
        <v>116</v>
      </c>
      <c r="E6661" s="4" t="s">
        <v>0</v>
      </c>
      <c r="F6661" s="73"/>
      <c r="G6661" s="195">
        <v>2050</v>
      </c>
      <c r="H6661" s="5"/>
    </row>
    <row r="6662" spans="2:8" x14ac:dyDescent="0.3">
      <c r="B6662" s="35">
        <v>43848</v>
      </c>
      <c r="C6662" s="10" t="s">
        <v>1977</v>
      </c>
      <c r="D6662" s="4" t="s">
        <v>2171</v>
      </c>
      <c r="E6662" s="4" t="s">
        <v>0</v>
      </c>
      <c r="F6662" s="208"/>
      <c r="G6662" s="195">
        <v>1500</v>
      </c>
      <c r="H6662" s="5"/>
    </row>
    <row r="6663" spans="2:8" x14ac:dyDescent="0.3">
      <c r="B6663" s="35" t="s">
        <v>5</v>
      </c>
      <c r="C6663" s="10"/>
      <c r="D6663" s="4"/>
      <c r="E6663" s="4"/>
      <c r="F6663" s="73"/>
      <c r="G6663" s="73"/>
      <c r="H6663" s="5"/>
    </row>
    <row r="6664" spans="2:8" x14ac:dyDescent="0.3">
      <c r="B6664" s="35">
        <v>43848</v>
      </c>
      <c r="C6664" s="10" t="s">
        <v>1977</v>
      </c>
      <c r="D6664" s="4" t="s">
        <v>1978</v>
      </c>
      <c r="E6664" s="4" t="s">
        <v>0</v>
      </c>
      <c r="F6664" s="209"/>
      <c r="G6664" s="195">
        <v>1900</v>
      </c>
      <c r="H6664" s="5"/>
    </row>
    <row r="6665" spans="2:8" x14ac:dyDescent="0.3">
      <c r="B6665" s="35">
        <v>43848</v>
      </c>
      <c r="C6665" s="10" t="s">
        <v>1977</v>
      </c>
      <c r="D6665" s="4" t="s">
        <v>119</v>
      </c>
      <c r="E6665" s="4" t="s">
        <v>0</v>
      </c>
      <c r="G6665" s="195">
        <v>3500</v>
      </c>
      <c r="H6665" s="5"/>
    </row>
    <row r="6666" spans="2:8" x14ac:dyDescent="0.3">
      <c r="B6666" s="35">
        <v>43848</v>
      </c>
      <c r="C6666" s="10" t="s">
        <v>1977</v>
      </c>
      <c r="D6666" s="4" t="s">
        <v>32</v>
      </c>
      <c r="E6666" s="4" t="s">
        <v>0</v>
      </c>
      <c r="F6666" s="73"/>
      <c r="G6666" s="197">
        <v>0</v>
      </c>
      <c r="H6666" s="5"/>
    </row>
    <row r="6667" spans="2:8" x14ac:dyDescent="0.3">
      <c r="B6667" s="35">
        <v>43848</v>
      </c>
      <c r="C6667" s="10" t="s">
        <v>1977</v>
      </c>
      <c r="D6667" s="4" t="s">
        <v>148</v>
      </c>
      <c r="E6667" s="4" t="s">
        <v>0</v>
      </c>
      <c r="F6667" s="73"/>
      <c r="G6667" s="195">
        <v>1000</v>
      </c>
      <c r="H6667" s="5"/>
    </row>
    <row r="6668" spans="2:8" x14ac:dyDescent="0.3">
      <c r="B6668" s="35">
        <v>43848</v>
      </c>
      <c r="C6668" s="10" t="s">
        <v>1977</v>
      </c>
      <c r="D6668" s="4" t="s">
        <v>598</v>
      </c>
      <c r="E6668" s="4" t="s">
        <v>0</v>
      </c>
      <c r="F6668" s="202"/>
      <c r="G6668" s="195">
        <v>2000</v>
      </c>
      <c r="H6668" s="5"/>
    </row>
    <row r="6669" spans="2:8" x14ac:dyDescent="0.3">
      <c r="B6669" s="35">
        <v>43848</v>
      </c>
      <c r="C6669" s="10" t="s">
        <v>1977</v>
      </c>
      <c r="D6669" s="4" t="s">
        <v>15</v>
      </c>
      <c r="E6669" s="4" t="s">
        <v>0</v>
      </c>
      <c r="F6669" s="202"/>
      <c r="G6669" s="195">
        <v>1800</v>
      </c>
      <c r="H6669" s="5"/>
    </row>
    <row r="6670" spans="2:8" x14ac:dyDescent="0.3">
      <c r="B6670" s="35" t="s">
        <v>5</v>
      </c>
      <c r="C6670" s="10"/>
      <c r="D6670" s="4"/>
      <c r="E6670" s="4"/>
      <c r="F6670" s="73" t="s">
        <v>5</v>
      </c>
      <c r="G6670" s="197"/>
      <c r="H6670" s="5"/>
    </row>
    <row r="6671" spans="2:8" x14ac:dyDescent="0.3">
      <c r="B6671" s="35">
        <v>43848</v>
      </c>
      <c r="C6671" s="10" t="s">
        <v>1977</v>
      </c>
      <c r="D6671" s="4" t="s">
        <v>128</v>
      </c>
      <c r="E6671" s="4" t="s">
        <v>0</v>
      </c>
      <c r="F6671" s="73"/>
      <c r="G6671" s="195">
        <v>1100</v>
      </c>
      <c r="H6671" s="5"/>
    </row>
    <row r="6672" spans="2:8" x14ac:dyDescent="0.3">
      <c r="B6672" s="35">
        <v>43848</v>
      </c>
      <c r="C6672" s="10" t="s">
        <v>1977</v>
      </c>
      <c r="D6672" s="4" t="s">
        <v>2308</v>
      </c>
      <c r="E6672" s="4" t="s">
        <v>0</v>
      </c>
      <c r="F6672" s="73"/>
      <c r="G6672" s="195">
        <v>1500</v>
      </c>
      <c r="H6672" s="5"/>
    </row>
    <row r="6673" spans="2:8" x14ac:dyDescent="0.3">
      <c r="B6673" s="35">
        <v>43848</v>
      </c>
      <c r="C6673" s="10" t="s">
        <v>1977</v>
      </c>
      <c r="D6673" s="4" t="s">
        <v>2169</v>
      </c>
      <c r="E6673" s="4" t="s">
        <v>0</v>
      </c>
      <c r="F6673" s="73"/>
      <c r="G6673" s="195">
        <v>1200</v>
      </c>
      <c r="H6673" s="5"/>
    </row>
    <row r="6674" spans="2:8" x14ac:dyDescent="0.3">
      <c r="B6674" s="35">
        <v>43848</v>
      </c>
      <c r="C6674" s="10" t="s">
        <v>1977</v>
      </c>
      <c r="D6674" s="4" t="s">
        <v>1518</v>
      </c>
      <c r="E6674" s="4" t="s">
        <v>0</v>
      </c>
      <c r="F6674" s="73"/>
      <c r="G6674" s="195">
        <v>760</v>
      </c>
      <c r="H6674" s="5"/>
    </row>
    <row r="6675" spans="2:8" x14ac:dyDescent="0.3">
      <c r="B6675" s="35">
        <v>43848</v>
      </c>
      <c r="C6675" s="10" t="s">
        <v>1977</v>
      </c>
      <c r="D6675" s="4" t="s">
        <v>2201</v>
      </c>
      <c r="E6675" s="4" t="s">
        <v>0</v>
      </c>
      <c r="F6675" s="202"/>
      <c r="G6675" s="195">
        <v>480</v>
      </c>
      <c r="H6675" s="5"/>
    </row>
    <row r="6676" spans="2:8" x14ac:dyDescent="0.3">
      <c r="F6676" s="174">
        <v>0</v>
      </c>
      <c r="G6676" s="194">
        <f>SUM(G6659:G6675)</f>
        <v>23290</v>
      </c>
      <c r="H6676" s="62">
        <f>F6676-G6676</f>
        <v>-23290</v>
      </c>
    </row>
    <row r="6678" spans="2:8" x14ac:dyDescent="0.3">
      <c r="B6678" s="106" t="s">
        <v>404</v>
      </c>
      <c r="C6678" s="6" t="s">
        <v>7</v>
      </c>
      <c r="D6678" s="6" t="s">
        <v>11</v>
      </c>
      <c r="E6678" s="6" t="s">
        <v>8</v>
      </c>
      <c r="F6678" s="149" t="s">
        <v>2147</v>
      </c>
      <c r="G6678" s="149" t="s">
        <v>2148</v>
      </c>
      <c r="H6678" s="7" t="s">
        <v>1658</v>
      </c>
    </row>
    <row r="6679" spans="2:8" x14ac:dyDescent="0.3">
      <c r="B6679" s="35">
        <v>43855</v>
      </c>
      <c r="C6679" s="10" t="s">
        <v>1977</v>
      </c>
      <c r="D6679" s="4" t="s">
        <v>1502</v>
      </c>
      <c r="E6679" s="4" t="s">
        <v>0</v>
      </c>
      <c r="F6679" s="73"/>
      <c r="G6679" s="197">
        <v>3000</v>
      </c>
      <c r="H6679" s="5"/>
    </row>
    <row r="6680" spans="2:8" x14ac:dyDescent="0.3">
      <c r="B6680" s="35">
        <v>43855</v>
      </c>
      <c r="C6680" s="10" t="s">
        <v>1977</v>
      </c>
      <c r="D6680" s="4" t="s">
        <v>114</v>
      </c>
      <c r="E6680" s="4" t="s">
        <v>0</v>
      </c>
      <c r="F6680" s="208"/>
      <c r="G6680" s="197">
        <v>3500</v>
      </c>
      <c r="H6680" s="5"/>
    </row>
    <row r="6681" spans="2:8" x14ac:dyDescent="0.3">
      <c r="B6681" s="35">
        <v>43855</v>
      </c>
      <c r="C6681" s="10" t="s">
        <v>1977</v>
      </c>
      <c r="D6681" s="4" t="s">
        <v>116</v>
      </c>
      <c r="E6681" s="4" t="s">
        <v>0</v>
      </c>
      <c r="F6681" s="73"/>
      <c r="G6681" s="197">
        <v>2050</v>
      </c>
      <c r="H6681" s="5"/>
    </row>
    <row r="6682" spans="2:8" x14ac:dyDescent="0.3">
      <c r="B6682" s="35">
        <v>43855</v>
      </c>
      <c r="C6682" s="10" t="s">
        <v>1977</v>
      </c>
      <c r="D6682" s="4" t="s">
        <v>2171</v>
      </c>
      <c r="E6682" s="4" t="s">
        <v>0</v>
      </c>
      <c r="F6682" s="208"/>
      <c r="G6682" s="197">
        <v>1500</v>
      </c>
      <c r="H6682" s="5"/>
    </row>
    <row r="6683" spans="2:8" x14ac:dyDescent="0.3">
      <c r="B6683" s="35" t="s">
        <v>5</v>
      </c>
      <c r="C6683" s="10"/>
      <c r="D6683" s="4"/>
      <c r="E6683" s="4"/>
      <c r="F6683" s="73"/>
      <c r="G6683" s="73"/>
      <c r="H6683" s="5"/>
    </row>
    <row r="6684" spans="2:8" x14ac:dyDescent="0.3">
      <c r="B6684" s="35">
        <v>43855</v>
      </c>
      <c r="C6684" s="10" t="s">
        <v>1977</v>
      </c>
      <c r="D6684" s="4" t="s">
        <v>1978</v>
      </c>
      <c r="E6684" s="4" t="s">
        <v>0</v>
      </c>
      <c r="F6684" s="209"/>
      <c r="G6684" s="197">
        <v>1900</v>
      </c>
      <c r="H6684" s="5"/>
    </row>
    <row r="6685" spans="2:8" x14ac:dyDescent="0.3">
      <c r="B6685" s="35">
        <v>43855</v>
      </c>
      <c r="C6685" s="10" t="s">
        <v>1977</v>
      </c>
      <c r="D6685" s="4" t="s">
        <v>119</v>
      </c>
      <c r="E6685" s="4" t="s">
        <v>0</v>
      </c>
      <c r="G6685" s="197">
        <v>0</v>
      </c>
      <c r="H6685" s="5"/>
    </row>
    <row r="6686" spans="2:8" x14ac:dyDescent="0.3">
      <c r="B6686" s="35">
        <v>43855</v>
      </c>
      <c r="C6686" s="10" t="s">
        <v>1977</v>
      </c>
      <c r="D6686" s="4" t="s">
        <v>32</v>
      </c>
      <c r="E6686" s="4" t="s">
        <v>0</v>
      </c>
      <c r="F6686" s="73"/>
      <c r="G6686" s="197">
        <v>0</v>
      </c>
      <c r="H6686" s="5"/>
    </row>
    <row r="6687" spans="2:8" x14ac:dyDescent="0.3">
      <c r="B6687" s="35">
        <v>43855</v>
      </c>
      <c r="C6687" s="10" t="s">
        <v>1977</v>
      </c>
      <c r="D6687" s="4" t="s">
        <v>148</v>
      </c>
      <c r="E6687" s="4" t="s">
        <v>0</v>
      </c>
      <c r="F6687" s="73"/>
      <c r="G6687" s="197">
        <v>1000</v>
      </c>
      <c r="H6687" s="5"/>
    </row>
    <row r="6688" spans="2:8" x14ac:dyDescent="0.3">
      <c r="B6688" s="35">
        <v>43855</v>
      </c>
      <c r="C6688" s="10" t="s">
        <v>1977</v>
      </c>
      <c r="D6688" s="4" t="s">
        <v>598</v>
      </c>
      <c r="E6688" s="4" t="s">
        <v>0</v>
      </c>
      <c r="F6688" s="202"/>
      <c r="G6688" s="197">
        <v>2000</v>
      </c>
      <c r="H6688" s="5"/>
    </row>
    <row r="6689" spans="2:8" x14ac:dyDescent="0.3">
      <c r="B6689" s="35">
        <v>43855</v>
      </c>
      <c r="C6689" s="10" t="s">
        <v>1977</v>
      </c>
      <c r="D6689" s="4" t="s">
        <v>15</v>
      </c>
      <c r="E6689" s="4" t="s">
        <v>0</v>
      </c>
      <c r="F6689" s="202"/>
      <c r="G6689" s="197">
        <v>1800</v>
      </c>
      <c r="H6689" s="5"/>
    </row>
    <row r="6690" spans="2:8" x14ac:dyDescent="0.3">
      <c r="B6690" s="35" t="s">
        <v>5</v>
      </c>
      <c r="C6690" s="10"/>
      <c r="D6690" s="4"/>
      <c r="E6690" s="4"/>
      <c r="F6690" s="73" t="s">
        <v>5</v>
      </c>
      <c r="G6690" s="197"/>
      <c r="H6690" s="5"/>
    </row>
    <row r="6691" spans="2:8" x14ac:dyDescent="0.3">
      <c r="B6691" s="35">
        <v>43855</v>
      </c>
      <c r="C6691" s="10" t="s">
        <v>1977</v>
      </c>
      <c r="D6691" s="4" t="s">
        <v>128</v>
      </c>
      <c r="E6691" s="4" t="s">
        <v>0</v>
      </c>
      <c r="F6691" s="73" t="s">
        <v>2300</v>
      </c>
      <c r="G6691" s="197">
        <v>1200</v>
      </c>
      <c r="H6691" s="5"/>
    </row>
    <row r="6692" spans="2:8" x14ac:dyDescent="0.3">
      <c r="B6692" s="35">
        <v>43855</v>
      </c>
      <c r="C6692" s="10" t="s">
        <v>1977</v>
      </c>
      <c r="D6692" s="4" t="s">
        <v>2308</v>
      </c>
      <c r="E6692" s="4" t="s">
        <v>0</v>
      </c>
      <c r="F6692" s="73"/>
      <c r="G6692" s="197">
        <v>1500</v>
      </c>
      <c r="H6692" s="5"/>
    </row>
    <row r="6693" spans="2:8" x14ac:dyDescent="0.3">
      <c r="B6693" s="35">
        <v>43855</v>
      </c>
      <c r="C6693" s="10" t="s">
        <v>1977</v>
      </c>
      <c r="D6693" s="4" t="s">
        <v>2169</v>
      </c>
      <c r="E6693" s="4" t="s">
        <v>0</v>
      </c>
      <c r="F6693" s="73"/>
      <c r="G6693" s="197">
        <v>1200</v>
      </c>
      <c r="H6693" s="5"/>
    </row>
    <row r="6694" spans="2:8" x14ac:dyDescent="0.3">
      <c r="B6694" s="35">
        <v>43855</v>
      </c>
      <c r="C6694" s="10" t="s">
        <v>1977</v>
      </c>
      <c r="D6694" s="4" t="s">
        <v>1518</v>
      </c>
      <c r="E6694" s="4" t="s">
        <v>0</v>
      </c>
      <c r="F6694" s="73"/>
      <c r="G6694" s="197">
        <v>760</v>
      </c>
      <c r="H6694" s="5"/>
    </row>
    <row r="6695" spans="2:8" x14ac:dyDescent="0.3">
      <c r="B6695" s="35">
        <v>43855</v>
      </c>
      <c r="C6695" s="10" t="s">
        <v>1977</v>
      </c>
      <c r="D6695" s="4" t="s">
        <v>2201</v>
      </c>
      <c r="E6695" s="4" t="s">
        <v>0</v>
      </c>
      <c r="F6695" s="202"/>
      <c r="G6695" s="197">
        <v>480</v>
      </c>
      <c r="H6695" s="5"/>
    </row>
    <row r="6696" spans="2:8" x14ac:dyDescent="0.3">
      <c r="F6696" s="174">
        <v>0</v>
      </c>
      <c r="G6696" s="194">
        <f>SUM(G6679:G6695)</f>
        <v>21890</v>
      </c>
      <c r="H6696" s="62">
        <f>F6696-G6696</f>
        <v>-21890</v>
      </c>
    </row>
    <row r="6698" spans="2:8" x14ac:dyDescent="0.3">
      <c r="B6698" s="106" t="s">
        <v>404</v>
      </c>
      <c r="C6698" s="6" t="s">
        <v>7</v>
      </c>
      <c r="D6698" s="6" t="s">
        <v>11</v>
      </c>
      <c r="E6698" s="6" t="s">
        <v>8</v>
      </c>
      <c r="F6698" s="149" t="s">
        <v>2147</v>
      </c>
      <c r="G6698" s="149" t="s">
        <v>2148</v>
      </c>
      <c r="H6698" s="7" t="s">
        <v>1658</v>
      </c>
    </row>
    <row r="6699" spans="2:8" x14ac:dyDescent="0.3">
      <c r="B6699" s="35">
        <v>43862</v>
      </c>
      <c r="C6699" s="10" t="s">
        <v>1977</v>
      </c>
      <c r="D6699" s="4" t="s">
        <v>1502</v>
      </c>
      <c r="E6699" s="4" t="s">
        <v>0</v>
      </c>
      <c r="F6699" s="73"/>
      <c r="G6699" s="195">
        <v>3000</v>
      </c>
      <c r="H6699" s="5"/>
    </row>
    <row r="6700" spans="2:8" x14ac:dyDescent="0.3">
      <c r="B6700" s="35">
        <v>43862</v>
      </c>
      <c r="C6700" s="10" t="s">
        <v>1977</v>
      </c>
      <c r="D6700" s="4" t="s">
        <v>114</v>
      </c>
      <c r="E6700" s="4" t="s">
        <v>0</v>
      </c>
      <c r="F6700" s="208"/>
      <c r="G6700" s="195">
        <v>3500</v>
      </c>
      <c r="H6700" s="5"/>
    </row>
    <row r="6701" spans="2:8" x14ac:dyDescent="0.3">
      <c r="B6701" s="35">
        <v>43862</v>
      </c>
      <c r="C6701" s="10" t="s">
        <v>1977</v>
      </c>
      <c r="D6701" s="4" t="s">
        <v>116</v>
      </c>
      <c r="E6701" s="4" t="s">
        <v>0</v>
      </c>
      <c r="F6701" s="73"/>
      <c r="G6701" s="195">
        <v>2050</v>
      </c>
      <c r="H6701" s="5"/>
    </row>
    <row r="6702" spans="2:8" x14ac:dyDescent="0.3">
      <c r="B6702" s="35">
        <v>43862</v>
      </c>
      <c r="C6702" s="10" t="s">
        <v>1977</v>
      </c>
      <c r="D6702" s="4" t="s">
        <v>2171</v>
      </c>
      <c r="E6702" s="4" t="s">
        <v>0</v>
      </c>
      <c r="F6702" s="208"/>
      <c r="G6702" s="195">
        <v>1800</v>
      </c>
      <c r="H6702" s="5"/>
    </row>
    <row r="6703" spans="2:8" x14ac:dyDescent="0.3">
      <c r="B6703" s="35" t="s">
        <v>5</v>
      </c>
      <c r="C6703" s="10"/>
      <c r="D6703" s="4"/>
      <c r="E6703" s="4"/>
      <c r="F6703" s="73"/>
      <c r="G6703" s="73"/>
      <c r="H6703" s="5"/>
    </row>
    <row r="6704" spans="2:8" x14ac:dyDescent="0.3">
      <c r="B6704" s="35">
        <v>43862</v>
      </c>
      <c r="C6704" s="10" t="s">
        <v>1977</v>
      </c>
      <c r="D6704" s="4" t="s">
        <v>1978</v>
      </c>
      <c r="E6704" s="4" t="s">
        <v>0</v>
      </c>
      <c r="F6704" s="209"/>
      <c r="G6704" s="195">
        <v>1900</v>
      </c>
      <c r="H6704" s="5"/>
    </row>
    <row r="6705" spans="2:9" x14ac:dyDescent="0.3">
      <c r="B6705" s="35">
        <v>43862</v>
      </c>
      <c r="C6705" s="10" t="s">
        <v>1977</v>
      </c>
      <c r="D6705" s="4" t="s">
        <v>119</v>
      </c>
      <c r="E6705" s="4" t="s">
        <v>0</v>
      </c>
      <c r="G6705" s="195">
        <v>3500</v>
      </c>
      <c r="H6705" s="5"/>
    </row>
    <row r="6706" spans="2:9" x14ac:dyDescent="0.3">
      <c r="B6706" s="35">
        <v>43862</v>
      </c>
      <c r="C6706" s="10" t="s">
        <v>1977</v>
      </c>
      <c r="D6706" s="4" t="s">
        <v>32</v>
      </c>
      <c r="E6706" s="4" t="s">
        <v>0</v>
      </c>
      <c r="F6706" s="73"/>
      <c r="G6706" s="195">
        <v>1500</v>
      </c>
      <c r="H6706" s="5"/>
    </row>
    <row r="6707" spans="2:9" x14ac:dyDescent="0.3">
      <c r="B6707" s="35">
        <v>43862</v>
      </c>
      <c r="C6707" s="10" t="s">
        <v>1977</v>
      </c>
      <c r="D6707" s="4" t="s">
        <v>148</v>
      </c>
      <c r="E6707" s="4" t="s">
        <v>0</v>
      </c>
      <c r="F6707" s="73"/>
      <c r="G6707" s="195">
        <v>1000</v>
      </c>
      <c r="H6707" s="5"/>
    </row>
    <row r="6708" spans="2:9" x14ac:dyDescent="0.3">
      <c r="B6708" s="35">
        <v>43862</v>
      </c>
      <c r="C6708" s="10" t="s">
        <v>1977</v>
      </c>
      <c r="D6708" s="4" t="s">
        <v>598</v>
      </c>
      <c r="E6708" s="4" t="s">
        <v>0</v>
      </c>
      <c r="F6708" s="202"/>
      <c r="G6708" s="195">
        <v>1950</v>
      </c>
      <c r="H6708" s="5"/>
    </row>
    <row r="6709" spans="2:9" x14ac:dyDescent="0.3">
      <c r="B6709" s="35">
        <v>43862</v>
      </c>
      <c r="C6709" s="10" t="s">
        <v>1977</v>
      </c>
      <c r="D6709" s="4" t="s">
        <v>15</v>
      </c>
      <c r="E6709" s="4" t="s">
        <v>0</v>
      </c>
      <c r="F6709" s="202" t="s">
        <v>2300</v>
      </c>
      <c r="G6709" s="195">
        <v>1900</v>
      </c>
      <c r="H6709" s="5"/>
    </row>
    <row r="6710" spans="2:9" x14ac:dyDescent="0.3">
      <c r="B6710" s="35" t="s">
        <v>5</v>
      </c>
      <c r="C6710" s="10"/>
      <c r="D6710" s="4"/>
      <c r="E6710" s="4"/>
      <c r="F6710" s="73" t="s">
        <v>5</v>
      </c>
      <c r="G6710" s="197"/>
      <c r="H6710" s="5"/>
    </row>
    <row r="6711" spans="2:9" x14ac:dyDescent="0.3">
      <c r="B6711" s="35">
        <v>43862</v>
      </c>
      <c r="C6711" s="10" t="s">
        <v>1977</v>
      </c>
      <c r="D6711" s="4" t="s">
        <v>2308</v>
      </c>
      <c r="E6711" s="4" t="s">
        <v>0</v>
      </c>
      <c r="F6711" s="73"/>
      <c r="G6711" s="195">
        <v>1500</v>
      </c>
      <c r="H6711" s="5"/>
    </row>
    <row r="6712" spans="2:9" x14ac:dyDescent="0.3">
      <c r="B6712" s="35">
        <v>43862</v>
      </c>
      <c r="C6712" s="10" t="s">
        <v>1977</v>
      </c>
      <c r="D6712" s="4" t="s">
        <v>2169</v>
      </c>
      <c r="E6712" s="4" t="s">
        <v>0</v>
      </c>
      <c r="F6712" s="73"/>
      <c r="G6712" s="195">
        <v>1200</v>
      </c>
      <c r="H6712" s="5"/>
    </row>
    <row r="6713" spans="2:9" x14ac:dyDescent="0.3">
      <c r="B6713" s="35">
        <v>43862</v>
      </c>
      <c r="C6713" s="10" t="s">
        <v>1977</v>
      </c>
      <c r="D6713" s="4" t="s">
        <v>1518</v>
      </c>
      <c r="E6713" s="4" t="s">
        <v>0</v>
      </c>
      <c r="F6713" s="73"/>
      <c r="G6713" s="195">
        <v>760</v>
      </c>
      <c r="H6713" s="5"/>
      <c r="I6713" t="s">
        <v>2314</v>
      </c>
    </row>
    <row r="6714" spans="2:9" x14ac:dyDescent="0.3">
      <c r="B6714" s="35">
        <v>43862</v>
      </c>
      <c r="C6714" s="10" t="s">
        <v>1977</v>
      </c>
      <c r="D6714" s="4" t="s">
        <v>2201</v>
      </c>
      <c r="E6714" s="4" t="s">
        <v>0</v>
      </c>
      <c r="F6714" s="202"/>
      <c r="G6714" s="195">
        <v>480</v>
      </c>
      <c r="H6714" s="5"/>
    </row>
    <row r="6715" spans="2:9" x14ac:dyDescent="0.3">
      <c r="F6715" s="174">
        <v>0</v>
      </c>
      <c r="G6715" s="194">
        <f>SUM(G6699:G6714)</f>
        <v>26040</v>
      </c>
      <c r="H6715" s="62">
        <f>F6715-G6715</f>
        <v>-26040</v>
      </c>
    </row>
    <row r="6717" spans="2:9" x14ac:dyDescent="0.3">
      <c r="B6717" s="106" t="s">
        <v>404</v>
      </c>
      <c r="C6717" s="6" t="s">
        <v>7</v>
      </c>
      <c r="D6717" s="6" t="s">
        <v>11</v>
      </c>
      <c r="E6717" s="6" t="s">
        <v>8</v>
      </c>
      <c r="F6717" s="149" t="s">
        <v>2147</v>
      </c>
      <c r="G6717" s="149" t="s">
        <v>2148</v>
      </c>
      <c r="H6717" s="7" t="s">
        <v>1658</v>
      </c>
    </row>
    <row r="6718" spans="2:9" x14ac:dyDescent="0.3">
      <c r="B6718" s="35">
        <v>43869</v>
      </c>
      <c r="C6718" s="10" t="s">
        <v>1977</v>
      </c>
      <c r="D6718" s="4" t="s">
        <v>1502</v>
      </c>
      <c r="E6718" s="4" t="s">
        <v>0</v>
      </c>
      <c r="F6718" s="73"/>
      <c r="G6718" s="195">
        <v>3000</v>
      </c>
      <c r="H6718" s="5"/>
    </row>
    <row r="6719" spans="2:9" x14ac:dyDescent="0.3">
      <c r="B6719" s="35">
        <v>43869</v>
      </c>
      <c r="C6719" s="10" t="s">
        <v>1977</v>
      </c>
      <c r="D6719" s="4" t="s">
        <v>114</v>
      </c>
      <c r="E6719" s="4" t="s">
        <v>0</v>
      </c>
      <c r="F6719" s="208"/>
      <c r="G6719" s="195">
        <v>3500</v>
      </c>
      <c r="H6719" s="5"/>
    </row>
    <row r="6720" spans="2:9" x14ac:dyDescent="0.3">
      <c r="B6720" s="35">
        <v>43869</v>
      </c>
      <c r="C6720" s="10" t="s">
        <v>1977</v>
      </c>
      <c r="D6720" s="4" t="s">
        <v>116</v>
      </c>
      <c r="E6720" s="4" t="s">
        <v>0</v>
      </c>
      <c r="F6720" s="73"/>
      <c r="G6720" s="195">
        <v>2050</v>
      </c>
      <c r="H6720" s="5"/>
    </row>
    <row r="6721" spans="2:8" x14ac:dyDescent="0.3">
      <c r="B6721" s="35">
        <v>43869</v>
      </c>
      <c r="C6721" s="10" t="s">
        <v>1977</v>
      </c>
      <c r="D6721" s="4" t="s">
        <v>2171</v>
      </c>
      <c r="E6721" s="4" t="s">
        <v>0</v>
      </c>
      <c r="F6721" s="208"/>
      <c r="G6721" s="195">
        <v>1800</v>
      </c>
      <c r="H6721" s="5"/>
    </row>
    <row r="6722" spans="2:8" x14ac:dyDescent="0.3">
      <c r="B6722" s="35" t="s">
        <v>5</v>
      </c>
      <c r="C6722" s="10"/>
      <c r="D6722" s="4"/>
      <c r="E6722" s="4"/>
      <c r="F6722" s="73"/>
      <c r="G6722" s="73"/>
      <c r="H6722" s="5"/>
    </row>
    <row r="6723" spans="2:8" x14ac:dyDescent="0.3">
      <c r="B6723" s="35">
        <v>43869</v>
      </c>
      <c r="C6723" s="10" t="s">
        <v>1977</v>
      </c>
      <c r="D6723" s="4" t="s">
        <v>1978</v>
      </c>
      <c r="E6723" s="4" t="s">
        <v>0</v>
      </c>
      <c r="F6723" s="209"/>
      <c r="G6723" s="195">
        <v>1900</v>
      </c>
      <c r="H6723" s="5"/>
    </row>
    <row r="6724" spans="2:8" x14ac:dyDescent="0.3">
      <c r="B6724" s="35">
        <v>43869</v>
      </c>
      <c r="C6724" s="10" t="s">
        <v>1977</v>
      </c>
      <c r="D6724" s="4" t="s">
        <v>119</v>
      </c>
      <c r="E6724" s="4" t="s">
        <v>0</v>
      </c>
      <c r="G6724" s="195">
        <v>3500</v>
      </c>
      <c r="H6724" s="5"/>
    </row>
    <row r="6725" spans="2:8" x14ac:dyDescent="0.3">
      <c r="B6725" s="35">
        <v>43869</v>
      </c>
      <c r="C6725" s="10" t="s">
        <v>1977</v>
      </c>
      <c r="D6725" s="4" t="s">
        <v>32</v>
      </c>
      <c r="E6725" s="4" t="s">
        <v>0</v>
      </c>
      <c r="F6725" s="73"/>
      <c r="G6725" s="197">
        <v>0</v>
      </c>
      <c r="H6725" s="5"/>
    </row>
    <row r="6726" spans="2:8" x14ac:dyDescent="0.3">
      <c r="B6726" s="35">
        <v>43869</v>
      </c>
      <c r="C6726" s="10" t="s">
        <v>1977</v>
      </c>
      <c r="D6726" s="4" t="s">
        <v>148</v>
      </c>
      <c r="E6726" s="4" t="s">
        <v>0</v>
      </c>
      <c r="F6726" s="73"/>
      <c r="G6726" s="197">
        <v>0</v>
      </c>
      <c r="H6726" s="5"/>
    </row>
    <row r="6727" spans="2:8" x14ac:dyDescent="0.3">
      <c r="B6727" s="35">
        <v>43869</v>
      </c>
      <c r="C6727" s="10" t="s">
        <v>1977</v>
      </c>
      <c r="D6727" s="4" t="s">
        <v>598</v>
      </c>
      <c r="E6727" s="4" t="s">
        <v>0</v>
      </c>
      <c r="F6727" s="202"/>
      <c r="G6727" s="195">
        <v>2300</v>
      </c>
      <c r="H6727" s="5"/>
    </row>
    <row r="6728" spans="2:8" x14ac:dyDescent="0.3">
      <c r="B6728" s="35">
        <v>43869</v>
      </c>
      <c r="C6728" s="10" t="s">
        <v>1977</v>
      </c>
      <c r="D6728" s="4" t="s">
        <v>15</v>
      </c>
      <c r="E6728" s="4" t="s">
        <v>0</v>
      </c>
      <c r="F6728" s="202" t="s">
        <v>2315</v>
      </c>
      <c r="G6728" s="195">
        <v>1300</v>
      </c>
      <c r="H6728" s="5"/>
    </row>
    <row r="6729" spans="2:8" x14ac:dyDescent="0.3">
      <c r="B6729" s="35" t="s">
        <v>5</v>
      </c>
      <c r="C6729" s="10"/>
      <c r="D6729" s="4"/>
      <c r="E6729" s="4"/>
      <c r="F6729" s="73" t="s">
        <v>5</v>
      </c>
      <c r="G6729" s="197"/>
      <c r="H6729" s="5"/>
    </row>
    <row r="6730" spans="2:8" x14ac:dyDescent="0.3">
      <c r="B6730" s="35">
        <v>43869</v>
      </c>
      <c r="C6730" s="10" t="s">
        <v>1977</v>
      </c>
      <c r="D6730" s="4" t="s">
        <v>2308</v>
      </c>
      <c r="E6730" s="4" t="s">
        <v>0</v>
      </c>
      <c r="F6730" s="73"/>
      <c r="G6730" s="195">
        <v>1500</v>
      </c>
      <c r="H6730" s="5"/>
    </row>
    <row r="6731" spans="2:8" x14ac:dyDescent="0.3">
      <c r="B6731" s="35">
        <v>43869</v>
      </c>
      <c r="C6731" s="10" t="s">
        <v>1977</v>
      </c>
      <c r="D6731" s="4" t="s">
        <v>2277</v>
      </c>
      <c r="E6731" s="4" t="s">
        <v>0</v>
      </c>
      <c r="F6731" s="73" t="s">
        <v>2247</v>
      </c>
      <c r="G6731" s="195">
        <v>1030</v>
      </c>
      <c r="H6731" s="5"/>
    </row>
    <row r="6732" spans="2:8" x14ac:dyDescent="0.3">
      <c r="B6732" s="35">
        <v>43869</v>
      </c>
      <c r="C6732" s="10" t="s">
        <v>1977</v>
      </c>
      <c r="D6732" s="4" t="s">
        <v>2169</v>
      </c>
      <c r="E6732" s="4" t="s">
        <v>0</v>
      </c>
      <c r="F6732" s="73"/>
      <c r="G6732" s="195">
        <v>1200</v>
      </c>
      <c r="H6732" s="5"/>
    </row>
    <row r="6733" spans="2:8" x14ac:dyDescent="0.3">
      <c r="B6733" s="35">
        <v>43869</v>
      </c>
      <c r="C6733" s="10" t="s">
        <v>1977</v>
      </c>
      <c r="D6733" s="4" t="s">
        <v>2269</v>
      </c>
      <c r="E6733" s="4" t="s">
        <v>0</v>
      </c>
      <c r="F6733" s="73" t="s">
        <v>2316</v>
      </c>
      <c r="G6733" s="195">
        <v>500</v>
      </c>
      <c r="H6733" s="5"/>
    </row>
    <row r="6734" spans="2:8" x14ac:dyDescent="0.3">
      <c r="B6734" s="35">
        <v>43869</v>
      </c>
      <c r="C6734" s="10" t="s">
        <v>1977</v>
      </c>
      <c r="D6734" s="4" t="s">
        <v>1518</v>
      </c>
      <c r="E6734" s="4" t="s">
        <v>0</v>
      </c>
      <c r="F6734" s="73"/>
      <c r="G6734" s="195">
        <v>760</v>
      </c>
      <c r="H6734" s="5"/>
    </row>
    <row r="6735" spans="2:8" x14ac:dyDescent="0.3">
      <c r="B6735" s="35">
        <v>43869</v>
      </c>
      <c r="C6735" s="10" t="s">
        <v>1977</v>
      </c>
      <c r="D6735" s="4" t="s">
        <v>2201</v>
      </c>
      <c r="E6735" s="4" t="s">
        <v>0</v>
      </c>
      <c r="F6735" s="202"/>
      <c r="G6735" s="195">
        <v>480</v>
      </c>
      <c r="H6735" s="5"/>
    </row>
    <row r="6736" spans="2:8" x14ac:dyDescent="0.3">
      <c r="F6736" s="174">
        <v>0</v>
      </c>
      <c r="G6736" s="194">
        <f>SUM(G6718:G6735)</f>
        <v>24820</v>
      </c>
      <c r="H6736" s="62">
        <f>F6736-G6736</f>
        <v>-24820</v>
      </c>
    </row>
  </sheetData>
  <mergeCells count="8">
    <mergeCell ref="J6578:J6595"/>
    <mergeCell ref="J6557:J6574"/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scale="10"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8">
        <v>3100</v>
      </c>
      <c r="P4" s="233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6">
        <v>7750</v>
      </c>
      <c r="AE4" s="227"/>
      <c r="AF4" s="232"/>
      <c r="AG4" s="228">
        <v>3100</v>
      </c>
      <c r="AH4" s="233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6">
        <v>34858</v>
      </c>
      <c r="BC4" s="227"/>
      <c r="BD4" s="232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6">
        <v>31034</v>
      </c>
      <c r="CC4" s="232"/>
      <c r="CD4" s="103">
        <v>5600</v>
      </c>
      <c r="CE4" s="226">
        <v>5500</v>
      </c>
      <c r="CF4" s="227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6">
        <v>11030</v>
      </c>
      <c r="CP4" s="232"/>
      <c r="CQ4" s="103">
        <v>4400</v>
      </c>
      <c r="CR4" s="103">
        <v>18114</v>
      </c>
      <c r="CS4" s="103">
        <v>4060</v>
      </c>
      <c r="CT4" s="228">
        <v>30113</v>
      </c>
      <c r="CU4" s="233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6">
        <v>21449</v>
      </c>
      <c r="DP4" s="232"/>
      <c r="DQ4" s="103">
        <v>3000</v>
      </c>
      <c r="DR4" s="226">
        <v>13193.01</v>
      </c>
      <c r="DS4" s="227"/>
      <c r="DT4" s="232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6">
        <v>1264</v>
      </c>
      <c r="P5" s="232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8">
        <v>6154</v>
      </c>
      <c r="AE5" s="229"/>
      <c r="AF5" s="233"/>
      <c r="AG5" s="228">
        <v>578</v>
      </c>
      <c r="AH5" s="233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8">
        <v>7319</v>
      </c>
      <c r="BC5" s="229"/>
      <c r="BD5" s="233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8">
        <v>6292.5</v>
      </c>
      <c r="CC5" s="233"/>
      <c r="CD5" s="102">
        <v>279.5</v>
      </c>
      <c r="CE5" s="228">
        <v>5427</v>
      </c>
      <c r="CF5" s="229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8">
        <v>1282.5</v>
      </c>
      <c r="CP5" s="233"/>
      <c r="CQ5" s="102">
        <v>922</v>
      </c>
      <c r="CR5" s="102">
        <v>1540</v>
      </c>
      <c r="CS5" s="102">
        <v>0</v>
      </c>
      <c r="CT5" s="228">
        <v>27773</v>
      </c>
      <c r="CU5" s="233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8">
        <v>12963.5</v>
      </c>
      <c r="DP5" s="233"/>
      <c r="DQ5" s="102">
        <v>2962.5</v>
      </c>
      <c r="DR5" s="228">
        <v>2917</v>
      </c>
      <c r="DS5" s="229"/>
      <c r="DT5" s="233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30">
        <f>O4-O5</f>
        <v>1836</v>
      </c>
      <c r="P6" s="234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30">
        <f>AD4-AD5</f>
        <v>1596</v>
      </c>
      <c r="AE6" s="231"/>
      <c r="AF6" s="234"/>
      <c r="AG6" s="230">
        <f>AG4-AG5</f>
        <v>2522</v>
      </c>
      <c r="AH6" s="234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30">
        <f>BB4-BB5</f>
        <v>27539</v>
      </c>
      <c r="BC6" s="231"/>
      <c r="BD6" s="234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30">
        <f>CB4-CB5</f>
        <v>24741.5</v>
      </c>
      <c r="CC6" s="234"/>
      <c r="CD6" s="104">
        <f>CD4-CD5</f>
        <v>5320.5</v>
      </c>
      <c r="CE6" s="230">
        <f>CE4-CE5</f>
        <v>73</v>
      </c>
      <c r="CF6" s="231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30">
        <f>CO4-CO5</f>
        <v>9747.5</v>
      </c>
      <c r="CP6" s="234"/>
      <c r="CQ6" s="104">
        <f>CQ4-CQ5</f>
        <v>3478</v>
      </c>
      <c r="CR6" s="104">
        <f>CR4-CR5</f>
        <v>16574</v>
      </c>
      <c r="CS6" s="104">
        <f>CS4-CS5</f>
        <v>4060</v>
      </c>
      <c r="CT6" s="230">
        <f>CT4-CT5</f>
        <v>2340</v>
      </c>
      <c r="CU6" s="234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30">
        <f>DO4-DO5</f>
        <v>8485.5</v>
      </c>
      <c r="DP6" s="234"/>
      <c r="DQ6" s="104">
        <f>DQ4-DQ5</f>
        <v>37.5</v>
      </c>
      <c r="DR6" s="230">
        <f>DR4-DR5</f>
        <v>10276.01</v>
      </c>
      <c r="DS6" s="231"/>
      <c r="DT6" s="234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2020-01-23T21:39:41Z</cp:lastPrinted>
  <dcterms:created xsi:type="dcterms:W3CDTF">2016-08-18T21:11:40Z</dcterms:created>
  <dcterms:modified xsi:type="dcterms:W3CDTF">2020-02-08T17:52:51Z</dcterms:modified>
</cp:coreProperties>
</file>