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comparative-phylodynamics_Spring2021/final-data/frequency_plots/freqs-Rts_2021-06-08/"/>
    </mc:Choice>
  </mc:AlternateContent>
  <xr:revisionPtr revIDLastSave="0" documentId="13_ncr:1_{4E08689F-FABE-4E42-8787-6AAA53CA5FD4}" xr6:coauthVersionLast="47" xr6:coauthVersionMax="47" xr10:uidLastSave="{00000000-0000-0000-0000-000000000000}"/>
  <bookViews>
    <workbookView xWindow="0" yWindow="500" windowWidth="28800" windowHeight="16440" activeTab="11" xr2:uid="{00000000-000D-0000-FFFF-FFFF00000000}"/>
  </bookViews>
  <sheets>
    <sheet name="cases" sheetId="13" r:id="rId1"/>
    <sheet name="B117_jeffreys" sheetId="1" r:id="rId2"/>
    <sheet name="B117" sheetId="2" r:id="rId3"/>
    <sheet name="B117_025" sheetId="3" r:id="rId4"/>
    <sheet name="B117_975" sheetId="4" r:id="rId5"/>
    <sheet name="B1526_jeffreys" sheetId="12" r:id="rId6"/>
    <sheet name="B1526" sheetId="5" r:id="rId7"/>
    <sheet name="B1526_025" sheetId="6" r:id="rId8"/>
    <sheet name="B1526_975" sheetId="7" r:id="rId9"/>
    <sheet name="other_jeffreys" sheetId="8" r:id="rId10"/>
    <sheet name="other" sheetId="9" r:id="rId11"/>
    <sheet name="other_025" sheetId="10" r:id="rId12"/>
    <sheet name="other_975" sheetId="11" r:id="rId13"/>
  </sheets>
  <externalReferences>
    <externalReference r:id="rId14"/>
  </externalReferences>
  <calcPr calcId="191029"/>
</workbook>
</file>

<file path=xl/calcChain.xml><?xml version="1.0" encoding="utf-8"?>
<calcChain xmlns="http://schemas.openxmlformats.org/spreadsheetml/2006/main">
  <c r="D87" i="13" l="1"/>
  <c r="D88" i="13"/>
  <c r="D89" i="13"/>
  <c r="D86" i="13"/>
  <c r="F87" i="13"/>
  <c r="F88" i="13"/>
  <c r="F89" i="13"/>
  <c r="F8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H2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2" i="13"/>
  <c r="G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4" i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2" i="12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26" i="8"/>
</calcChain>
</file>

<file path=xl/sharedStrings.xml><?xml version="1.0" encoding="utf-8"?>
<sst xmlns="http://schemas.openxmlformats.org/spreadsheetml/2006/main" count="565" uniqueCount="186">
  <si>
    <t>day</t>
  </si>
  <si>
    <t>est</t>
  </si>
  <si>
    <t>lwr.ci</t>
  </si>
  <si>
    <t>upr.ci</t>
  </si>
  <si>
    <t>x.1:n.1</t>
  </si>
  <si>
    <t>x.2:n.2</t>
  </si>
  <si>
    <t>x.3:n.3</t>
  </si>
  <si>
    <t>x.4:n.4</t>
  </si>
  <si>
    <t>x.5:n.5</t>
  </si>
  <si>
    <t>x.6:n.6</t>
  </si>
  <si>
    <t>x.7:n.7</t>
  </si>
  <si>
    <t>x.8:n.8</t>
  </si>
  <si>
    <t>x.9:n.9</t>
  </si>
  <si>
    <t>x.10:n.10</t>
  </si>
  <si>
    <t>x.11:n.11</t>
  </si>
  <si>
    <t>x.12:n.12</t>
  </si>
  <si>
    <t>x.13:n.13</t>
  </si>
  <si>
    <t>x.14:n.14</t>
  </si>
  <si>
    <t>x.15:n.15</t>
  </si>
  <si>
    <t>x.16:n.16</t>
  </si>
  <si>
    <t>x.17:n.17</t>
  </si>
  <si>
    <t>x.18:n.18</t>
  </si>
  <si>
    <t>x.19:n.19</t>
  </si>
  <si>
    <t>x.20:n.20</t>
  </si>
  <si>
    <t>x.21:n.21</t>
  </si>
  <si>
    <t>x.22:n.22</t>
  </si>
  <si>
    <t>x.23:n.23</t>
  </si>
  <si>
    <t>x.24:n.24</t>
  </si>
  <si>
    <t>x.25:n.25</t>
  </si>
  <si>
    <t>x.26:n.26</t>
  </si>
  <si>
    <t>x.27:n.27</t>
  </si>
  <si>
    <t>x.28:n.28</t>
  </si>
  <si>
    <t>x.29:n.29</t>
  </si>
  <si>
    <t>x.30:n.30</t>
  </si>
  <si>
    <t>x.31:n.31</t>
  </si>
  <si>
    <t>x.32:n.32</t>
  </si>
  <si>
    <t>x.33:n.33</t>
  </si>
  <si>
    <t>x.34:n.34</t>
  </si>
  <si>
    <t>x.35:n.35</t>
  </si>
  <si>
    <t>x.36:n.36</t>
  </si>
  <si>
    <t>x.37:n.37</t>
  </si>
  <si>
    <t>x.38:n.38</t>
  </si>
  <si>
    <t>x.39:n.39</t>
  </si>
  <si>
    <t>x.40:n.40</t>
  </si>
  <si>
    <t>x.41:n.41</t>
  </si>
  <si>
    <t>x.42:n.42</t>
  </si>
  <si>
    <t>x.43:n.43</t>
  </si>
  <si>
    <t>x.44:n.44</t>
  </si>
  <si>
    <t>x.45:n.45</t>
  </si>
  <si>
    <t>x.46:n.46</t>
  </si>
  <si>
    <t>x.47:n.47</t>
  </si>
  <si>
    <t>x.48:n.48</t>
  </si>
  <si>
    <t>x.49:n.49</t>
  </si>
  <si>
    <t>x.50:n.50</t>
  </si>
  <si>
    <t>x.51:n.51</t>
  </si>
  <si>
    <t>x.52:n.52</t>
  </si>
  <si>
    <t>x.53:n.53</t>
  </si>
  <si>
    <t>x.54:n.54</t>
  </si>
  <si>
    <t>x.55:n.55</t>
  </si>
  <si>
    <t>x.56:n.56</t>
  </si>
  <si>
    <t>x.57:n.57</t>
  </si>
  <si>
    <t>x.58:n.58</t>
  </si>
  <si>
    <t>x.59:n.59</t>
  </si>
  <si>
    <t>x.60:n.60</t>
  </si>
  <si>
    <t>x.61:n.61</t>
  </si>
  <si>
    <t>x.62:n.62</t>
  </si>
  <si>
    <t>x.63:n.63</t>
  </si>
  <si>
    <t>x.64:n.64</t>
  </si>
  <si>
    <t>x.65:n.65</t>
  </si>
  <si>
    <t>x.66:n.66</t>
  </si>
  <si>
    <t>x.67:n.67</t>
  </si>
  <si>
    <t>x.68:n.68</t>
  </si>
  <si>
    <t>x.69:n.69</t>
  </si>
  <si>
    <t>x.70:n.70</t>
  </si>
  <si>
    <t>x.71:n.71</t>
  </si>
  <si>
    <t>x.72:n.72</t>
  </si>
  <si>
    <t>x.73:n.73</t>
  </si>
  <si>
    <t>x.74:n.74</t>
  </si>
  <si>
    <t>x.75:n.75</t>
  </si>
  <si>
    <t>x.76:n.76</t>
  </si>
  <si>
    <t>x.77:n.77</t>
  </si>
  <si>
    <t>x.78:n.78</t>
  </si>
  <si>
    <t>x.79:n.79</t>
  </si>
  <si>
    <t>x.80:n.80</t>
  </si>
  <si>
    <t>x.81:n.81</t>
  </si>
  <si>
    <t>x.82:n.82</t>
  </si>
  <si>
    <t>x.83:n.83</t>
  </si>
  <si>
    <t>x.84:n.84</t>
  </si>
  <si>
    <t>x.85:n.85</t>
  </si>
  <si>
    <t>x.86:n.86</t>
  </si>
  <si>
    <t>x.87:n.87</t>
  </si>
  <si>
    <t>x.88:n.88</t>
  </si>
  <si>
    <t>x.89:n.89</t>
  </si>
  <si>
    <t>x.90:n.90</t>
  </si>
  <si>
    <t>x.91:n.91</t>
  </si>
  <si>
    <t>x.92:n.92</t>
  </si>
  <si>
    <t>x.93:n.93</t>
  </si>
  <si>
    <t>x.94:n.94</t>
  </si>
  <si>
    <t>x.95:n.95</t>
  </si>
  <si>
    <t>x.96:n.96</t>
  </si>
  <si>
    <t>x.97:n.97</t>
  </si>
  <si>
    <t>x.98:n.98</t>
  </si>
  <si>
    <t>x.99:n.99</t>
  </si>
  <si>
    <t>x.100:n.100</t>
  </si>
  <si>
    <t>x.101:n.101</t>
  </si>
  <si>
    <t>x.102:n.102</t>
  </si>
  <si>
    <t>x.103:n.103</t>
  </si>
  <si>
    <t>x.104:n.104</t>
  </si>
  <si>
    <t>x.105:n.105</t>
  </si>
  <si>
    <t>x.106:n.106</t>
  </si>
  <si>
    <t>x.107:n.107</t>
  </si>
  <si>
    <t>x.108:n.108</t>
  </si>
  <si>
    <t>x.109:n.109</t>
  </si>
  <si>
    <t>x.110:n.110</t>
  </si>
  <si>
    <t>x.111:n.111</t>
  </si>
  <si>
    <t>x.112:n.112</t>
  </si>
  <si>
    <t>x.113:n.113</t>
  </si>
  <si>
    <t>x.114:n.114</t>
  </si>
  <si>
    <t>x.115:n.115</t>
  </si>
  <si>
    <t>x.116:n.116</t>
  </si>
  <si>
    <t>x.117:n.117</t>
  </si>
  <si>
    <t>x.118:n.118</t>
  </si>
  <si>
    <t>x.119:n.119</t>
  </si>
  <si>
    <t>x.120:n.120</t>
  </si>
  <si>
    <t>x.121:n.121</t>
  </si>
  <si>
    <t>x.122:n.122</t>
  </si>
  <si>
    <t>x.123:n.123</t>
  </si>
  <si>
    <t>x.124:n.124</t>
  </si>
  <si>
    <t>x.125:n.125</t>
  </si>
  <si>
    <t>x.126:n.126</t>
  </si>
  <si>
    <t>x.127:n.127</t>
  </si>
  <si>
    <t>x.128:n.128</t>
  </si>
  <si>
    <t>x.129:n.129</t>
  </si>
  <si>
    <t>x.130:n.130</t>
  </si>
  <si>
    <t>x.131:n.131</t>
  </si>
  <si>
    <t>x.132:n.132</t>
  </si>
  <si>
    <t>x.133:n.133</t>
  </si>
  <si>
    <t>x.134:n.134</t>
  </si>
  <si>
    <t>x.135:n.135</t>
  </si>
  <si>
    <t>x.136:n.136</t>
  </si>
  <si>
    <t>x.137:n.137</t>
  </si>
  <si>
    <t>x.138:n.138</t>
  </si>
  <si>
    <t>x.139:n.139</t>
  </si>
  <si>
    <t>x.140:n.140</t>
  </si>
  <si>
    <t>x.141:n.141</t>
  </si>
  <si>
    <t>x.142:n.142</t>
  </si>
  <si>
    <t>x.143:n.143</t>
  </si>
  <si>
    <t>x.144:n.144</t>
  </si>
  <si>
    <t>x.145:n.145</t>
  </si>
  <si>
    <t>x.146:n.146</t>
  </si>
  <si>
    <t>x.147:n.147</t>
  </si>
  <si>
    <t>x.148:n.148</t>
  </si>
  <si>
    <t>x.149:n.149</t>
  </si>
  <si>
    <t>x.150:n.150</t>
  </si>
  <si>
    <t>x.151:n.151</t>
  </si>
  <si>
    <t>x.152:n.152</t>
  </si>
  <si>
    <t>x.153:n.153</t>
  </si>
  <si>
    <t>t_start</t>
  </si>
  <si>
    <t>t_end</t>
  </si>
  <si>
    <t>Mean(R)</t>
  </si>
  <si>
    <t>Std(R)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</si>
  <si>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</si>
  <si>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</si>
  <si>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</si>
  <si>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</si>
  <si>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</si>
  <si>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</si>
  <si>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</si>
  <si>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t_start_date</t>
  </si>
  <si>
    <t>t_end_date</t>
  </si>
  <si>
    <t>11/21/20</t>
  </si>
  <si>
    <t>11/22/20</t>
  </si>
  <si>
    <t>11/24/20</t>
  </si>
  <si>
    <t>11/26/20</t>
  </si>
  <si>
    <t>11/27/20</t>
  </si>
  <si>
    <t>11/28/20</t>
  </si>
  <si>
    <t>11/29/20</t>
  </si>
  <si>
    <t>12/1/20</t>
  </si>
  <si>
    <t>12/2/20</t>
  </si>
  <si>
    <t>cases per 1k</t>
  </si>
  <si>
    <t>B117 %</t>
  </si>
  <si>
    <t>B117 cases</t>
  </si>
  <si>
    <t>B1526 %</t>
  </si>
  <si>
    <t>B1526 cases</t>
  </si>
  <si>
    <t>other %</t>
  </si>
  <si>
    <t>other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</si>
</sst>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petrone/Documents/comparative-phylodynamics_Spring2021/final-data/frequency_plots/frequency_data_2021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Sequenced"/>
      <sheetName val="Connecticut"/>
      <sheetName val="NewHaven"/>
      <sheetName val="Fairfield"/>
      <sheetName val="NYC"/>
      <sheetName val="Westchester"/>
    </sheetNames>
    <sheetDataSet>
      <sheetData sheetId="0"/>
      <sheetData sheetId="1"/>
      <sheetData sheetId="2"/>
      <sheetData sheetId="3"/>
      <sheetData sheetId="4">
        <row r="3">
          <cell r="A3">
            <v>44165</v>
          </cell>
          <cell r="B3">
            <v>27.433186840000001</v>
          </cell>
        </row>
        <row r="4">
          <cell r="A4">
            <v>44172</v>
          </cell>
          <cell r="B4">
            <v>29.347903550000002</v>
          </cell>
        </row>
        <row r="5">
          <cell r="A5">
            <v>44179</v>
          </cell>
          <cell r="B5">
            <v>28.998693429999999</v>
          </cell>
        </row>
        <row r="6">
          <cell r="A6">
            <v>44186</v>
          </cell>
          <cell r="B6">
            <v>32.81506117</v>
          </cell>
        </row>
        <row r="7">
          <cell r="A7">
            <v>44193</v>
          </cell>
          <cell r="B7">
            <v>35.026725259999999</v>
          </cell>
        </row>
        <row r="8">
          <cell r="A8">
            <v>44200</v>
          </cell>
          <cell r="B8">
            <v>48.289583090000001</v>
          </cell>
        </row>
        <row r="9">
          <cell r="A9">
            <v>44207</v>
          </cell>
          <cell r="B9">
            <v>50.214989899999999</v>
          </cell>
        </row>
        <row r="10">
          <cell r="A10">
            <v>44214</v>
          </cell>
          <cell r="B10">
            <v>47.268084100000003</v>
          </cell>
        </row>
        <row r="11">
          <cell r="A11">
            <v>44221</v>
          </cell>
          <cell r="B11">
            <v>46.532842379999998</v>
          </cell>
        </row>
        <row r="12">
          <cell r="A12">
            <v>44228</v>
          </cell>
          <cell r="B12">
            <v>33.969592589999998</v>
          </cell>
        </row>
        <row r="13">
          <cell r="A13">
            <v>44235</v>
          </cell>
          <cell r="B13">
            <v>36.555410379999998</v>
          </cell>
        </row>
        <row r="14">
          <cell r="A14">
            <v>44242</v>
          </cell>
          <cell r="B14">
            <v>34.382943339999997</v>
          </cell>
        </row>
        <row r="15">
          <cell r="A15">
            <v>44249</v>
          </cell>
          <cell r="B15">
            <v>33.077562659999998</v>
          </cell>
        </row>
        <row r="16">
          <cell r="A16">
            <v>44256</v>
          </cell>
          <cell r="B16">
            <v>32.687967690000001</v>
          </cell>
        </row>
        <row r="17">
          <cell r="A17">
            <v>44263</v>
          </cell>
          <cell r="B17">
            <v>29.442926709999998</v>
          </cell>
        </row>
        <row r="18">
          <cell r="A18">
            <v>44270</v>
          </cell>
          <cell r="B18">
            <v>20.034445900000001</v>
          </cell>
        </row>
        <row r="19">
          <cell r="A19">
            <v>44277</v>
          </cell>
          <cell r="B19">
            <v>49.567644610000002</v>
          </cell>
        </row>
        <row r="20">
          <cell r="A20">
            <v>44284</v>
          </cell>
          <cell r="B20">
            <v>32.443283049999998</v>
          </cell>
        </row>
        <row r="21">
          <cell r="A21">
            <v>44291</v>
          </cell>
          <cell r="B21">
            <v>28.63641763</v>
          </cell>
        </row>
        <row r="22">
          <cell r="A22">
            <v>44298</v>
          </cell>
          <cell r="B22">
            <v>22.66777527</v>
          </cell>
        </row>
        <row r="23">
          <cell r="A23">
            <v>44305</v>
          </cell>
          <cell r="B23">
            <v>18.331155720000002</v>
          </cell>
        </row>
        <row r="24">
          <cell r="A24">
            <v>44312</v>
          </cell>
          <cell r="B24">
            <v>12.21879083</v>
          </cell>
        </row>
        <row r="25">
          <cell r="A25">
            <v>44319</v>
          </cell>
          <cell r="B25">
            <v>8.5805915190000004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1C1A-546F-1A48-9EE3-74BE8463523C}">
  <dimension ref="A1:J151"/>
  <sheetViews>
    <sheetView workbookViewId="0">
      <selection activeCell="G29" sqref="G29"/>
    </sheetView>
  </sheetViews>
  <sheetFormatPr baseColWidth="10" defaultRowHeight="15" x14ac:dyDescent="0.2"/>
  <sheetData>
    <row r="1" spans="1:8" x14ac:dyDescent="0.2">
      <c r="A1" t="s">
        <v>0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</row>
    <row r="2" spans="1:8" x14ac:dyDescent="0.2">
      <c r="A2" s="4">
        <v>44192</v>
      </c>
      <c r="B2">
        <v>3.2269999999999999</v>
      </c>
      <c r="C2" s="2">
        <v>5.0251256281407036E-3</v>
      </c>
      <c r="D2">
        <f>C2*B2</f>
        <v>1.6216080402010051E-2</v>
      </c>
      <c r="E2" s="2">
        <v>0.135678391959799</v>
      </c>
      <c r="F2">
        <f>E2*B2</f>
        <v>0.43783417085427134</v>
      </c>
      <c r="G2" s="2">
        <v>0.85929648241206025</v>
      </c>
      <c r="H2">
        <f>G2*B2</f>
        <v>2.7729497487437182</v>
      </c>
    </row>
    <row r="3" spans="1:8" x14ac:dyDescent="0.2">
      <c r="A3" s="4">
        <v>44193</v>
      </c>
      <c r="B3" s="2">
        <v>1.3839999999999999</v>
      </c>
      <c r="C3" s="2">
        <v>0</v>
      </c>
      <c r="D3" s="2">
        <f t="shared" ref="D3:D66" si="0">C3*B3</f>
        <v>0</v>
      </c>
      <c r="E3" s="2">
        <v>0.14054054054054055</v>
      </c>
      <c r="F3" s="2">
        <f t="shared" ref="F3:F66" si="1">E3*B3</f>
        <v>0.19450810810810809</v>
      </c>
      <c r="G3" s="2">
        <v>0.85945945945945956</v>
      </c>
      <c r="H3" s="2">
        <f t="shared" ref="H3:H66" si="2">G3*B3</f>
        <v>1.189491891891892</v>
      </c>
    </row>
    <row r="4" spans="1:8" x14ac:dyDescent="0.2">
      <c r="A4" s="4">
        <v>44194</v>
      </c>
      <c r="B4" s="2">
        <v>3.286</v>
      </c>
      <c r="C4" s="2">
        <v>0</v>
      </c>
      <c r="D4" s="2">
        <f t="shared" si="0"/>
        <v>0</v>
      </c>
      <c r="E4" s="2">
        <v>0.14427860696517414</v>
      </c>
      <c r="F4" s="2">
        <f t="shared" si="1"/>
        <v>0.47409950248756222</v>
      </c>
      <c r="G4" s="2">
        <v>0.85572139303482586</v>
      </c>
      <c r="H4" s="2">
        <f t="shared" si="2"/>
        <v>2.811900497512438</v>
      </c>
    </row>
    <row r="5" spans="1:8" x14ac:dyDescent="0.2">
      <c r="A5" s="4">
        <v>44195</v>
      </c>
      <c r="B5" s="2">
        <v>4.2069999999999999</v>
      </c>
      <c r="C5" s="2">
        <v>0</v>
      </c>
      <c r="D5" s="2">
        <f t="shared" si="0"/>
        <v>0</v>
      </c>
      <c r="E5" s="2">
        <v>0.16666666666666666</v>
      </c>
      <c r="F5" s="2">
        <f t="shared" si="1"/>
        <v>0.7011666666666666</v>
      </c>
      <c r="G5" s="2">
        <v>0.83333333333333337</v>
      </c>
      <c r="H5" s="2">
        <f t="shared" si="2"/>
        <v>3.5058333333333334</v>
      </c>
    </row>
    <row r="6" spans="1:8" x14ac:dyDescent="0.2">
      <c r="A6" s="4">
        <v>44196</v>
      </c>
      <c r="B6" s="2">
        <v>4.5789999999999997</v>
      </c>
      <c r="C6" s="2">
        <v>0</v>
      </c>
      <c r="D6" s="2">
        <f t="shared" si="0"/>
        <v>0</v>
      </c>
      <c r="E6" s="2">
        <v>0.15492957746478875</v>
      </c>
      <c r="F6" s="2">
        <f t="shared" si="1"/>
        <v>0.70942253521126764</v>
      </c>
      <c r="G6" s="2">
        <v>0.84507042253521136</v>
      </c>
      <c r="H6" s="2">
        <f t="shared" si="2"/>
        <v>3.8695774647887324</v>
      </c>
    </row>
    <row r="7" spans="1:8" x14ac:dyDescent="0.2">
      <c r="A7" s="4">
        <v>44197</v>
      </c>
      <c r="B7" s="2">
        <v>5.8289999999999997</v>
      </c>
      <c r="C7" s="2">
        <v>0</v>
      </c>
      <c r="D7" s="2">
        <f t="shared" si="0"/>
        <v>0</v>
      </c>
      <c r="E7" s="2">
        <v>0.12982456140350876</v>
      </c>
      <c r="F7" s="2">
        <f t="shared" si="1"/>
        <v>0.7567473684210525</v>
      </c>
      <c r="G7" s="2">
        <v>0.87017543859649127</v>
      </c>
      <c r="H7" s="2">
        <f t="shared" si="2"/>
        <v>5.0722526315789471</v>
      </c>
    </row>
    <row r="8" spans="1:8" x14ac:dyDescent="0.2">
      <c r="A8" s="4">
        <v>44198</v>
      </c>
      <c r="B8" s="2">
        <v>6</v>
      </c>
      <c r="C8" s="2">
        <v>0</v>
      </c>
      <c r="D8" s="2">
        <f t="shared" si="0"/>
        <v>0</v>
      </c>
      <c r="E8" s="2">
        <v>0.12820512820512822</v>
      </c>
      <c r="F8" s="2">
        <f t="shared" si="1"/>
        <v>0.76923076923076938</v>
      </c>
      <c r="G8" s="2">
        <v>0.87179487179487181</v>
      </c>
      <c r="H8" s="2">
        <f t="shared" si="2"/>
        <v>5.2307692307692308</v>
      </c>
    </row>
    <row r="9" spans="1:8" x14ac:dyDescent="0.2">
      <c r="A9" s="4">
        <v>44199</v>
      </c>
      <c r="B9" s="2">
        <v>4.2039999999999997</v>
      </c>
      <c r="C9" s="2">
        <v>2.8985507246376812E-3</v>
      </c>
      <c r="D9" s="2">
        <f t="shared" si="0"/>
        <v>1.2185507246376811E-2</v>
      </c>
      <c r="E9" s="2">
        <v>0.11594202898550725</v>
      </c>
      <c r="F9" s="2">
        <f t="shared" si="1"/>
        <v>0.48742028985507246</v>
      </c>
      <c r="G9" s="2">
        <v>0.88115942028985517</v>
      </c>
      <c r="H9" s="2">
        <f t="shared" si="2"/>
        <v>3.704394202898551</v>
      </c>
    </row>
    <row r="10" spans="1:8" x14ac:dyDescent="0.2">
      <c r="A10" s="4">
        <v>44200</v>
      </c>
      <c r="B10" s="2">
        <v>3.7589999999999999</v>
      </c>
      <c r="C10" s="2">
        <v>2.6881720430107525E-3</v>
      </c>
      <c r="D10" s="2">
        <f t="shared" si="0"/>
        <v>1.0104838709677419E-2</v>
      </c>
      <c r="E10" s="2">
        <v>0.11559139784946236</v>
      </c>
      <c r="F10" s="2">
        <f t="shared" si="1"/>
        <v>0.434508064516129</v>
      </c>
      <c r="G10" s="2">
        <v>0.88172043010752676</v>
      </c>
      <c r="H10" s="2">
        <f t="shared" si="2"/>
        <v>3.3143870967741931</v>
      </c>
    </row>
    <row r="11" spans="1:8" x14ac:dyDescent="0.2">
      <c r="A11" s="4">
        <v>44201</v>
      </c>
      <c r="B11" s="2">
        <v>5.3369999999999997</v>
      </c>
      <c r="C11" s="2">
        <v>2.7777777777777775E-3</v>
      </c>
      <c r="D11" s="2">
        <f t="shared" si="0"/>
        <v>1.4824999999999998E-2</v>
      </c>
      <c r="E11" s="2">
        <v>0.10555555555555556</v>
      </c>
      <c r="F11" s="2">
        <f t="shared" si="1"/>
        <v>0.56335000000000002</v>
      </c>
      <c r="G11" s="2">
        <v>0.89166666666666661</v>
      </c>
      <c r="H11" s="2">
        <f t="shared" si="2"/>
        <v>4.7588249999999999</v>
      </c>
    </row>
    <row r="12" spans="1:8" x14ac:dyDescent="0.2">
      <c r="A12" s="4">
        <v>44202</v>
      </c>
      <c r="B12">
        <v>5.0010000000000003</v>
      </c>
      <c r="C12" s="2">
        <v>2.9154518950437317E-3</v>
      </c>
      <c r="D12" s="2">
        <f t="shared" si="0"/>
        <v>1.4580174927113703E-2</v>
      </c>
      <c r="E12" s="2">
        <v>9.9125364431486868E-2</v>
      </c>
      <c r="F12" s="2">
        <f t="shared" si="1"/>
        <v>0.49572594752186588</v>
      </c>
      <c r="G12" s="2">
        <v>0.89795918367346939</v>
      </c>
      <c r="H12" s="2">
        <f t="shared" si="2"/>
        <v>4.4906938775510206</v>
      </c>
    </row>
    <row r="13" spans="1:8" x14ac:dyDescent="0.2">
      <c r="A13" s="4">
        <v>44203</v>
      </c>
      <c r="B13">
        <v>6.3369999999999997</v>
      </c>
      <c r="C13" s="2">
        <v>5.8823529411764705E-3</v>
      </c>
      <c r="D13" s="2">
        <f t="shared" si="0"/>
        <v>3.7276470588235293E-2</v>
      </c>
      <c r="E13" s="2">
        <v>0.10294117647058824</v>
      </c>
      <c r="F13" s="2">
        <f t="shared" si="1"/>
        <v>0.65233823529411772</v>
      </c>
      <c r="G13" s="2">
        <v>0.89117647058823535</v>
      </c>
      <c r="H13" s="2">
        <f t="shared" si="2"/>
        <v>5.6473852941176474</v>
      </c>
    </row>
    <row r="14" spans="1:8" x14ac:dyDescent="0.2">
      <c r="A14" s="4">
        <v>44204</v>
      </c>
      <c r="B14">
        <v>7.01</v>
      </c>
      <c r="C14" s="2">
        <v>7.7220077220077213E-3</v>
      </c>
      <c r="D14" s="2">
        <f t="shared" si="0"/>
        <v>5.4131274131274124E-2</v>
      </c>
      <c r="E14" s="2">
        <v>8.8803088803088806E-2</v>
      </c>
      <c r="F14" s="2">
        <f t="shared" si="1"/>
        <v>0.62250965250965251</v>
      </c>
      <c r="G14" s="2">
        <v>0.90347490347490356</v>
      </c>
      <c r="H14" s="2">
        <f t="shared" si="2"/>
        <v>6.3333590733590741</v>
      </c>
    </row>
    <row r="15" spans="1:8" x14ac:dyDescent="0.2">
      <c r="A15" s="4">
        <v>44205</v>
      </c>
      <c r="B15">
        <v>6.94</v>
      </c>
      <c r="C15" s="2">
        <v>9.3023255813953487E-3</v>
      </c>
      <c r="D15" s="2">
        <f t="shared" si="0"/>
        <v>6.4558139534883721E-2</v>
      </c>
      <c r="E15" s="2">
        <v>8.3720930232558138E-2</v>
      </c>
      <c r="F15" s="2">
        <f t="shared" si="1"/>
        <v>0.58102325581395353</v>
      </c>
      <c r="G15" s="2">
        <v>0.90697674418604646</v>
      </c>
      <c r="H15" s="2">
        <f t="shared" si="2"/>
        <v>6.2944186046511632</v>
      </c>
    </row>
    <row r="16" spans="1:8" x14ac:dyDescent="0.2">
      <c r="A16" s="4">
        <v>44206</v>
      </c>
      <c r="B16">
        <v>6.2709999999999999</v>
      </c>
      <c r="C16" s="2">
        <v>1.6129032258064516E-2</v>
      </c>
      <c r="D16" s="2">
        <f t="shared" si="0"/>
        <v>0.10114516129032258</v>
      </c>
      <c r="E16" s="2">
        <v>9.139784946236558E-2</v>
      </c>
      <c r="F16" s="2">
        <f t="shared" si="1"/>
        <v>0.57315591397849452</v>
      </c>
      <c r="G16" s="2">
        <v>0.89247311827956988</v>
      </c>
      <c r="H16" s="2">
        <f t="shared" si="2"/>
        <v>5.5966989247311822</v>
      </c>
    </row>
    <row r="17" spans="1:8" x14ac:dyDescent="0.2">
      <c r="A17" s="4">
        <v>44207</v>
      </c>
      <c r="B17">
        <v>5.7530000000000001</v>
      </c>
      <c r="C17" s="2">
        <v>1.4018691588785045E-2</v>
      </c>
      <c r="D17" s="2">
        <f t="shared" si="0"/>
        <v>8.0649532710280358E-2</v>
      </c>
      <c r="E17" s="2">
        <v>0.12149532710280374</v>
      </c>
      <c r="F17" s="2">
        <f t="shared" si="1"/>
        <v>0.69896261682242988</v>
      </c>
      <c r="G17" s="2">
        <v>0.86448598130841114</v>
      </c>
      <c r="H17" s="2">
        <f t="shared" si="2"/>
        <v>4.9733878504672893</v>
      </c>
    </row>
    <row r="18" spans="1:8" x14ac:dyDescent="0.2">
      <c r="A18" s="4">
        <v>44208</v>
      </c>
      <c r="B18">
        <v>5.5750000000000002</v>
      </c>
      <c r="C18" s="2">
        <v>1.5384615384615382E-2</v>
      </c>
      <c r="D18" s="2">
        <f t="shared" si="0"/>
        <v>8.5769230769230764E-2</v>
      </c>
      <c r="E18" s="2">
        <v>0.13461538461538461</v>
      </c>
      <c r="F18" s="2">
        <f t="shared" si="1"/>
        <v>0.75048076923076923</v>
      </c>
      <c r="G18" s="2">
        <v>0.85</v>
      </c>
      <c r="H18" s="2">
        <f t="shared" si="2"/>
        <v>4.7387500000000005</v>
      </c>
    </row>
    <row r="19" spans="1:8" x14ac:dyDescent="0.2">
      <c r="A19" s="4">
        <v>44209</v>
      </c>
      <c r="B19">
        <v>5.9480000000000004</v>
      </c>
      <c r="C19" s="2">
        <v>1.4492753623188404E-2</v>
      </c>
      <c r="D19" s="2">
        <f t="shared" si="0"/>
        <v>8.6202898550724633E-2</v>
      </c>
      <c r="E19" s="2">
        <v>0.14130434782608695</v>
      </c>
      <c r="F19" s="2">
        <f t="shared" si="1"/>
        <v>0.84047826086956523</v>
      </c>
      <c r="G19" s="2">
        <v>0.84420289855072461</v>
      </c>
      <c r="H19" s="2">
        <f t="shared" si="2"/>
        <v>5.0213188405797107</v>
      </c>
    </row>
    <row r="20" spans="1:8" x14ac:dyDescent="0.2">
      <c r="A20" s="4">
        <v>44210</v>
      </c>
      <c r="B20">
        <v>5.8810000000000002</v>
      </c>
      <c r="C20" s="2">
        <v>0.01</v>
      </c>
      <c r="D20" s="2">
        <f t="shared" si="0"/>
        <v>5.8810000000000001E-2</v>
      </c>
      <c r="E20" s="2">
        <v>0.14333333333333334</v>
      </c>
      <c r="F20" s="2">
        <f t="shared" si="1"/>
        <v>0.84294333333333338</v>
      </c>
      <c r="G20" s="2">
        <v>0.84666666666666668</v>
      </c>
      <c r="H20" s="2">
        <f t="shared" si="2"/>
        <v>4.9792466666666666</v>
      </c>
    </row>
    <row r="21" spans="1:8" x14ac:dyDescent="0.2">
      <c r="A21" s="4">
        <v>44211</v>
      </c>
      <c r="B21">
        <v>7.25</v>
      </c>
      <c r="C21" s="2">
        <v>8.2872928176795577E-3</v>
      </c>
      <c r="D21" s="2">
        <f t="shared" si="0"/>
        <v>6.0082872928176795E-2</v>
      </c>
      <c r="E21" s="2">
        <v>0.15193370165745856</v>
      </c>
      <c r="F21" s="2">
        <f t="shared" si="1"/>
        <v>1.1015193370165746</v>
      </c>
      <c r="G21" s="2">
        <v>0.83977900552486195</v>
      </c>
      <c r="H21" s="2">
        <f t="shared" si="2"/>
        <v>6.0883977900552493</v>
      </c>
    </row>
    <row r="22" spans="1:8" x14ac:dyDescent="0.2">
      <c r="A22" s="4">
        <v>44212</v>
      </c>
      <c r="B22">
        <v>6.266</v>
      </c>
      <c r="C22" s="2">
        <v>7.2115384615384611E-3</v>
      </c>
      <c r="D22" s="2">
        <f t="shared" si="0"/>
        <v>4.5187499999999999E-2</v>
      </c>
      <c r="E22" s="2">
        <v>0.16346153846153844</v>
      </c>
      <c r="F22" s="2">
        <f t="shared" si="1"/>
        <v>1.0242499999999999</v>
      </c>
      <c r="G22" s="2">
        <v>0.82932692307692302</v>
      </c>
      <c r="H22" s="2">
        <f t="shared" si="2"/>
        <v>5.1965624999999998</v>
      </c>
    </row>
    <row r="23" spans="1:8" x14ac:dyDescent="0.2">
      <c r="A23" s="4">
        <v>44213</v>
      </c>
      <c r="B23">
        <v>5.6029999999999998</v>
      </c>
      <c r="C23" s="2">
        <v>4.8426150121065369E-3</v>
      </c>
      <c r="D23" s="2">
        <f t="shared" si="0"/>
        <v>2.7133171912832925E-2</v>
      </c>
      <c r="E23" s="2">
        <v>0.16707021791767554</v>
      </c>
      <c r="F23" s="2">
        <f t="shared" si="1"/>
        <v>0.93609443099273604</v>
      </c>
      <c r="G23" s="2">
        <v>0.8280871670702179</v>
      </c>
      <c r="H23" s="2">
        <f t="shared" si="2"/>
        <v>4.6397723970944309</v>
      </c>
    </row>
    <row r="24" spans="1:8" x14ac:dyDescent="0.2">
      <c r="A24" s="4">
        <v>44214</v>
      </c>
      <c r="B24">
        <v>6.4480000000000004</v>
      </c>
      <c r="C24" s="2">
        <v>5.235602094240838E-3</v>
      </c>
      <c r="D24" s="2">
        <f t="shared" si="0"/>
        <v>3.3759162303664929E-2</v>
      </c>
      <c r="E24" s="2">
        <v>0.15968586387434555</v>
      </c>
      <c r="F24" s="2">
        <f t="shared" si="1"/>
        <v>1.0296544502617802</v>
      </c>
      <c r="G24" s="2">
        <v>0.83507853403141363</v>
      </c>
      <c r="H24" s="2">
        <f t="shared" si="2"/>
        <v>5.3845863874345552</v>
      </c>
    </row>
    <row r="25" spans="1:8" x14ac:dyDescent="0.2">
      <c r="A25" s="4">
        <v>44215</v>
      </c>
      <c r="B25">
        <v>5.5570000000000004</v>
      </c>
      <c r="C25" s="2">
        <v>5.8309037900874635E-3</v>
      </c>
      <c r="D25" s="2">
        <f t="shared" si="0"/>
        <v>3.2402332361516038E-2</v>
      </c>
      <c r="E25" s="2">
        <v>0.16326530612244897</v>
      </c>
      <c r="F25" s="2">
        <f t="shared" si="1"/>
        <v>0.90726530612244893</v>
      </c>
      <c r="G25" s="2">
        <v>0.83090379008746362</v>
      </c>
      <c r="H25" s="2">
        <f t="shared" si="2"/>
        <v>4.617332361516036</v>
      </c>
    </row>
    <row r="26" spans="1:8" x14ac:dyDescent="0.2">
      <c r="A26" s="4">
        <v>44216</v>
      </c>
      <c r="B26">
        <v>4.3419999999999996</v>
      </c>
      <c r="C26" s="2">
        <v>9.3457943925233638E-3</v>
      </c>
      <c r="D26" s="2">
        <f t="shared" si="0"/>
        <v>4.0579439252336445E-2</v>
      </c>
      <c r="E26" s="2">
        <v>0.161993769470405</v>
      </c>
      <c r="F26" s="2">
        <f t="shared" si="1"/>
        <v>0.70337694704049847</v>
      </c>
      <c r="G26" s="2">
        <v>0.82866043613707174</v>
      </c>
      <c r="H26" s="2">
        <f t="shared" si="2"/>
        <v>3.5980436137071652</v>
      </c>
    </row>
    <row r="27" spans="1:8" x14ac:dyDescent="0.2">
      <c r="A27" s="4">
        <v>44217</v>
      </c>
      <c r="B27">
        <v>5.218</v>
      </c>
      <c r="C27" s="2">
        <v>1.020408163265306E-2</v>
      </c>
      <c r="D27" s="2">
        <f t="shared" si="0"/>
        <v>5.3244897959183669E-2</v>
      </c>
      <c r="E27" s="2">
        <v>0.17006802721088438</v>
      </c>
      <c r="F27" s="2">
        <f t="shared" si="1"/>
        <v>0.88741496598639469</v>
      </c>
      <c r="G27" s="2">
        <v>0.81972789115646261</v>
      </c>
      <c r="H27" s="2">
        <f t="shared" si="2"/>
        <v>4.2773401360544216</v>
      </c>
    </row>
    <row r="28" spans="1:8" x14ac:dyDescent="0.2">
      <c r="A28" s="4">
        <v>44218</v>
      </c>
      <c r="B28">
        <v>6.84</v>
      </c>
      <c r="C28" s="2">
        <v>2.1186440677966101E-2</v>
      </c>
      <c r="D28" s="2">
        <f t="shared" si="0"/>
        <v>0.14491525423728813</v>
      </c>
      <c r="E28" s="2">
        <v>0.17796610169491525</v>
      </c>
      <c r="F28" s="2">
        <f t="shared" si="1"/>
        <v>1.2172881355932204</v>
      </c>
      <c r="G28" s="2">
        <v>0.80084745762711862</v>
      </c>
      <c r="H28" s="2">
        <f t="shared" si="2"/>
        <v>5.4777966101694915</v>
      </c>
    </row>
    <row r="29" spans="1:8" x14ac:dyDescent="0.2">
      <c r="A29" s="4">
        <v>44219</v>
      </c>
      <c r="B29">
        <v>5.9740000000000002</v>
      </c>
      <c r="C29" s="2">
        <v>4.1666666666666664E-2</v>
      </c>
      <c r="D29" s="2">
        <f t="shared" si="0"/>
        <v>0.24891666666666667</v>
      </c>
      <c r="E29" s="2">
        <v>0.17708333333333334</v>
      </c>
      <c r="F29" s="2">
        <f t="shared" si="1"/>
        <v>1.0578958333333335</v>
      </c>
      <c r="G29" s="2">
        <v>0.78125</v>
      </c>
      <c r="H29" s="2">
        <f t="shared" si="2"/>
        <v>4.6671874999999998</v>
      </c>
    </row>
    <row r="30" spans="1:8" x14ac:dyDescent="0.2">
      <c r="A30" s="4">
        <v>44220</v>
      </c>
      <c r="B30">
        <v>5.4160000000000004</v>
      </c>
      <c r="C30" s="2">
        <v>3.5897435897435895E-2</v>
      </c>
      <c r="D30" s="2">
        <f t="shared" si="0"/>
        <v>0.19442051282051281</v>
      </c>
      <c r="E30" s="2">
        <v>0.20512820512820512</v>
      </c>
      <c r="F30" s="2">
        <f t="shared" si="1"/>
        <v>1.110974358974359</v>
      </c>
      <c r="G30" s="2">
        <v>0.75897435897435894</v>
      </c>
      <c r="H30" s="2">
        <f t="shared" si="2"/>
        <v>4.1106051282051279</v>
      </c>
    </row>
    <row r="31" spans="1:8" x14ac:dyDescent="0.2">
      <c r="A31" s="4">
        <v>44221</v>
      </c>
      <c r="B31">
        <v>5.6619999999999999</v>
      </c>
      <c r="C31" s="2">
        <v>4.2780748663101602E-2</v>
      </c>
      <c r="D31" s="2">
        <f t="shared" si="0"/>
        <v>0.24222459893048126</v>
      </c>
      <c r="E31" s="2">
        <v>0.24598930481283421</v>
      </c>
      <c r="F31" s="2">
        <f t="shared" si="1"/>
        <v>1.3927914438502673</v>
      </c>
      <c r="G31" s="2">
        <v>0.71122994652406413</v>
      </c>
      <c r="H31" s="2">
        <f t="shared" si="2"/>
        <v>4.026983957219251</v>
      </c>
    </row>
    <row r="32" spans="1:8" x14ac:dyDescent="0.2">
      <c r="A32" s="4">
        <v>44222</v>
      </c>
      <c r="B32">
        <v>5.0549999999999997</v>
      </c>
      <c r="C32" s="2">
        <v>3.5897435897435895E-2</v>
      </c>
      <c r="D32" s="2">
        <f t="shared" si="0"/>
        <v>0.18146153846153842</v>
      </c>
      <c r="E32" s="2">
        <v>0.28205128205128205</v>
      </c>
      <c r="F32" s="2">
        <f t="shared" si="1"/>
        <v>1.4257692307692307</v>
      </c>
      <c r="G32" s="2">
        <v>0.68205128205128207</v>
      </c>
      <c r="H32" s="2">
        <f t="shared" si="2"/>
        <v>3.4477692307692305</v>
      </c>
    </row>
    <row r="33" spans="1:8" x14ac:dyDescent="0.2">
      <c r="A33" s="4">
        <v>44223</v>
      </c>
      <c r="B33">
        <v>4.28</v>
      </c>
      <c r="C33" s="2">
        <v>2.8985507246376808E-2</v>
      </c>
      <c r="D33" s="2">
        <f t="shared" si="0"/>
        <v>0.12405797101449274</v>
      </c>
      <c r="E33" s="2">
        <v>0.32850241545893716</v>
      </c>
      <c r="F33" s="2">
        <f t="shared" si="1"/>
        <v>1.4059903381642511</v>
      </c>
      <c r="G33" s="2">
        <v>0.64251207729468596</v>
      </c>
      <c r="H33" s="2">
        <f t="shared" si="2"/>
        <v>2.749951690821256</v>
      </c>
    </row>
    <row r="34" spans="1:8" x14ac:dyDescent="0.2">
      <c r="A34" s="4">
        <v>44224</v>
      </c>
      <c r="B34">
        <v>6.4850000000000003</v>
      </c>
      <c r="C34" s="2">
        <v>3.1531531531531529E-2</v>
      </c>
      <c r="D34" s="2">
        <f t="shared" si="0"/>
        <v>0.20448198198198198</v>
      </c>
      <c r="E34" s="2">
        <v>0.33783783783783783</v>
      </c>
      <c r="F34" s="2">
        <f t="shared" si="1"/>
        <v>2.1908783783783785</v>
      </c>
      <c r="G34" s="2">
        <v>0.63063063063063063</v>
      </c>
      <c r="H34" s="2">
        <f t="shared" si="2"/>
        <v>4.0896396396396399</v>
      </c>
    </row>
    <row r="35" spans="1:8" x14ac:dyDescent="0.2">
      <c r="A35" s="4">
        <v>44225</v>
      </c>
      <c r="B35">
        <v>6.15</v>
      </c>
      <c r="C35" s="2">
        <v>2.9850746268656712E-2</v>
      </c>
      <c r="D35" s="2">
        <f t="shared" si="0"/>
        <v>0.18358208955223879</v>
      </c>
      <c r="E35" s="2">
        <v>0.38308457711442784</v>
      </c>
      <c r="F35" s="2">
        <f t="shared" si="1"/>
        <v>2.3559701492537313</v>
      </c>
      <c r="G35" s="2">
        <v>0.58706467661691542</v>
      </c>
      <c r="H35" s="2">
        <f t="shared" si="2"/>
        <v>3.6104477611940302</v>
      </c>
    </row>
    <row r="36" spans="1:8" x14ac:dyDescent="0.2">
      <c r="A36" s="4">
        <v>44226</v>
      </c>
      <c r="B36">
        <v>6.1130000000000004</v>
      </c>
      <c r="C36" s="2">
        <v>2.1621621621621623E-2</v>
      </c>
      <c r="D36" s="2">
        <f t="shared" si="0"/>
        <v>0.13217297297297298</v>
      </c>
      <c r="E36" s="2">
        <v>0.41621621621621624</v>
      </c>
      <c r="F36" s="2">
        <f t="shared" si="1"/>
        <v>2.5443297297297303</v>
      </c>
      <c r="G36" s="2">
        <v>0.56216216216216219</v>
      </c>
      <c r="H36" s="2">
        <f t="shared" si="2"/>
        <v>3.4364972972972976</v>
      </c>
    </row>
    <row r="37" spans="1:8" x14ac:dyDescent="0.2">
      <c r="A37" s="4">
        <v>44227</v>
      </c>
      <c r="B37">
        <v>5.431</v>
      </c>
      <c r="C37" s="2">
        <v>2.7472527472527472E-2</v>
      </c>
      <c r="D37" s="2">
        <f t="shared" si="0"/>
        <v>0.14920329670329671</v>
      </c>
      <c r="E37" s="2">
        <v>0.43406593406593408</v>
      </c>
      <c r="F37" s="2">
        <f t="shared" si="1"/>
        <v>2.3574120879120879</v>
      </c>
      <c r="G37" s="2">
        <v>0.53846153846153844</v>
      </c>
      <c r="H37" s="2">
        <f t="shared" si="2"/>
        <v>2.9243846153846151</v>
      </c>
    </row>
    <row r="38" spans="1:8" x14ac:dyDescent="0.2">
      <c r="A38" s="4">
        <v>44228</v>
      </c>
      <c r="B38">
        <v>4.6159999999999997</v>
      </c>
      <c r="C38" s="2">
        <v>3.8297872340425539E-2</v>
      </c>
      <c r="D38" s="2">
        <f t="shared" si="0"/>
        <v>0.17678297872340426</v>
      </c>
      <c r="E38" s="2">
        <v>0.41276595744680855</v>
      </c>
      <c r="F38" s="2">
        <f t="shared" si="1"/>
        <v>1.9053276595744681</v>
      </c>
      <c r="G38" s="2">
        <v>0.54893617021276597</v>
      </c>
      <c r="H38" s="2">
        <f t="shared" si="2"/>
        <v>2.5338893617021276</v>
      </c>
    </row>
    <row r="39" spans="1:8" x14ac:dyDescent="0.2">
      <c r="A39" s="4">
        <v>44229</v>
      </c>
      <c r="B39">
        <v>3.9249999999999998</v>
      </c>
      <c r="C39" s="2">
        <v>4.6692607003891044E-2</v>
      </c>
      <c r="D39" s="2">
        <f t="shared" si="0"/>
        <v>0.18326848249027233</v>
      </c>
      <c r="E39" s="2">
        <v>0.42801556420233461</v>
      </c>
      <c r="F39" s="2">
        <f t="shared" si="1"/>
        <v>1.6799610894941632</v>
      </c>
      <c r="G39" s="2">
        <v>0.52529182879377423</v>
      </c>
      <c r="H39" s="2">
        <f t="shared" si="2"/>
        <v>2.0617704280155635</v>
      </c>
    </row>
    <row r="40" spans="1:8" x14ac:dyDescent="0.2">
      <c r="A40" s="4">
        <v>44230</v>
      </c>
      <c r="B40">
        <v>3.8069999999999999</v>
      </c>
      <c r="C40" s="2">
        <v>5.3956834532374098E-2</v>
      </c>
      <c r="D40" s="2">
        <f t="shared" si="0"/>
        <v>0.2054136690647482</v>
      </c>
      <c r="E40" s="2">
        <v>0.41007194244604311</v>
      </c>
      <c r="F40" s="2">
        <f t="shared" si="1"/>
        <v>1.5611438848920862</v>
      </c>
      <c r="G40" s="2">
        <v>0.53597122302158273</v>
      </c>
      <c r="H40" s="2">
        <f t="shared" si="2"/>
        <v>2.0404424460431656</v>
      </c>
    </row>
    <row r="41" spans="1:8" x14ac:dyDescent="0.2">
      <c r="A41" s="4">
        <v>44231</v>
      </c>
      <c r="B41">
        <v>2.4940000000000002</v>
      </c>
      <c r="C41" s="2">
        <v>6.0283687943262408E-2</v>
      </c>
      <c r="D41" s="2">
        <f t="shared" si="0"/>
        <v>0.15034751773049645</v>
      </c>
      <c r="E41" s="2">
        <v>0.42907801418439717</v>
      </c>
      <c r="F41" s="2">
        <f t="shared" si="1"/>
        <v>1.0701205673758867</v>
      </c>
      <c r="G41" s="2">
        <v>0.5106382978723405</v>
      </c>
      <c r="H41" s="2">
        <f t="shared" si="2"/>
        <v>1.2735319148936173</v>
      </c>
    </row>
    <row r="42" spans="1:8" x14ac:dyDescent="0.2">
      <c r="A42" s="4">
        <v>44232</v>
      </c>
      <c r="B42">
        <v>2.9990000000000001</v>
      </c>
      <c r="C42" s="2">
        <v>6.3063063063063071E-2</v>
      </c>
      <c r="D42" s="2">
        <f t="shared" si="0"/>
        <v>0.18912612612612617</v>
      </c>
      <c r="E42" s="2">
        <v>0.41141141141141147</v>
      </c>
      <c r="F42" s="2">
        <f t="shared" si="1"/>
        <v>1.233822822822823</v>
      </c>
      <c r="G42" s="2">
        <v>0.52552552552552556</v>
      </c>
      <c r="H42" s="2">
        <f t="shared" si="2"/>
        <v>1.5760510510510513</v>
      </c>
    </row>
    <row r="43" spans="1:8" x14ac:dyDescent="0.2">
      <c r="A43" s="4">
        <v>44233</v>
      </c>
      <c r="B43">
        <v>5.5830000000000002</v>
      </c>
      <c r="C43" s="2">
        <v>5.9322033898305086E-2</v>
      </c>
      <c r="D43" s="2">
        <f t="shared" si="0"/>
        <v>0.33119491525423733</v>
      </c>
      <c r="E43" s="2">
        <v>0.4152542372881356</v>
      </c>
      <c r="F43" s="2">
        <f t="shared" si="1"/>
        <v>2.3183644067796609</v>
      </c>
      <c r="G43" s="2">
        <v>0.52542372881355937</v>
      </c>
      <c r="H43" s="2">
        <f t="shared" si="2"/>
        <v>2.933440677966102</v>
      </c>
    </row>
    <row r="44" spans="1:8" x14ac:dyDescent="0.2">
      <c r="A44" s="4">
        <v>44234</v>
      </c>
      <c r="B44">
        <v>5.1749999999999998</v>
      </c>
      <c r="C44" s="2">
        <v>6.7226890756302518E-2</v>
      </c>
      <c r="D44" s="2">
        <f t="shared" si="0"/>
        <v>0.34789915966386553</v>
      </c>
      <c r="E44" s="2">
        <v>0.41736694677871145</v>
      </c>
      <c r="F44" s="2">
        <f t="shared" si="1"/>
        <v>2.1598739495798318</v>
      </c>
      <c r="G44" s="2">
        <v>0.51540616246498594</v>
      </c>
      <c r="H44" s="2">
        <f t="shared" si="2"/>
        <v>2.6672268907563019</v>
      </c>
    </row>
    <row r="45" spans="1:8" x14ac:dyDescent="0.2">
      <c r="A45" s="4">
        <v>44235</v>
      </c>
      <c r="B45">
        <v>5.0679999999999996</v>
      </c>
      <c r="C45" s="2">
        <v>6.9767441860465115E-2</v>
      </c>
      <c r="D45" s="2">
        <f t="shared" si="0"/>
        <v>0.3535813953488372</v>
      </c>
      <c r="E45" s="2">
        <v>0.43521594684385384</v>
      </c>
      <c r="F45" s="2">
        <f t="shared" si="1"/>
        <v>2.2056744186046511</v>
      </c>
      <c r="G45" s="2">
        <v>0.49501661129568103</v>
      </c>
      <c r="H45" s="2">
        <f t="shared" si="2"/>
        <v>2.5087441860465112</v>
      </c>
    </row>
    <row r="46" spans="1:8" x14ac:dyDescent="0.2">
      <c r="A46" s="4">
        <v>44236</v>
      </c>
      <c r="B46">
        <v>4.6120000000000001</v>
      </c>
      <c r="C46" s="2">
        <v>7.4918566775244305E-2</v>
      </c>
      <c r="D46" s="2">
        <f t="shared" si="0"/>
        <v>0.34552442996742672</v>
      </c>
      <c r="E46" s="2">
        <v>0.42345276872964177</v>
      </c>
      <c r="F46" s="2">
        <f t="shared" si="1"/>
        <v>1.952964169381108</v>
      </c>
      <c r="G46" s="2">
        <v>0.50162866449511401</v>
      </c>
      <c r="H46" s="2">
        <f t="shared" si="2"/>
        <v>2.3135114006514659</v>
      </c>
    </row>
    <row r="47" spans="1:8" x14ac:dyDescent="0.2">
      <c r="A47" s="4">
        <v>44237</v>
      </c>
      <c r="B47">
        <v>2.7789999999999999</v>
      </c>
      <c r="C47" s="2">
        <v>9.2948717948717965E-2</v>
      </c>
      <c r="D47" s="2">
        <f t="shared" si="0"/>
        <v>0.25830448717948723</v>
      </c>
      <c r="E47" s="2">
        <v>0.42628205128205132</v>
      </c>
      <c r="F47" s="2">
        <f t="shared" si="1"/>
        <v>1.1846378205128205</v>
      </c>
      <c r="G47" s="2">
        <v>0.48076923076923078</v>
      </c>
      <c r="H47" s="2">
        <f t="shared" si="2"/>
        <v>1.3360576923076923</v>
      </c>
    </row>
    <row r="48" spans="1:8" x14ac:dyDescent="0.2">
      <c r="A48" s="4">
        <v>44238</v>
      </c>
      <c r="B48">
        <v>5.12</v>
      </c>
      <c r="C48" s="2">
        <v>8.2539682539682538E-2</v>
      </c>
      <c r="D48" s="2">
        <f t="shared" si="0"/>
        <v>0.42260317460317459</v>
      </c>
      <c r="E48" s="2">
        <v>0.42539682539682538</v>
      </c>
      <c r="F48" s="2">
        <f t="shared" si="1"/>
        <v>2.178031746031746</v>
      </c>
      <c r="G48" s="2">
        <v>0.49206349206349204</v>
      </c>
      <c r="H48" s="2">
        <f t="shared" si="2"/>
        <v>2.5193650793650795</v>
      </c>
    </row>
    <row r="49" spans="1:8" x14ac:dyDescent="0.2">
      <c r="A49" s="4">
        <v>44239</v>
      </c>
      <c r="B49">
        <v>4.492</v>
      </c>
      <c r="C49" s="2">
        <v>8.076923076923076E-2</v>
      </c>
      <c r="D49" s="2">
        <f t="shared" si="0"/>
        <v>0.3628153846153846</v>
      </c>
      <c r="E49" s="2">
        <v>0.45769230769230768</v>
      </c>
      <c r="F49" s="2">
        <f t="shared" si="1"/>
        <v>2.0559538461538462</v>
      </c>
      <c r="G49" s="2">
        <v>0.46153846153846151</v>
      </c>
      <c r="H49" s="2">
        <f t="shared" si="2"/>
        <v>2.073230769230769</v>
      </c>
    </row>
    <row r="50" spans="1:8" x14ac:dyDescent="0.2">
      <c r="A50" s="4">
        <v>44240</v>
      </c>
      <c r="B50">
        <v>4.5730000000000004</v>
      </c>
      <c r="C50" s="2">
        <v>8.4388185654008449E-2</v>
      </c>
      <c r="D50" s="2">
        <f t="shared" si="0"/>
        <v>0.38590717299578065</v>
      </c>
      <c r="E50" s="2">
        <v>0.45991561181434604</v>
      </c>
      <c r="F50" s="2">
        <f t="shared" si="1"/>
        <v>2.1031940928270045</v>
      </c>
      <c r="G50" s="2">
        <v>0.45569620253164561</v>
      </c>
      <c r="H50" s="2">
        <f t="shared" si="2"/>
        <v>2.0838987341772155</v>
      </c>
    </row>
    <row r="51" spans="1:8" x14ac:dyDescent="0.2">
      <c r="A51" s="4">
        <v>44241</v>
      </c>
      <c r="B51">
        <v>4.1319999999999997</v>
      </c>
      <c r="C51" s="2">
        <v>7.3059360730593603E-2</v>
      </c>
      <c r="D51" s="2">
        <f t="shared" si="0"/>
        <v>0.30188127853881275</v>
      </c>
      <c r="E51" s="2">
        <v>0.47945205479452058</v>
      </c>
      <c r="F51" s="2">
        <f t="shared" si="1"/>
        <v>1.9810958904109588</v>
      </c>
      <c r="G51" s="2">
        <v>0.44748858447488588</v>
      </c>
      <c r="H51" s="2">
        <f t="shared" si="2"/>
        <v>1.8490228310502284</v>
      </c>
    </row>
    <row r="52" spans="1:8" x14ac:dyDescent="0.2">
      <c r="A52" s="4">
        <v>44242</v>
      </c>
      <c r="B52">
        <v>3.625</v>
      </c>
      <c r="C52" s="2">
        <v>6.7307692307692304E-2</v>
      </c>
      <c r="D52" s="2">
        <f t="shared" si="0"/>
        <v>0.24399038461538461</v>
      </c>
      <c r="E52" s="2">
        <v>0.48076923076923078</v>
      </c>
      <c r="F52" s="2">
        <f t="shared" si="1"/>
        <v>1.7427884615384617</v>
      </c>
      <c r="G52" s="2">
        <v>0.45192307692307693</v>
      </c>
      <c r="H52" s="2">
        <f t="shared" si="2"/>
        <v>1.638221153846154</v>
      </c>
    </row>
    <row r="53" spans="1:8" x14ac:dyDescent="0.2">
      <c r="A53" s="4">
        <v>44243</v>
      </c>
      <c r="B53">
        <v>3.6560000000000001</v>
      </c>
      <c r="C53" s="2">
        <v>5.7692307692307702E-2</v>
      </c>
      <c r="D53" s="2">
        <f t="shared" si="0"/>
        <v>0.21092307692307696</v>
      </c>
      <c r="E53" s="2">
        <v>0.52564102564102566</v>
      </c>
      <c r="F53" s="2">
        <f t="shared" si="1"/>
        <v>1.9217435897435899</v>
      </c>
      <c r="G53" s="2">
        <v>0.41666666666666674</v>
      </c>
      <c r="H53" s="2">
        <f t="shared" si="2"/>
        <v>1.5233333333333337</v>
      </c>
    </row>
    <row r="54" spans="1:8" x14ac:dyDescent="0.2">
      <c r="A54" s="4">
        <v>44244</v>
      </c>
      <c r="B54">
        <v>2.91</v>
      </c>
      <c r="C54" s="2">
        <v>0</v>
      </c>
      <c r="D54" s="2">
        <f t="shared" si="0"/>
        <v>0</v>
      </c>
      <c r="E54" s="2">
        <v>0.60483870967741926</v>
      </c>
      <c r="F54" s="2">
        <f t="shared" si="1"/>
        <v>1.76008064516129</v>
      </c>
      <c r="G54" s="2">
        <v>0.39516129032258063</v>
      </c>
      <c r="H54" s="2">
        <f t="shared" si="2"/>
        <v>1.1499193548387097</v>
      </c>
    </row>
    <row r="55" spans="1:8" x14ac:dyDescent="0.2">
      <c r="A55" s="4">
        <v>44245</v>
      </c>
      <c r="B55">
        <v>6.3159999999999998</v>
      </c>
      <c r="C55" s="2">
        <v>2.803738317757009E-2</v>
      </c>
      <c r="D55" s="2">
        <f t="shared" si="0"/>
        <v>0.17708411214953268</v>
      </c>
      <c r="E55" s="2">
        <v>0.68224299065420557</v>
      </c>
      <c r="F55" s="2">
        <f t="shared" si="1"/>
        <v>4.3090467289719623</v>
      </c>
      <c r="G55" s="2">
        <v>0.28971962616822428</v>
      </c>
      <c r="H55" s="2">
        <f t="shared" si="2"/>
        <v>1.8298691588785045</v>
      </c>
    </row>
    <row r="56" spans="1:8" x14ac:dyDescent="0.2">
      <c r="A56" s="4">
        <v>44246</v>
      </c>
      <c r="B56">
        <v>4.7359999999999998</v>
      </c>
      <c r="C56" s="2">
        <v>3.4482758620689648E-2</v>
      </c>
      <c r="D56" s="2">
        <f t="shared" si="0"/>
        <v>0.16331034482758616</v>
      </c>
      <c r="E56" s="2">
        <v>0.69827586206896541</v>
      </c>
      <c r="F56" s="2">
        <f t="shared" si="1"/>
        <v>3.30703448275862</v>
      </c>
      <c r="G56" s="2">
        <v>0.26724137931034481</v>
      </c>
      <c r="H56" s="2">
        <f t="shared" si="2"/>
        <v>1.265655172413793</v>
      </c>
    </row>
    <row r="57" spans="1:8" x14ac:dyDescent="0.2">
      <c r="A57" s="4">
        <v>44247</v>
      </c>
      <c r="B57">
        <v>4.6950000000000003</v>
      </c>
      <c r="C57" s="2">
        <v>5.3097345132743362E-2</v>
      </c>
      <c r="D57" s="2">
        <f t="shared" si="0"/>
        <v>0.24929203539823011</v>
      </c>
      <c r="E57" s="2">
        <v>0.6991150442477877</v>
      </c>
      <c r="F57" s="2">
        <f t="shared" si="1"/>
        <v>3.2823451327433633</v>
      </c>
      <c r="G57" s="2">
        <v>0.24778761061946902</v>
      </c>
      <c r="H57" s="2">
        <f t="shared" si="2"/>
        <v>1.1633628318584071</v>
      </c>
    </row>
    <row r="58" spans="1:8" x14ac:dyDescent="0.2">
      <c r="A58" s="4">
        <v>44248</v>
      </c>
      <c r="B58">
        <v>3.0089999999999999</v>
      </c>
      <c r="C58" s="2">
        <v>6.8627450980392163E-2</v>
      </c>
      <c r="D58" s="2">
        <f t="shared" si="0"/>
        <v>0.20650000000000002</v>
      </c>
      <c r="E58" s="2">
        <v>0.69607843137254899</v>
      </c>
      <c r="F58" s="2">
        <f t="shared" si="1"/>
        <v>2.0945</v>
      </c>
      <c r="G58" s="2">
        <v>0.23529411764705882</v>
      </c>
      <c r="H58" s="2">
        <f t="shared" si="2"/>
        <v>0.70799999999999996</v>
      </c>
    </row>
    <row r="59" spans="1:8" x14ac:dyDescent="0.2">
      <c r="A59" s="4">
        <v>44249</v>
      </c>
      <c r="B59">
        <v>3.504</v>
      </c>
      <c r="C59" s="2">
        <v>7.8431372549019607E-2</v>
      </c>
      <c r="D59" s="2">
        <f t="shared" si="0"/>
        <v>0.27482352941176469</v>
      </c>
      <c r="E59" s="2">
        <v>0.67647058823529416</v>
      </c>
      <c r="F59" s="2">
        <f t="shared" si="1"/>
        <v>2.3703529411764706</v>
      </c>
      <c r="G59" s="2">
        <v>0.24509803921568629</v>
      </c>
      <c r="H59" s="2">
        <f t="shared" si="2"/>
        <v>0.85882352941176476</v>
      </c>
    </row>
    <row r="60" spans="1:8" x14ac:dyDescent="0.2">
      <c r="A60" s="4">
        <v>44250</v>
      </c>
      <c r="B60">
        <v>3.8079999999999998</v>
      </c>
      <c r="C60" s="2">
        <v>8.5526315789473686E-2</v>
      </c>
      <c r="D60" s="2">
        <f t="shared" si="0"/>
        <v>0.3256842105263158</v>
      </c>
      <c r="E60" s="2">
        <v>0.57894736842105254</v>
      </c>
      <c r="F60" s="2">
        <f t="shared" si="1"/>
        <v>2.2046315789473678</v>
      </c>
      <c r="G60" s="2">
        <v>0.33552631578947367</v>
      </c>
      <c r="H60" s="2">
        <f t="shared" si="2"/>
        <v>1.2776842105263158</v>
      </c>
    </row>
    <row r="61" spans="1:8" x14ac:dyDescent="0.2">
      <c r="A61" s="4">
        <v>44251</v>
      </c>
      <c r="B61">
        <v>3.3119999999999998</v>
      </c>
      <c r="C61" s="2">
        <v>0.08</v>
      </c>
      <c r="D61" s="2">
        <f t="shared" si="0"/>
        <v>0.26495999999999997</v>
      </c>
      <c r="E61" s="2">
        <v>0.53714285714285714</v>
      </c>
      <c r="F61" s="2">
        <f t="shared" si="1"/>
        <v>1.7790171428571429</v>
      </c>
      <c r="G61" s="2">
        <v>0.38285714285714284</v>
      </c>
      <c r="H61" s="2">
        <f t="shared" si="2"/>
        <v>1.2680228571428571</v>
      </c>
    </row>
    <row r="62" spans="1:8" x14ac:dyDescent="0.2">
      <c r="A62" s="4">
        <v>44252</v>
      </c>
      <c r="B62">
        <v>4.4580000000000002</v>
      </c>
      <c r="C62" s="2">
        <v>7.8048780487804878E-2</v>
      </c>
      <c r="D62" s="2">
        <f t="shared" si="0"/>
        <v>0.34794146341463417</v>
      </c>
      <c r="E62" s="2">
        <v>0.52682926829268295</v>
      </c>
      <c r="F62" s="2">
        <f t="shared" si="1"/>
        <v>2.3486048780487807</v>
      </c>
      <c r="G62" s="2">
        <v>0.39512195121951221</v>
      </c>
      <c r="H62" s="2">
        <f t="shared" si="2"/>
        <v>1.7614536585365854</v>
      </c>
    </row>
    <row r="63" spans="1:8" x14ac:dyDescent="0.2">
      <c r="A63" s="4">
        <v>44253</v>
      </c>
      <c r="B63">
        <v>4.2839999999999998</v>
      </c>
      <c r="C63" s="2">
        <v>0.10943396226415096</v>
      </c>
      <c r="D63" s="2">
        <f t="shared" si="0"/>
        <v>0.46881509433962271</v>
      </c>
      <c r="E63" s="2">
        <v>0.52830188679245282</v>
      </c>
      <c r="F63" s="2">
        <f t="shared" si="1"/>
        <v>2.2632452830188678</v>
      </c>
      <c r="G63" s="2">
        <v>0.36226415094339626</v>
      </c>
      <c r="H63" s="2">
        <f t="shared" si="2"/>
        <v>1.5519396226415094</v>
      </c>
    </row>
    <row r="64" spans="1:8" x14ac:dyDescent="0.2">
      <c r="A64" s="4">
        <v>44254</v>
      </c>
      <c r="B64">
        <v>4.2770000000000001</v>
      </c>
      <c r="C64" s="2">
        <v>0.10247349823321555</v>
      </c>
      <c r="D64" s="2">
        <f t="shared" si="0"/>
        <v>0.43827915194346295</v>
      </c>
      <c r="E64" s="2">
        <v>0.54770318021201414</v>
      </c>
      <c r="F64" s="2">
        <f t="shared" si="1"/>
        <v>2.3425265017667845</v>
      </c>
      <c r="G64" s="2">
        <v>0.34982332155477031</v>
      </c>
      <c r="H64" s="2">
        <f t="shared" si="2"/>
        <v>1.4961943462897527</v>
      </c>
    </row>
    <row r="65" spans="1:8" x14ac:dyDescent="0.2">
      <c r="A65" s="4">
        <v>44255</v>
      </c>
      <c r="B65">
        <v>4.2050000000000001</v>
      </c>
      <c r="C65" s="2">
        <v>0.10139860139860142</v>
      </c>
      <c r="D65" s="2">
        <f t="shared" si="0"/>
        <v>0.42638111888111896</v>
      </c>
      <c r="E65" s="2">
        <v>0.55944055944055948</v>
      </c>
      <c r="F65" s="2">
        <f t="shared" si="1"/>
        <v>2.3524475524475528</v>
      </c>
      <c r="G65" s="2">
        <v>0.33916083916083922</v>
      </c>
      <c r="H65" s="2">
        <f t="shared" si="2"/>
        <v>1.4261713286713289</v>
      </c>
    </row>
    <row r="66" spans="1:8" x14ac:dyDescent="0.2">
      <c r="A66" s="4">
        <v>44256</v>
      </c>
      <c r="B66">
        <v>3.702</v>
      </c>
      <c r="C66" s="2">
        <v>0.10238907849829353</v>
      </c>
      <c r="D66" s="2">
        <f t="shared" si="0"/>
        <v>0.37904436860068264</v>
      </c>
      <c r="E66" s="2">
        <v>0.57679180887372017</v>
      </c>
      <c r="F66" s="2">
        <f t="shared" si="1"/>
        <v>2.1352832764505121</v>
      </c>
      <c r="G66" s="2">
        <v>0.3208191126279864</v>
      </c>
      <c r="H66" s="2">
        <f t="shared" si="2"/>
        <v>1.1876723549488057</v>
      </c>
    </row>
    <row r="67" spans="1:8" x14ac:dyDescent="0.2">
      <c r="A67" s="4">
        <v>44257</v>
      </c>
      <c r="B67">
        <v>3.722</v>
      </c>
      <c r="C67" s="2">
        <v>0.10330578512396696</v>
      </c>
      <c r="D67" s="2">
        <f t="shared" ref="D67:D130" si="3">C67*B67</f>
        <v>0.384504132231405</v>
      </c>
      <c r="E67" s="2">
        <v>0.61157024793388437</v>
      </c>
      <c r="F67" s="2">
        <f t="shared" ref="F67:F130" si="4">E67*B67</f>
        <v>2.2762644628099178</v>
      </c>
      <c r="G67" s="2">
        <v>0.28512396694214881</v>
      </c>
      <c r="H67" s="2">
        <f t="shared" ref="H67:H130" si="5">G67*B67</f>
        <v>1.061231404958678</v>
      </c>
    </row>
    <row r="68" spans="1:8" x14ac:dyDescent="0.2">
      <c r="A68" s="4">
        <v>44258</v>
      </c>
      <c r="B68">
        <v>3.181</v>
      </c>
      <c r="C68" s="2">
        <v>0.12135922330097089</v>
      </c>
      <c r="D68" s="2">
        <f t="shared" si="3"/>
        <v>0.38604368932038841</v>
      </c>
      <c r="E68" s="2">
        <v>0.6310679611650486</v>
      </c>
      <c r="F68" s="2">
        <f t="shared" si="4"/>
        <v>2.0074271844660196</v>
      </c>
      <c r="G68" s="2">
        <v>0.24757281553398058</v>
      </c>
      <c r="H68" s="2">
        <f t="shared" si="5"/>
        <v>0.78752912621359228</v>
      </c>
    </row>
    <row r="69" spans="1:8" x14ac:dyDescent="0.2">
      <c r="A69" s="4">
        <v>44259</v>
      </c>
      <c r="B69">
        <v>3.9089999999999998</v>
      </c>
      <c r="C69" s="2">
        <v>0.14545454545454545</v>
      </c>
      <c r="D69" s="2">
        <f t="shared" si="3"/>
        <v>0.56858181818181808</v>
      </c>
      <c r="E69" s="2">
        <v>0.63030303030303025</v>
      </c>
      <c r="F69" s="2">
        <f t="shared" si="4"/>
        <v>2.4638545454545451</v>
      </c>
      <c r="G69" s="2">
        <v>0.22424242424242422</v>
      </c>
      <c r="H69" s="2">
        <f t="shared" si="5"/>
        <v>0.87656363636363621</v>
      </c>
    </row>
    <row r="70" spans="1:8" x14ac:dyDescent="0.2">
      <c r="A70" s="4">
        <v>44260</v>
      </c>
      <c r="B70">
        <v>4.0620000000000003</v>
      </c>
      <c r="C70" s="2">
        <v>0.11764705882352941</v>
      </c>
      <c r="D70" s="2">
        <f t="shared" si="3"/>
        <v>0.47788235294117648</v>
      </c>
      <c r="E70" s="2">
        <v>0.67647058823529416</v>
      </c>
      <c r="F70" s="2">
        <f t="shared" si="4"/>
        <v>2.747823529411765</v>
      </c>
      <c r="G70" s="2">
        <v>0.20588235294117646</v>
      </c>
      <c r="H70" s="2">
        <f t="shared" si="5"/>
        <v>0.83629411764705885</v>
      </c>
    </row>
    <row r="71" spans="1:8" x14ac:dyDescent="0.2">
      <c r="A71" s="4">
        <v>44261</v>
      </c>
      <c r="B71">
        <v>4.569</v>
      </c>
      <c r="C71" s="2">
        <v>0.12359550561797754</v>
      </c>
      <c r="D71" s="2">
        <f t="shared" si="3"/>
        <v>0.56470786516853932</v>
      </c>
      <c r="E71" s="2">
        <v>0.6404494382022472</v>
      </c>
      <c r="F71" s="2">
        <f t="shared" si="4"/>
        <v>2.9262134831460673</v>
      </c>
      <c r="G71" s="2">
        <v>0.2359550561797753</v>
      </c>
      <c r="H71" s="2">
        <f t="shared" si="5"/>
        <v>1.0780786516853933</v>
      </c>
    </row>
    <row r="72" spans="1:8" x14ac:dyDescent="0.2">
      <c r="A72" s="4">
        <v>44262</v>
      </c>
      <c r="B72">
        <v>4.375</v>
      </c>
      <c r="C72" s="2">
        <v>0.12222222222222222</v>
      </c>
      <c r="D72" s="2">
        <f t="shared" si="3"/>
        <v>0.53472222222222221</v>
      </c>
      <c r="E72" s="2">
        <v>0.61111111111111105</v>
      </c>
      <c r="F72" s="2">
        <f t="shared" si="4"/>
        <v>2.6736111111111107</v>
      </c>
      <c r="G72" s="2">
        <v>0.26666666666666666</v>
      </c>
      <c r="H72" s="2">
        <f t="shared" si="5"/>
        <v>1.1666666666666667</v>
      </c>
    </row>
    <row r="73" spans="1:8" x14ac:dyDescent="0.2">
      <c r="A73" s="4">
        <v>44263</v>
      </c>
      <c r="B73">
        <v>2.8809999999999998</v>
      </c>
      <c r="C73" s="2">
        <v>0.13157894736842105</v>
      </c>
      <c r="D73" s="2">
        <f t="shared" si="3"/>
        <v>0.37907894736842102</v>
      </c>
      <c r="E73" s="2">
        <v>0.57894736842105254</v>
      </c>
      <c r="F73" s="2">
        <f t="shared" si="4"/>
        <v>1.6679473684210522</v>
      </c>
      <c r="G73" s="2">
        <v>0.28947368421052627</v>
      </c>
      <c r="H73" s="2">
        <f t="shared" si="5"/>
        <v>0.83397368421052609</v>
      </c>
    </row>
    <row r="74" spans="1:8" x14ac:dyDescent="0.2">
      <c r="A74" s="4">
        <v>44264</v>
      </c>
      <c r="B74">
        <v>3.923</v>
      </c>
      <c r="C74" s="2">
        <v>0.18181818181818182</v>
      </c>
      <c r="D74" s="2">
        <f t="shared" si="3"/>
        <v>0.71327272727272728</v>
      </c>
      <c r="E74" s="2">
        <v>0.57954545454545459</v>
      </c>
      <c r="F74" s="2">
        <f t="shared" si="4"/>
        <v>2.2735568181818184</v>
      </c>
      <c r="G74" s="2">
        <v>0.23863636363636365</v>
      </c>
      <c r="H74" s="2">
        <f t="shared" si="5"/>
        <v>0.93617045454545456</v>
      </c>
    </row>
    <row r="75" spans="1:8" x14ac:dyDescent="0.2">
      <c r="A75" s="4">
        <v>44265</v>
      </c>
      <c r="B75">
        <v>3.0230000000000001</v>
      </c>
      <c r="C75" s="2">
        <v>0.18823529411764706</v>
      </c>
      <c r="D75" s="2">
        <f t="shared" si="3"/>
        <v>0.56903529411764708</v>
      </c>
      <c r="E75" s="2">
        <v>0.57647058823529418</v>
      </c>
      <c r="F75" s="2">
        <f t="shared" si="4"/>
        <v>1.7426705882352944</v>
      </c>
      <c r="G75" s="2">
        <v>0.23529411764705885</v>
      </c>
      <c r="H75" s="2">
        <f t="shared" si="5"/>
        <v>0.71129411764705897</v>
      </c>
    </row>
    <row r="76" spans="1:8" x14ac:dyDescent="0.2">
      <c r="A76" s="4">
        <v>44266</v>
      </c>
      <c r="B76">
        <v>3.9649999999999999</v>
      </c>
      <c r="C76" s="2">
        <v>0.1954022988505747</v>
      </c>
      <c r="D76" s="2">
        <f t="shared" si="3"/>
        <v>0.77477011494252868</v>
      </c>
      <c r="E76" s="2">
        <v>0.5977011494252874</v>
      </c>
      <c r="F76" s="2">
        <f t="shared" si="4"/>
        <v>2.3698850574712647</v>
      </c>
      <c r="G76" s="2">
        <v>0.20689655172413796</v>
      </c>
      <c r="H76" s="2">
        <f t="shared" si="5"/>
        <v>0.82034482758620697</v>
      </c>
    </row>
    <row r="77" spans="1:8" x14ac:dyDescent="0.2">
      <c r="A77" s="4">
        <v>44267</v>
      </c>
      <c r="B77">
        <v>4.242</v>
      </c>
      <c r="C77" s="2">
        <v>0.25</v>
      </c>
      <c r="D77" s="2">
        <f t="shared" si="3"/>
        <v>1.0605</v>
      </c>
      <c r="E77" s="2">
        <v>0.52380952380952384</v>
      </c>
      <c r="F77" s="2">
        <f t="shared" si="4"/>
        <v>2.222</v>
      </c>
      <c r="G77" s="2">
        <v>0.22619047619047619</v>
      </c>
      <c r="H77" s="2">
        <f t="shared" si="5"/>
        <v>0.95950000000000002</v>
      </c>
    </row>
    <row r="78" spans="1:8" x14ac:dyDescent="0.2">
      <c r="A78" s="4">
        <v>44268</v>
      </c>
      <c r="B78">
        <v>2.8919999999999999</v>
      </c>
      <c r="C78" s="2">
        <v>0.27160493827160492</v>
      </c>
      <c r="D78" s="2">
        <f t="shared" si="3"/>
        <v>0.78548148148148145</v>
      </c>
      <c r="E78" s="2">
        <v>0.48148148148148145</v>
      </c>
      <c r="F78" s="2">
        <f t="shared" si="4"/>
        <v>1.3924444444444444</v>
      </c>
      <c r="G78" s="2">
        <v>0.24691358024691359</v>
      </c>
      <c r="H78" s="2">
        <f t="shared" si="5"/>
        <v>0.71407407407407408</v>
      </c>
    </row>
    <row r="79" spans="1:8" x14ac:dyDescent="0.2">
      <c r="A79" s="4">
        <v>44269</v>
      </c>
      <c r="B79">
        <v>3.8620000000000001</v>
      </c>
      <c r="C79" s="2">
        <v>0.31168831168831168</v>
      </c>
      <c r="D79" s="2">
        <f t="shared" si="3"/>
        <v>1.2037402597402598</v>
      </c>
      <c r="E79" s="2">
        <v>0.4935064935064935</v>
      </c>
      <c r="F79" s="2">
        <f t="shared" si="4"/>
        <v>1.905922077922078</v>
      </c>
      <c r="G79" s="2">
        <v>0.19480519480519479</v>
      </c>
      <c r="H79" s="2">
        <f t="shared" si="5"/>
        <v>0.75233766233766231</v>
      </c>
    </row>
    <row r="80" spans="1:8" x14ac:dyDescent="0.2">
      <c r="A80" s="4">
        <v>44270</v>
      </c>
      <c r="B80">
        <v>4.319</v>
      </c>
      <c r="C80" s="2">
        <v>0.30263157894736842</v>
      </c>
      <c r="D80" s="2">
        <f t="shared" si="3"/>
        <v>1.3070657894736841</v>
      </c>
      <c r="E80" s="2">
        <v>0.5</v>
      </c>
      <c r="F80" s="2">
        <f t="shared" si="4"/>
        <v>2.1595</v>
      </c>
      <c r="G80" s="2">
        <v>0.19736842105263155</v>
      </c>
      <c r="H80" s="2">
        <f t="shared" si="5"/>
        <v>0.85243421052631563</v>
      </c>
    </row>
    <row r="81" spans="1:10" x14ac:dyDescent="0.2">
      <c r="A81" s="4">
        <v>44271</v>
      </c>
      <c r="B81">
        <v>3.5710000000000002</v>
      </c>
      <c r="C81" s="2">
        <v>0.30434782608695649</v>
      </c>
      <c r="D81" s="2">
        <f t="shared" si="3"/>
        <v>1.0868260869565216</v>
      </c>
      <c r="E81" s="2">
        <v>0.49275362318840571</v>
      </c>
      <c r="F81" s="2">
        <f t="shared" si="4"/>
        <v>1.7596231884057969</v>
      </c>
      <c r="G81" s="2">
        <v>0.20289855072463767</v>
      </c>
      <c r="H81" s="2">
        <f t="shared" si="5"/>
        <v>0.72455072463768111</v>
      </c>
    </row>
    <row r="82" spans="1:10" x14ac:dyDescent="0.2">
      <c r="A82" s="4">
        <v>44272</v>
      </c>
      <c r="B82">
        <v>3.0009999999999999</v>
      </c>
      <c r="C82" s="2">
        <v>0.3066666666666667</v>
      </c>
      <c r="D82" s="2">
        <f t="shared" si="3"/>
        <v>0.92030666666666672</v>
      </c>
      <c r="E82" s="2">
        <v>0.52</v>
      </c>
      <c r="F82" s="2">
        <f t="shared" si="4"/>
        <v>1.5605199999999999</v>
      </c>
      <c r="G82" s="2">
        <v>0.17333333333333334</v>
      </c>
      <c r="H82" s="2">
        <f t="shared" si="5"/>
        <v>0.52017333333333338</v>
      </c>
    </row>
    <row r="83" spans="1:10" x14ac:dyDescent="0.2">
      <c r="A83" s="4">
        <v>44273</v>
      </c>
      <c r="B83">
        <v>1.766</v>
      </c>
      <c r="C83" s="2">
        <v>0.2988505747126437</v>
      </c>
      <c r="D83" s="2">
        <f t="shared" si="3"/>
        <v>0.52777011494252879</v>
      </c>
      <c r="E83" s="2">
        <v>0.51724137931034486</v>
      </c>
      <c r="F83" s="2">
        <f t="shared" si="4"/>
        <v>0.913448275862069</v>
      </c>
      <c r="G83" s="2">
        <v>0.18390804597701149</v>
      </c>
      <c r="H83" s="2">
        <f t="shared" si="5"/>
        <v>0.32478160919540228</v>
      </c>
    </row>
    <row r="84" spans="1:10" x14ac:dyDescent="0.2">
      <c r="A84" s="4">
        <v>44274</v>
      </c>
      <c r="B84">
        <v>1.397</v>
      </c>
      <c r="C84" s="2">
        <v>0.24468085106382978</v>
      </c>
      <c r="D84" s="2">
        <f t="shared" si="3"/>
        <v>0.34181914893617021</v>
      </c>
      <c r="E84" s="2">
        <v>0.60638297872340419</v>
      </c>
      <c r="F84" s="2">
        <f t="shared" si="4"/>
        <v>0.84711702127659561</v>
      </c>
      <c r="G84" s="2">
        <v>0.14893617021276595</v>
      </c>
      <c r="H84" s="2">
        <f t="shared" si="5"/>
        <v>0.20806382978723403</v>
      </c>
    </row>
    <row r="85" spans="1:10" x14ac:dyDescent="0.2">
      <c r="A85" s="4">
        <v>44275</v>
      </c>
      <c r="B85">
        <v>2.8130000000000002</v>
      </c>
      <c r="C85" s="2">
        <v>0.25806451612903225</v>
      </c>
      <c r="D85" s="2">
        <f t="shared" si="3"/>
        <v>0.72593548387096773</v>
      </c>
      <c r="E85" s="2">
        <v>0.64516129032258063</v>
      </c>
      <c r="F85" s="2">
        <f t="shared" si="4"/>
        <v>1.8148387096774194</v>
      </c>
      <c r="G85" s="2">
        <v>9.6774193548387094E-2</v>
      </c>
      <c r="H85" s="2">
        <f t="shared" si="5"/>
        <v>0.27222580645161293</v>
      </c>
    </row>
    <row r="86" spans="1:10" x14ac:dyDescent="0.2">
      <c r="A86" s="4">
        <v>44276</v>
      </c>
      <c r="B86">
        <v>0</v>
      </c>
      <c r="C86" s="2">
        <v>0.25581395348837205</v>
      </c>
      <c r="D86" s="2">
        <f>$J$91/4</f>
        <v>1.5792244318181818</v>
      </c>
      <c r="E86" s="2">
        <v>0.63953488372093015</v>
      </c>
      <c r="F86" s="2">
        <f>$J$89/4</f>
        <v>3.77640625</v>
      </c>
      <c r="G86" s="2">
        <v>0.10465116279069768</v>
      </c>
      <c r="H86" s="2">
        <f t="shared" si="5"/>
        <v>0</v>
      </c>
    </row>
    <row r="87" spans="1:10" x14ac:dyDescent="0.2">
      <c r="A87" s="4">
        <v>44277</v>
      </c>
      <c r="B87">
        <v>0</v>
      </c>
      <c r="C87" s="2">
        <v>0.25806451612903225</v>
      </c>
      <c r="D87" s="2">
        <f t="shared" ref="D87:D89" si="6">$J$91/4</f>
        <v>1.5792244318181818</v>
      </c>
      <c r="E87" s="2">
        <v>0.65591397849462352</v>
      </c>
      <c r="F87" s="2">
        <f t="shared" ref="F87:F89" si="7">$J$89/4</f>
        <v>3.77640625</v>
      </c>
      <c r="G87" s="2">
        <v>8.6021505376344079E-2</v>
      </c>
      <c r="H87" s="2">
        <f t="shared" si="5"/>
        <v>0</v>
      </c>
    </row>
    <row r="88" spans="1:10" x14ac:dyDescent="0.2">
      <c r="A88" s="4">
        <v>44278</v>
      </c>
      <c r="B88">
        <v>0</v>
      </c>
      <c r="C88" s="2">
        <v>0.26373626373626374</v>
      </c>
      <c r="D88" s="2">
        <f t="shared" si="6"/>
        <v>1.5792244318181818</v>
      </c>
      <c r="E88" s="2">
        <v>0.62637362637362637</v>
      </c>
      <c r="F88" s="2">
        <f t="shared" si="7"/>
        <v>3.77640625</v>
      </c>
      <c r="G88" s="2">
        <v>0.10989010989010989</v>
      </c>
      <c r="H88" s="2">
        <f t="shared" si="5"/>
        <v>0</v>
      </c>
    </row>
    <row r="89" spans="1:10" x14ac:dyDescent="0.2">
      <c r="A89" s="4">
        <v>44279</v>
      </c>
      <c r="B89">
        <v>24.169</v>
      </c>
      <c r="C89" s="2">
        <v>0.26136363636363635</v>
      </c>
      <c r="D89" s="2">
        <f t="shared" si="6"/>
        <v>1.5792244318181818</v>
      </c>
      <c r="E89" s="2">
        <v>0.625</v>
      </c>
      <c r="F89" s="2">
        <f t="shared" si="7"/>
        <v>3.77640625</v>
      </c>
      <c r="G89" s="2">
        <v>0.11363636363636365</v>
      </c>
      <c r="H89" s="2">
        <f t="shared" si="5"/>
        <v>2.7464772727272728</v>
      </c>
      <c r="J89">
        <v>15.105625</v>
      </c>
    </row>
    <row r="90" spans="1:10" x14ac:dyDescent="0.2">
      <c r="A90" s="4">
        <v>44280</v>
      </c>
      <c r="B90">
        <v>4.5019999999999998</v>
      </c>
      <c r="C90" s="2">
        <v>0.23188405797101447</v>
      </c>
      <c r="D90" s="2">
        <f t="shared" si="3"/>
        <v>1.043942028985507</v>
      </c>
      <c r="E90" s="2">
        <v>0.60869565217391297</v>
      </c>
      <c r="F90" s="2">
        <f t="shared" si="4"/>
        <v>2.740347826086956</v>
      </c>
      <c r="G90" s="2">
        <v>0.15942028985507245</v>
      </c>
      <c r="H90" s="2">
        <f t="shared" si="5"/>
        <v>0.71771014492753615</v>
      </c>
    </row>
    <row r="91" spans="1:10" x14ac:dyDescent="0.2">
      <c r="A91" s="4">
        <v>44281</v>
      </c>
      <c r="B91">
        <v>3.9460000000000002</v>
      </c>
      <c r="C91" s="2">
        <v>0.27868852459016391</v>
      </c>
      <c r="D91" s="2">
        <f t="shared" si="3"/>
        <v>1.0997049180327869</v>
      </c>
      <c r="E91" s="2">
        <v>0.55737704918032782</v>
      </c>
      <c r="F91" s="2">
        <f t="shared" si="4"/>
        <v>2.1994098360655738</v>
      </c>
      <c r="G91" s="2">
        <v>0.16393442622950821</v>
      </c>
      <c r="H91" s="2">
        <f t="shared" si="5"/>
        <v>0.64688524590163943</v>
      </c>
      <c r="J91">
        <v>6.3168977272727274</v>
      </c>
    </row>
    <row r="92" spans="1:10" x14ac:dyDescent="0.2">
      <c r="A92" s="4">
        <v>44282</v>
      </c>
      <c r="B92">
        <v>4.4020000000000001</v>
      </c>
      <c r="C92" s="2">
        <v>0.31818181818181818</v>
      </c>
      <c r="D92" s="2">
        <f t="shared" si="3"/>
        <v>1.4006363636363637</v>
      </c>
      <c r="E92" s="2">
        <v>0.5</v>
      </c>
      <c r="F92" s="2">
        <f t="shared" si="4"/>
        <v>2.2010000000000001</v>
      </c>
      <c r="G92" s="2">
        <v>0.18181818181818182</v>
      </c>
      <c r="H92" s="2">
        <f t="shared" si="5"/>
        <v>0.80036363636363639</v>
      </c>
    </row>
    <row r="93" spans="1:10" x14ac:dyDescent="0.2">
      <c r="A93" s="4">
        <v>44283</v>
      </c>
      <c r="B93">
        <v>4.7119999999999997</v>
      </c>
      <c r="C93" s="2">
        <v>0.32291666666666669</v>
      </c>
      <c r="D93" s="2">
        <f t="shared" si="3"/>
        <v>1.5215833333333333</v>
      </c>
      <c r="E93" s="2">
        <v>0.47916666666666669</v>
      </c>
      <c r="F93" s="2">
        <f t="shared" si="4"/>
        <v>2.2578333333333331</v>
      </c>
      <c r="G93" s="2">
        <v>0.19791666666666669</v>
      </c>
      <c r="H93" s="2">
        <f t="shared" si="5"/>
        <v>0.93258333333333332</v>
      </c>
    </row>
    <row r="94" spans="1:10" x14ac:dyDescent="0.2">
      <c r="A94" s="4">
        <v>44284</v>
      </c>
      <c r="B94">
        <v>5.1180000000000003</v>
      </c>
      <c r="C94" s="2">
        <v>0.33720930232558138</v>
      </c>
      <c r="D94" s="2">
        <f t="shared" si="3"/>
        <v>1.7258372093023255</v>
      </c>
      <c r="E94" s="2">
        <v>0.45348837209302323</v>
      </c>
      <c r="F94" s="2">
        <f t="shared" si="4"/>
        <v>2.3209534883720933</v>
      </c>
      <c r="G94" s="2">
        <v>0.20930232558139536</v>
      </c>
      <c r="H94" s="2">
        <f t="shared" si="5"/>
        <v>1.0712093023255815</v>
      </c>
    </row>
    <row r="95" spans="1:10" x14ac:dyDescent="0.2">
      <c r="A95" s="4">
        <v>44285</v>
      </c>
      <c r="B95">
        <v>2.4809999999999999</v>
      </c>
      <c r="C95" s="2">
        <v>0.32894736842105265</v>
      </c>
      <c r="D95" s="2">
        <f t="shared" si="3"/>
        <v>0.81611842105263155</v>
      </c>
      <c r="E95" s="2">
        <v>0.46052631578947367</v>
      </c>
      <c r="F95" s="2">
        <f t="shared" si="4"/>
        <v>1.142565789473684</v>
      </c>
      <c r="G95" s="2">
        <v>0.21052631578947367</v>
      </c>
      <c r="H95" s="2">
        <f t="shared" si="5"/>
        <v>0.52231578947368418</v>
      </c>
    </row>
    <row r="96" spans="1:10" x14ac:dyDescent="0.2">
      <c r="A96" s="4">
        <v>44286</v>
      </c>
      <c r="B96">
        <v>3.585</v>
      </c>
      <c r="C96" s="2">
        <v>0.3108108108108108</v>
      </c>
      <c r="D96" s="2">
        <f t="shared" si="3"/>
        <v>1.1142567567567567</v>
      </c>
      <c r="E96" s="2">
        <v>0.45945945945945943</v>
      </c>
      <c r="F96" s="2">
        <f t="shared" si="4"/>
        <v>1.6471621621621619</v>
      </c>
      <c r="G96" s="2">
        <v>0.22972972972972971</v>
      </c>
      <c r="H96" s="2">
        <f t="shared" si="5"/>
        <v>0.82358108108108097</v>
      </c>
    </row>
    <row r="97" spans="1:8" x14ac:dyDescent="0.2">
      <c r="A97" s="4">
        <v>44287</v>
      </c>
      <c r="B97">
        <v>4.609</v>
      </c>
      <c r="C97" s="2">
        <v>0.3235294117647059</v>
      </c>
      <c r="D97" s="2">
        <f t="shared" si="3"/>
        <v>1.4911470588235294</v>
      </c>
      <c r="E97" s="2">
        <v>0.5</v>
      </c>
      <c r="F97" s="2">
        <f t="shared" si="4"/>
        <v>2.3045</v>
      </c>
      <c r="G97" s="2">
        <v>0.17647058823529413</v>
      </c>
      <c r="H97" s="2">
        <f t="shared" si="5"/>
        <v>0.81335294117647061</v>
      </c>
    </row>
    <row r="98" spans="1:8" x14ac:dyDescent="0.2">
      <c r="A98" s="4">
        <v>44288</v>
      </c>
      <c r="B98">
        <v>4.0469999999999997</v>
      </c>
      <c r="C98" s="2">
        <v>0.31666666666666671</v>
      </c>
      <c r="D98" s="2">
        <f t="shared" si="3"/>
        <v>1.28155</v>
      </c>
      <c r="E98" s="2">
        <v>0.46666666666666667</v>
      </c>
      <c r="F98" s="2">
        <f t="shared" si="4"/>
        <v>1.8885999999999998</v>
      </c>
      <c r="G98" s="2">
        <v>0.21666666666666667</v>
      </c>
      <c r="H98" s="2">
        <f t="shared" si="5"/>
        <v>0.87685000000000002</v>
      </c>
    </row>
    <row r="99" spans="1:8" x14ac:dyDescent="0.2">
      <c r="A99" s="4">
        <v>44289</v>
      </c>
      <c r="B99">
        <v>3.6179999999999999</v>
      </c>
      <c r="C99" s="2">
        <v>0.2162162162162162</v>
      </c>
      <c r="D99" s="2">
        <f t="shared" si="3"/>
        <v>0.78227027027027018</v>
      </c>
      <c r="E99" s="2">
        <v>0.54054054054054057</v>
      </c>
      <c r="F99" s="2">
        <f t="shared" si="4"/>
        <v>1.9556756756756757</v>
      </c>
      <c r="G99" s="2">
        <v>0.24324324324324326</v>
      </c>
      <c r="H99" s="2">
        <f t="shared" si="5"/>
        <v>0.88005405405405412</v>
      </c>
    </row>
    <row r="100" spans="1:8" x14ac:dyDescent="0.2">
      <c r="A100" s="4">
        <v>44290</v>
      </c>
      <c r="B100">
        <v>3.8559999999999999</v>
      </c>
      <c r="C100" s="2">
        <v>0.13333333333333333</v>
      </c>
      <c r="D100" s="2">
        <f t="shared" si="3"/>
        <v>0.51413333333333333</v>
      </c>
      <c r="E100" s="2">
        <v>0.63333333333333341</v>
      </c>
      <c r="F100" s="2">
        <f t="shared" si="4"/>
        <v>2.4421333333333335</v>
      </c>
      <c r="G100" s="2">
        <v>0.23333333333333334</v>
      </c>
      <c r="H100" s="2">
        <f t="shared" si="5"/>
        <v>0.89973333333333327</v>
      </c>
    </row>
    <row r="101" spans="1:8" x14ac:dyDescent="0.2">
      <c r="A101" s="4">
        <v>44291</v>
      </c>
      <c r="B101">
        <v>3.1960000000000002</v>
      </c>
      <c r="C101" s="2">
        <v>0.19444444444444442</v>
      </c>
      <c r="D101" s="2">
        <f t="shared" si="3"/>
        <v>0.62144444444444435</v>
      </c>
      <c r="E101" s="2">
        <v>0.61111111111111105</v>
      </c>
      <c r="F101" s="2">
        <f t="shared" si="4"/>
        <v>1.953111111111111</v>
      </c>
      <c r="G101" s="2">
        <v>0.19444444444444442</v>
      </c>
      <c r="H101" s="2">
        <f t="shared" si="5"/>
        <v>0.62144444444444435</v>
      </c>
    </row>
    <row r="102" spans="1:8" x14ac:dyDescent="0.2">
      <c r="A102" s="4">
        <v>44292</v>
      </c>
      <c r="B102">
        <v>3.1989999999999998</v>
      </c>
      <c r="C102" s="2">
        <v>0.17073170731707318</v>
      </c>
      <c r="D102" s="2">
        <f t="shared" si="3"/>
        <v>0.54617073170731711</v>
      </c>
      <c r="E102" s="2">
        <v>0.60975609756097571</v>
      </c>
      <c r="F102" s="2">
        <f t="shared" si="4"/>
        <v>1.9506097560975613</v>
      </c>
      <c r="G102" s="2">
        <v>0.21951219512195125</v>
      </c>
      <c r="H102" s="2">
        <f t="shared" si="5"/>
        <v>0.70221951219512202</v>
      </c>
    </row>
    <row r="103" spans="1:8" x14ac:dyDescent="0.2">
      <c r="A103" s="4">
        <v>44293</v>
      </c>
      <c r="B103">
        <v>2.8780000000000001</v>
      </c>
      <c r="C103" s="2">
        <v>0.20512820512820512</v>
      </c>
      <c r="D103" s="2">
        <f t="shared" si="3"/>
        <v>0.59035897435897433</v>
      </c>
      <c r="E103" s="2">
        <v>0.58974358974358976</v>
      </c>
      <c r="F103" s="2">
        <f t="shared" si="4"/>
        <v>1.6972820512820515</v>
      </c>
      <c r="G103" s="2">
        <v>0.20512820512820512</v>
      </c>
      <c r="H103" s="2">
        <f t="shared" si="5"/>
        <v>0.59035897435897433</v>
      </c>
    </row>
    <row r="104" spans="1:8" x14ac:dyDescent="0.2">
      <c r="A104" s="4">
        <v>44294</v>
      </c>
      <c r="B104">
        <v>4.1909999999999998</v>
      </c>
      <c r="C104" s="2">
        <v>0.26666666666666666</v>
      </c>
      <c r="D104" s="2">
        <f t="shared" si="3"/>
        <v>1.1175999999999999</v>
      </c>
      <c r="E104" s="2">
        <v>0.55555555555555558</v>
      </c>
      <c r="F104" s="2">
        <f t="shared" si="4"/>
        <v>2.3283333333333331</v>
      </c>
      <c r="G104" s="2">
        <v>0.17777777777777776</v>
      </c>
      <c r="H104" s="2">
        <f t="shared" si="5"/>
        <v>0.74506666666666654</v>
      </c>
    </row>
    <row r="105" spans="1:8" x14ac:dyDescent="0.2">
      <c r="A105" s="4">
        <v>44295</v>
      </c>
      <c r="B105">
        <v>4.0129999999999999</v>
      </c>
      <c r="C105" s="2">
        <v>0.33333333333333331</v>
      </c>
      <c r="D105" s="2">
        <f t="shared" si="3"/>
        <v>1.3376666666666666</v>
      </c>
      <c r="E105" s="2">
        <v>0.52941176470588236</v>
      </c>
      <c r="F105" s="2">
        <f t="shared" si="4"/>
        <v>2.1245294117647058</v>
      </c>
      <c r="G105" s="2">
        <v>0.13725490196078433</v>
      </c>
      <c r="H105" s="2">
        <f t="shared" si="5"/>
        <v>0.55080392156862745</v>
      </c>
    </row>
    <row r="106" spans="1:8" x14ac:dyDescent="0.2">
      <c r="A106" s="4">
        <v>44296</v>
      </c>
      <c r="B106">
        <v>3.52</v>
      </c>
      <c r="C106" s="2">
        <v>0.33333333333333331</v>
      </c>
      <c r="D106" s="2">
        <f t="shared" si="3"/>
        <v>1.1733333333333333</v>
      </c>
      <c r="E106" s="2">
        <v>0.52380952380952384</v>
      </c>
      <c r="F106" s="2">
        <f t="shared" si="4"/>
        <v>1.843809523809524</v>
      </c>
      <c r="G106" s="2">
        <v>0.14285714285714285</v>
      </c>
      <c r="H106" s="2">
        <f t="shared" si="5"/>
        <v>0.50285714285714278</v>
      </c>
    </row>
    <row r="107" spans="1:8" x14ac:dyDescent="0.2">
      <c r="A107" s="4">
        <v>44297</v>
      </c>
      <c r="B107">
        <v>3.1120000000000001</v>
      </c>
      <c r="C107" s="2">
        <v>0.29411764705882354</v>
      </c>
      <c r="D107" s="2">
        <f t="shared" si="3"/>
        <v>0.91529411764705892</v>
      </c>
      <c r="E107" s="2">
        <v>0.52941176470588236</v>
      </c>
      <c r="F107" s="2">
        <f t="shared" si="4"/>
        <v>1.6475294117647059</v>
      </c>
      <c r="G107" s="2">
        <v>0.17647058823529413</v>
      </c>
      <c r="H107" s="2">
        <f t="shared" si="5"/>
        <v>0.54917647058823538</v>
      </c>
    </row>
    <row r="108" spans="1:8" x14ac:dyDescent="0.2">
      <c r="A108" s="4">
        <v>44298</v>
      </c>
      <c r="B108">
        <v>2.8820000000000001</v>
      </c>
      <c r="C108" s="2">
        <v>0.33333333333333331</v>
      </c>
      <c r="D108" s="2">
        <f t="shared" si="3"/>
        <v>0.96066666666666667</v>
      </c>
      <c r="E108" s="2">
        <v>0.45098039215686275</v>
      </c>
      <c r="F108" s="2">
        <f t="shared" si="4"/>
        <v>1.2997254901960784</v>
      </c>
      <c r="G108" s="2">
        <v>0.21568627450980393</v>
      </c>
      <c r="H108" s="2">
        <f t="shared" si="5"/>
        <v>0.62160784313725492</v>
      </c>
    </row>
    <row r="109" spans="1:8" x14ac:dyDescent="0.2">
      <c r="A109" s="4">
        <v>44299</v>
      </c>
      <c r="B109">
        <v>2.3029999999999999</v>
      </c>
      <c r="C109" s="2">
        <v>0.36956521739130432</v>
      </c>
      <c r="D109" s="2">
        <f t="shared" si="3"/>
        <v>0.85110869565217384</v>
      </c>
      <c r="E109" s="2">
        <v>0.43478260869565222</v>
      </c>
      <c r="F109" s="2">
        <f t="shared" si="4"/>
        <v>1.001304347826087</v>
      </c>
      <c r="G109" s="2">
        <v>0.19565217391304349</v>
      </c>
      <c r="H109" s="2">
        <f t="shared" si="5"/>
        <v>0.45058695652173913</v>
      </c>
    </row>
    <row r="110" spans="1:8" x14ac:dyDescent="0.2">
      <c r="A110" s="4">
        <v>44300</v>
      </c>
      <c r="B110">
        <v>2.7429999999999999</v>
      </c>
      <c r="C110" s="2">
        <v>0.36363636363636365</v>
      </c>
      <c r="D110" s="2">
        <f t="shared" si="3"/>
        <v>0.99745454545454548</v>
      </c>
      <c r="E110" s="2">
        <v>0.43181818181818182</v>
      </c>
      <c r="F110" s="2">
        <f t="shared" si="4"/>
        <v>1.1844772727272728</v>
      </c>
      <c r="G110" s="2">
        <v>0.20454545454545456</v>
      </c>
      <c r="H110" s="2">
        <f t="shared" si="5"/>
        <v>0.56106818181818185</v>
      </c>
    </row>
    <row r="111" spans="1:8" x14ac:dyDescent="0.2">
      <c r="A111" s="4">
        <v>44301</v>
      </c>
      <c r="B111">
        <v>2.891</v>
      </c>
      <c r="C111" s="2">
        <v>0.34210526315789475</v>
      </c>
      <c r="D111" s="2">
        <f t="shared" si="3"/>
        <v>0.98902631578947375</v>
      </c>
      <c r="E111" s="2">
        <v>0.42105263157894735</v>
      </c>
      <c r="F111" s="2">
        <f t="shared" si="4"/>
        <v>1.2172631578947368</v>
      </c>
      <c r="G111" s="2">
        <v>0.23684210526315791</v>
      </c>
      <c r="H111" s="2">
        <f t="shared" si="5"/>
        <v>0.68471052631578955</v>
      </c>
    </row>
    <row r="112" spans="1:8" x14ac:dyDescent="0.2">
      <c r="A112" s="4">
        <v>44302</v>
      </c>
      <c r="B112">
        <v>3.2320000000000002</v>
      </c>
      <c r="C112" s="2">
        <v>0.27999999999999997</v>
      </c>
      <c r="D112" s="2">
        <f t="shared" si="3"/>
        <v>0.90495999999999999</v>
      </c>
      <c r="E112" s="2">
        <v>0.39999999999999997</v>
      </c>
      <c r="F112" s="2">
        <f t="shared" si="4"/>
        <v>1.2927999999999999</v>
      </c>
      <c r="G112" s="2">
        <v>0.31999999999999995</v>
      </c>
      <c r="H112" s="2">
        <f t="shared" si="5"/>
        <v>1.0342399999999998</v>
      </c>
    </row>
    <row r="113" spans="1:8" x14ac:dyDescent="0.2">
      <c r="A113" s="4">
        <v>44303</v>
      </c>
      <c r="B113">
        <v>2.4020000000000001</v>
      </c>
      <c r="C113" s="2">
        <v>0.27999999999999997</v>
      </c>
      <c r="D113" s="2">
        <f t="shared" si="3"/>
        <v>0.67255999999999994</v>
      </c>
      <c r="E113" s="2">
        <v>0.39999999999999997</v>
      </c>
      <c r="F113" s="2">
        <f t="shared" si="4"/>
        <v>0.96079999999999999</v>
      </c>
      <c r="G113" s="2">
        <v>0.31999999999999995</v>
      </c>
      <c r="H113" s="2">
        <f t="shared" si="5"/>
        <v>0.76863999999999988</v>
      </c>
    </row>
    <row r="114" spans="1:8" x14ac:dyDescent="0.2">
      <c r="A114" s="4">
        <v>44304</v>
      </c>
      <c r="B114">
        <v>2.6309999999999998</v>
      </c>
      <c r="C114" s="2">
        <v>0.375</v>
      </c>
      <c r="D114" s="2">
        <f t="shared" si="3"/>
        <v>0.98662499999999986</v>
      </c>
      <c r="E114" s="2">
        <v>0.3125</v>
      </c>
      <c r="F114" s="2">
        <f t="shared" si="4"/>
        <v>0.82218749999999996</v>
      </c>
      <c r="G114" s="2">
        <v>0.3125</v>
      </c>
      <c r="H114" s="2">
        <f t="shared" si="5"/>
        <v>0.82218749999999996</v>
      </c>
    </row>
    <row r="115" spans="1:8" x14ac:dyDescent="0.2">
      <c r="A115" s="4">
        <v>44305</v>
      </c>
      <c r="B115">
        <v>2.7930000000000001</v>
      </c>
      <c r="C115" s="2">
        <v>0.15384615384615383</v>
      </c>
      <c r="D115" s="2">
        <f t="shared" si="3"/>
        <v>0.42969230769230765</v>
      </c>
      <c r="E115" s="2">
        <v>0.61538461538461531</v>
      </c>
      <c r="F115" s="2">
        <f t="shared" si="4"/>
        <v>1.7187692307692306</v>
      </c>
      <c r="G115" s="2">
        <v>0.23076923076923075</v>
      </c>
      <c r="H115" s="2">
        <f t="shared" si="5"/>
        <v>0.6445384615384615</v>
      </c>
    </row>
    <row r="116" spans="1:8" x14ac:dyDescent="0.2">
      <c r="A116" s="4">
        <v>44306</v>
      </c>
      <c r="B116">
        <v>2.431</v>
      </c>
      <c r="C116" s="2">
        <v>0.32500000000000001</v>
      </c>
      <c r="D116" s="2">
        <f t="shared" si="3"/>
        <v>0.79007500000000008</v>
      </c>
      <c r="E116" s="2">
        <v>0.42499999999999993</v>
      </c>
      <c r="F116" s="2">
        <f t="shared" si="4"/>
        <v>1.033175</v>
      </c>
      <c r="G116" s="2">
        <v>0.25</v>
      </c>
      <c r="H116" s="2">
        <f t="shared" si="5"/>
        <v>0.60775000000000001</v>
      </c>
    </row>
    <row r="117" spans="1:8" x14ac:dyDescent="0.2">
      <c r="A117" s="4">
        <v>44307</v>
      </c>
      <c r="B117">
        <v>1.9510000000000001</v>
      </c>
      <c r="C117" s="2">
        <v>0.34482758620689652</v>
      </c>
      <c r="D117" s="2">
        <f t="shared" si="3"/>
        <v>0.67275862068965508</v>
      </c>
      <c r="E117" s="2">
        <v>0.46551724137931033</v>
      </c>
      <c r="F117" s="2">
        <f t="shared" si="4"/>
        <v>0.90822413793103451</v>
      </c>
      <c r="G117" s="2">
        <v>0.18965517241379309</v>
      </c>
      <c r="H117" s="2">
        <f t="shared" si="5"/>
        <v>0.37001724137931036</v>
      </c>
    </row>
    <row r="118" spans="1:8" x14ac:dyDescent="0.2">
      <c r="A118" s="4">
        <v>44308</v>
      </c>
      <c r="B118">
        <v>2.4329999999999998</v>
      </c>
      <c r="C118" s="2">
        <v>0.32203389830508478</v>
      </c>
      <c r="D118" s="2">
        <f t="shared" si="3"/>
        <v>0.78350847457627115</v>
      </c>
      <c r="E118" s="2">
        <v>0.49152542372881358</v>
      </c>
      <c r="F118" s="2">
        <f t="shared" si="4"/>
        <v>1.1958813559322035</v>
      </c>
      <c r="G118" s="2">
        <v>0.1864406779661017</v>
      </c>
      <c r="H118" s="2">
        <f t="shared" si="5"/>
        <v>0.45361016949152538</v>
      </c>
    </row>
    <row r="119" spans="1:8" x14ac:dyDescent="0.2">
      <c r="A119" s="4">
        <v>44309</v>
      </c>
      <c r="B119">
        <v>2.0790000000000002</v>
      </c>
      <c r="C119" s="2">
        <v>0.35000000000000003</v>
      </c>
      <c r="D119" s="2">
        <f t="shared" si="3"/>
        <v>0.72765000000000013</v>
      </c>
      <c r="E119" s="2">
        <v>0.48333333333333339</v>
      </c>
      <c r="F119" s="2">
        <f t="shared" si="4"/>
        <v>1.0048500000000002</v>
      </c>
      <c r="G119" s="2">
        <v>0.16666666666666669</v>
      </c>
      <c r="H119" s="2">
        <f t="shared" si="5"/>
        <v>0.34650000000000009</v>
      </c>
    </row>
    <row r="120" spans="1:8" x14ac:dyDescent="0.2">
      <c r="A120" s="4">
        <v>44310</v>
      </c>
      <c r="B120">
        <v>1.8420000000000001</v>
      </c>
      <c r="C120" s="2">
        <v>0.375</v>
      </c>
      <c r="D120" s="2">
        <f t="shared" si="3"/>
        <v>0.69074999999999998</v>
      </c>
      <c r="E120" s="2">
        <v>0.48437500000000006</v>
      </c>
      <c r="F120" s="2">
        <f t="shared" si="4"/>
        <v>0.89221875000000017</v>
      </c>
      <c r="G120" s="2">
        <v>0.14062500000000003</v>
      </c>
      <c r="H120" s="2">
        <f t="shared" si="5"/>
        <v>0.25903125000000005</v>
      </c>
    </row>
    <row r="121" spans="1:8" x14ac:dyDescent="0.2">
      <c r="A121" s="4">
        <v>44311</v>
      </c>
      <c r="B121">
        <v>1.9039999999999999</v>
      </c>
      <c r="C121" s="2">
        <v>0.38709677419354832</v>
      </c>
      <c r="D121" s="2">
        <f t="shared" si="3"/>
        <v>0.737032258064516</v>
      </c>
      <c r="E121" s="2">
        <v>0.48387096774193544</v>
      </c>
      <c r="F121" s="2">
        <f t="shared" si="4"/>
        <v>0.92129032258064503</v>
      </c>
      <c r="G121" s="2">
        <v>0.12903225806451613</v>
      </c>
      <c r="H121" s="2">
        <f t="shared" si="5"/>
        <v>0.24567741935483869</v>
      </c>
    </row>
    <row r="122" spans="1:8" x14ac:dyDescent="0.2">
      <c r="A122" s="4">
        <v>44312</v>
      </c>
      <c r="B122">
        <v>1.3069999999999999</v>
      </c>
      <c r="C122" s="2">
        <v>0.37704918032786888</v>
      </c>
      <c r="D122" s="2">
        <f t="shared" si="3"/>
        <v>0.49280327868852458</v>
      </c>
      <c r="E122" s="2">
        <v>0.44262295081967218</v>
      </c>
      <c r="F122" s="2">
        <f t="shared" si="4"/>
        <v>0.57850819672131149</v>
      </c>
      <c r="G122" s="2">
        <v>0.18032786885245902</v>
      </c>
      <c r="H122" s="2">
        <f t="shared" si="5"/>
        <v>0.23568852459016393</v>
      </c>
    </row>
    <row r="123" spans="1:8" x14ac:dyDescent="0.2">
      <c r="A123" s="4">
        <v>44313</v>
      </c>
      <c r="B123">
        <v>1.7989999999999999</v>
      </c>
      <c r="C123" s="2">
        <v>0.42592592592592593</v>
      </c>
      <c r="D123" s="2">
        <f t="shared" si="3"/>
        <v>0.76624074074074067</v>
      </c>
      <c r="E123" s="2">
        <v>0.44444444444444442</v>
      </c>
      <c r="F123" s="2">
        <f t="shared" si="4"/>
        <v>0.79955555555555546</v>
      </c>
      <c r="G123" s="2">
        <v>0.12962962962962962</v>
      </c>
      <c r="H123" s="2">
        <f t="shared" si="5"/>
        <v>0.23320370370370369</v>
      </c>
    </row>
    <row r="124" spans="1:8" x14ac:dyDescent="0.2">
      <c r="A124" s="4">
        <v>44314</v>
      </c>
      <c r="B124">
        <v>1.1919999999999999</v>
      </c>
      <c r="C124" s="2">
        <v>0.5</v>
      </c>
      <c r="D124" s="2">
        <f t="shared" si="3"/>
        <v>0.59599999999999997</v>
      </c>
      <c r="E124" s="2">
        <v>0.35</v>
      </c>
      <c r="F124" s="2">
        <f t="shared" si="4"/>
        <v>0.41719999999999996</v>
      </c>
      <c r="G124" s="2">
        <v>0.15</v>
      </c>
      <c r="H124" s="2">
        <f t="shared" si="5"/>
        <v>0.17879999999999999</v>
      </c>
    </row>
    <row r="125" spans="1:8" x14ac:dyDescent="0.2">
      <c r="A125" s="4">
        <v>44315</v>
      </c>
      <c r="B125">
        <v>1.4279999999999999</v>
      </c>
      <c r="C125" s="2">
        <v>0.53448275862068961</v>
      </c>
      <c r="D125" s="2">
        <f t="shared" si="3"/>
        <v>0.76324137931034475</v>
      </c>
      <c r="E125" s="2">
        <v>0.22413793103448273</v>
      </c>
      <c r="F125" s="2">
        <f t="shared" si="4"/>
        <v>0.32006896551724134</v>
      </c>
      <c r="G125" s="2">
        <v>0.24137931034482757</v>
      </c>
      <c r="H125" s="2">
        <f t="shared" si="5"/>
        <v>0.34468965517241373</v>
      </c>
    </row>
    <row r="126" spans="1:8" x14ac:dyDescent="0.2">
      <c r="A126" s="4">
        <v>44316</v>
      </c>
      <c r="B126">
        <v>1.579</v>
      </c>
      <c r="C126" s="2">
        <v>0.50877192982456143</v>
      </c>
      <c r="D126" s="2">
        <f t="shared" si="3"/>
        <v>0.80335087719298248</v>
      </c>
      <c r="E126" s="2">
        <v>0.22807017543859651</v>
      </c>
      <c r="F126" s="2">
        <f t="shared" si="4"/>
        <v>0.3601228070175439</v>
      </c>
      <c r="G126" s="2">
        <v>0.26315789473684209</v>
      </c>
      <c r="H126" s="2">
        <f t="shared" si="5"/>
        <v>0.41552631578947363</v>
      </c>
    </row>
    <row r="127" spans="1:8" x14ac:dyDescent="0.2">
      <c r="A127" s="4">
        <v>44317</v>
      </c>
      <c r="B127">
        <v>1.7050000000000001</v>
      </c>
      <c r="C127" s="2">
        <v>0.50943396226415094</v>
      </c>
      <c r="D127" s="2">
        <f t="shared" si="3"/>
        <v>0.86858490566037738</v>
      </c>
      <c r="E127" s="2">
        <v>0.20754716981132076</v>
      </c>
      <c r="F127" s="2">
        <f t="shared" si="4"/>
        <v>0.3538679245283019</v>
      </c>
      <c r="G127" s="2">
        <v>0.28301886792452829</v>
      </c>
      <c r="H127" s="2">
        <f t="shared" si="5"/>
        <v>0.48254716981132079</v>
      </c>
    </row>
    <row r="128" spans="1:8" x14ac:dyDescent="0.2">
      <c r="A128" s="4">
        <v>44318</v>
      </c>
      <c r="B128">
        <v>1.2769999999999999</v>
      </c>
      <c r="C128" s="2">
        <v>0.50943396226415094</v>
      </c>
      <c r="D128" s="2">
        <f t="shared" si="3"/>
        <v>0.65054716981132066</v>
      </c>
      <c r="E128" s="2">
        <v>0.18867924528301888</v>
      </c>
      <c r="F128" s="2">
        <f t="shared" si="4"/>
        <v>0.24094339622641509</v>
      </c>
      <c r="G128" s="2">
        <v>0.30188679245283018</v>
      </c>
      <c r="H128" s="2">
        <f t="shared" si="5"/>
        <v>0.38550943396226411</v>
      </c>
    </row>
    <row r="129" spans="1:8" x14ac:dyDescent="0.2">
      <c r="A129" s="4">
        <v>44319</v>
      </c>
      <c r="B129">
        <v>1.1359999999999999</v>
      </c>
      <c r="C129" s="2">
        <v>0.56862745098039225</v>
      </c>
      <c r="D129" s="2">
        <f t="shared" si="3"/>
        <v>0.6459607843137255</v>
      </c>
      <c r="E129" s="2">
        <v>0.17647058823529413</v>
      </c>
      <c r="F129" s="2">
        <f t="shared" si="4"/>
        <v>0.20047058823529412</v>
      </c>
      <c r="G129" s="2">
        <v>0.25490196078431376</v>
      </c>
      <c r="H129" s="2">
        <f t="shared" si="5"/>
        <v>0.28956862745098039</v>
      </c>
    </row>
    <row r="130" spans="1:8" x14ac:dyDescent="0.2">
      <c r="A130" s="4">
        <v>44320</v>
      </c>
      <c r="B130">
        <v>0.86499999999999999</v>
      </c>
      <c r="C130" s="2">
        <v>0.59375000000000011</v>
      </c>
      <c r="D130" s="2">
        <f t="shared" si="3"/>
        <v>0.51359375000000007</v>
      </c>
      <c r="E130" s="2">
        <v>9.375E-2</v>
      </c>
      <c r="F130" s="2">
        <f t="shared" si="4"/>
        <v>8.1093749999999992E-2</v>
      </c>
      <c r="G130" s="2">
        <v>0.3125</v>
      </c>
      <c r="H130" s="2">
        <f t="shared" si="5"/>
        <v>0.27031250000000001</v>
      </c>
    </row>
    <row r="131" spans="1:8" x14ac:dyDescent="0.2">
      <c r="A131" s="4">
        <v>44321</v>
      </c>
      <c r="B131">
        <v>1.0429999999999999</v>
      </c>
      <c r="D131" s="2">
        <f t="shared" ref="D131:D151" si="8">C131*B131</f>
        <v>0</v>
      </c>
      <c r="F131" s="2">
        <f t="shared" ref="F131:F151" si="9">E131*B131</f>
        <v>0</v>
      </c>
      <c r="H131" s="2">
        <f t="shared" ref="H131:H151" si="10">G131*B131</f>
        <v>0</v>
      </c>
    </row>
    <row r="132" spans="1:8" x14ac:dyDescent="0.2">
      <c r="A132" s="4">
        <v>44322</v>
      </c>
      <c r="B132">
        <v>1.1120000000000001</v>
      </c>
      <c r="D132" s="2">
        <f t="shared" si="8"/>
        <v>0</v>
      </c>
      <c r="F132" s="2">
        <f t="shared" si="9"/>
        <v>0</v>
      </c>
      <c r="H132" s="2">
        <f t="shared" si="10"/>
        <v>0</v>
      </c>
    </row>
    <row r="133" spans="1:8" x14ac:dyDescent="0.2">
      <c r="A133" s="4">
        <v>44323</v>
      </c>
      <c r="B133">
        <v>0.98599999999999999</v>
      </c>
      <c r="D133" s="2">
        <f t="shared" si="8"/>
        <v>0</v>
      </c>
      <c r="F133" s="2">
        <f t="shared" si="9"/>
        <v>0</v>
      </c>
      <c r="H133" s="2">
        <f t="shared" si="10"/>
        <v>0</v>
      </c>
    </row>
    <row r="134" spans="1:8" x14ac:dyDescent="0.2">
      <c r="A134" s="4">
        <v>44324</v>
      </c>
      <c r="B134">
        <v>1.135</v>
      </c>
      <c r="D134" s="2">
        <f t="shared" si="8"/>
        <v>0</v>
      </c>
      <c r="F134" s="2">
        <f t="shared" si="9"/>
        <v>0</v>
      </c>
      <c r="H134" s="2">
        <f t="shared" si="10"/>
        <v>0</v>
      </c>
    </row>
    <row r="135" spans="1:8" x14ac:dyDescent="0.2">
      <c r="A135" s="4">
        <v>44325</v>
      </c>
      <c r="B135">
        <v>0.94699999999999995</v>
      </c>
      <c r="D135" s="2">
        <f t="shared" si="8"/>
        <v>0</v>
      </c>
      <c r="F135" s="2">
        <f t="shared" si="9"/>
        <v>0</v>
      </c>
      <c r="H135" s="2">
        <f t="shared" si="10"/>
        <v>0</v>
      </c>
    </row>
    <row r="136" spans="1:8" x14ac:dyDescent="0.2">
      <c r="A136" s="4">
        <v>44326</v>
      </c>
      <c r="B136">
        <v>0.74099999999999999</v>
      </c>
      <c r="D136" s="2">
        <f t="shared" si="8"/>
        <v>0</v>
      </c>
      <c r="F136" s="2">
        <f t="shared" si="9"/>
        <v>0</v>
      </c>
      <c r="H136" s="2">
        <f t="shared" si="10"/>
        <v>0</v>
      </c>
    </row>
    <row r="137" spans="1:8" x14ac:dyDescent="0.2">
      <c r="A137" s="4">
        <v>44327</v>
      </c>
      <c r="B137">
        <v>0.49399999999999999</v>
      </c>
      <c r="D137" s="2">
        <f t="shared" si="8"/>
        <v>0</v>
      </c>
      <c r="F137" s="2">
        <f t="shared" si="9"/>
        <v>0</v>
      </c>
      <c r="H137" s="2">
        <f t="shared" si="10"/>
        <v>0</v>
      </c>
    </row>
    <row r="138" spans="1:8" x14ac:dyDescent="0.2">
      <c r="A138" s="4">
        <v>44328</v>
      </c>
      <c r="B138">
        <v>0.872</v>
      </c>
      <c r="D138" s="2">
        <f t="shared" si="8"/>
        <v>0</v>
      </c>
      <c r="F138" s="2">
        <f t="shared" si="9"/>
        <v>0</v>
      </c>
      <c r="H138" s="2">
        <f t="shared" si="10"/>
        <v>0</v>
      </c>
    </row>
    <row r="139" spans="1:8" x14ac:dyDescent="0.2">
      <c r="A139" s="4">
        <v>44329</v>
      </c>
      <c r="B139">
        <v>0.82799999999999996</v>
      </c>
      <c r="D139" s="2">
        <f t="shared" si="8"/>
        <v>0</v>
      </c>
      <c r="F139" s="2">
        <f t="shared" si="9"/>
        <v>0</v>
      </c>
      <c r="H139" s="2">
        <f t="shared" si="10"/>
        <v>0</v>
      </c>
    </row>
    <row r="140" spans="1:8" x14ac:dyDescent="0.2">
      <c r="A140" s="4">
        <v>44330</v>
      </c>
      <c r="B140">
        <v>0.82299999999999995</v>
      </c>
      <c r="D140" s="2">
        <f t="shared" si="8"/>
        <v>0</v>
      </c>
      <c r="F140" s="2">
        <f t="shared" si="9"/>
        <v>0</v>
      </c>
      <c r="H140" s="2">
        <f t="shared" si="10"/>
        <v>0</v>
      </c>
    </row>
    <row r="141" spans="1:8" x14ac:dyDescent="0.2">
      <c r="A141" s="4">
        <v>44331</v>
      </c>
      <c r="B141">
        <v>0.42899999999999999</v>
      </c>
      <c r="D141" s="2">
        <f t="shared" si="8"/>
        <v>0</v>
      </c>
      <c r="F141" s="2">
        <f t="shared" si="9"/>
        <v>0</v>
      </c>
      <c r="H141" s="2">
        <f t="shared" si="10"/>
        <v>0</v>
      </c>
    </row>
    <row r="142" spans="1:8" x14ac:dyDescent="0.2">
      <c r="A142" s="4">
        <v>44332</v>
      </c>
      <c r="B142">
        <v>0.92800000000000005</v>
      </c>
      <c r="D142" s="2">
        <f t="shared" si="8"/>
        <v>0</v>
      </c>
      <c r="F142" s="2">
        <f t="shared" si="9"/>
        <v>0</v>
      </c>
      <c r="H142" s="2">
        <f t="shared" si="10"/>
        <v>0</v>
      </c>
    </row>
    <row r="143" spans="1:8" x14ac:dyDescent="0.2">
      <c r="A143" s="4">
        <v>44333</v>
      </c>
      <c r="B143">
        <v>0.55600000000000005</v>
      </c>
      <c r="D143" s="2">
        <f t="shared" si="8"/>
        <v>0</v>
      </c>
      <c r="F143" s="2">
        <f t="shared" si="9"/>
        <v>0</v>
      </c>
      <c r="H143" s="2">
        <f t="shared" si="10"/>
        <v>0</v>
      </c>
    </row>
    <row r="144" spans="1:8" x14ac:dyDescent="0.2">
      <c r="A144" s="4">
        <v>44334</v>
      </c>
      <c r="B144">
        <v>0.89900000000000002</v>
      </c>
      <c r="D144" s="2">
        <f t="shared" si="8"/>
        <v>0</v>
      </c>
      <c r="F144" s="2">
        <f t="shared" si="9"/>
        <v>0</v>
      </c>
      <c r="H144" s="2">
        <f t="shared" si="10"/>
        <v>0</v>
      </c>
    </row>
    <row r="145" spans="1:8" x14ac:dyDescent="0.2">
      <c r="A145" s="4">
        <v>44335</v>
      </c>
      <c r="B145">
        <v>0.378</v>
      </c>
      <c r="D145" s="2">
        <f t="shared" si="8"/>
        <v>0</v>
      </c>
      <c r="F145" s="2">
        <f t="shared" si="9"/>
        <v>0</v>
      </c>
      <c r="H145" s="2">
        <f t="shared" si="10"/>
        <v>0</v>
      </c>
    </row>
    <row r="146" spans="1:8" x14ac:dyDescent="0.2">
      <c r="A146" s="4">
        <v>44336</v>
      </c>
      <c r="B146">
        <v>0.63400000000000001</v>
      </c>
      <c r="D146" s="2">
        <f t="shared" si="8"/>
        <v>0</v>
      </c>
      <c r="F146" s="2">
        <f t="shared" si="9"/>
        <v>0</v>
      </c>
      <c r="H146" s="2">
        <f t="shared" si="10"/>
        <v>0</v>
      </c>
    </row>
    <row r="147" spans="1:8" x14ac:dyDescent="0.2">
      <c r="A147" s="4">
        <v>44337</v>
      </c>
      <c r="B147">
        <v>0.60899999999999999</v>
      </c>
      <c r="D147" s="2">
        <f t="shared" si="8"/>
        <v>0</v>
      </c>
      <c r="F147" s="2">
        <f t="shared" si="9"/>
        <v>0</v>
      </c>
      <c r="H147" s="2">
        <f t="shared" si="10"/>
        <v>0</v>
      </c>
    </row>
    <row r="148" spans="1:8" x14ac:dyDescent="0.2">
      <c r="A148" s="4">
        <v>44338</v>
      </c>
      <c r="B148">
        <v>0.48899999999999999</v>
      </c>
      <c r="D148" s="2">
        <f t="shared" si="8"/>
        <v>0</v>
      </c>
      <c r="F148" s="2">
        <f t="shared" si="9"/>
        <v>0</v>
      </c>
      <c r="H148" s="2">
        <f t="shared" si="10"/>
        <v>0</v>
      </c>
    </row>
    <row r="149" spans="1:8" x14ac:dyDescent="0.2">
      <c r="A149" s="4">
        <v>44339</v>
      </c>
      <c r="B149">
        <v>0.437</v>
      </c>
      <c r="D149" s="2">
        <f t="shared" si="8"/>
        <v>0</v>
      </c>
      <c r="F149" s="2">
        <f t="shared" si="9"/>
        <v>0</v>
      </c>
      <c r="H149" s="2">
        <f t="shared" si="10"/>
        <v>0</v>
      </c>
    </row>
    <row r="150" spans="1:8" x14ac:dyDescent="0.2">
      <c r="A150" s="4">
        <v>44340</v>
      </c>
      <c r="B150">
        <v>0.36899999999999999</v>
      </c>
      <c r="D150" s="2">
        <f t="shared" si="8"/>
        <v>0</v>
      </c>
      <c r="F150" s="2">
        <f t="shared" si="9"/>
        <v>0</v>
      </c>
      <c r="H150" s="2">
        <f t="shared" si="10"/>
        <v>0</v>
      </c>
    </row>
    <row r="151" spans="1:8" x14ac:dyDescent="0.2">
      <c r="A151" s="4">
        <v>44341</v>
      </c>
      <c r="B151">
        <v>0.442</v>
      </c>
      <c r="D151" s="2">
        <f t="shared" si="8"/>
        <v>0</v>
      </c>
      <c r="F151" s="2">
        <f t="shared" si="9"/>
        <v>0</v>
      </c>
      <c r="H151" s="2">
        <f t="shared" si="1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4"/>
  <sheetViews>
    <sheetView topLeftCell="A6" workbookViewId="0">
      <selection activeCell="C26" sqref="C26:C154"/>
    </sheetView>
  </sheetViews>
  <sheetFormatPr baseColWidth="10" defaultColWidth="8.83203125" defaultRowHeight="15" x14ac:dyDescent="0.2"/>
  <cols>
    <col min="2" max="2" width="1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4</v>
      </c>
      <c r="B2" s="1">
        <v>44168</v>
      </c>
      <c r="C2">
        <v>1</v>
      </c>
      <c r="D2">
        <v>0.52014297390246611</v>
      </c>
      <c r="E2">
        <v>1</v>
      </c>
      <c r="F2" s="2">
        <f t="shared" ref="F2:F25" si="0">C2*100</f>
        <v>100</v>
      </c>
    </row>
    <row r="3" spans="1:6" x14ac:dyDescent="0.2">
      <c r="A3" t="s">
        <v>5</v>
      </c>
      <c r="B3" s="1">
        <v>44169</v>
      </c>
      <c r="C3">
        <v>1</v>
      </c>
      <c r="D3">
        <v>0.62062285770096082</v>
      </c>
      <c r="E3">
        <v>1</v>
      </c>
      <c r="F3" s="2">
        <f t="shared" si="0"/>
        <v>100</v>
      </c>
    </row>
    <row r="4" spans="1:6" x14ac:dyDescent="0.2">
      <c r="A4" t="s">
        <v>6</v>
      </c>
      <c r="B4" s="1">
        <v>44170</v>
      </c>
      <c r="C4">
        <v>1</v>
      </c>
      <c r="D4">
        <v>0.55523738234236053</v>
      </c>
      <c r="E4">
        <v>1</v>
      </c>
      <c r="F4" s="2">
        <f t="shared" si="0"/>
        <v>100</v>
      </c>
    </row>
    <row r="5" spans="1:6" x14ac:dyDescent="0.2">
      <c r="A5" t="s">
        <v>7</v>
      </c>
      <c r="B5" s="1">
        <v>44171</v>
      </c>
      <c r="C5">
        <v>0.96153846153846156</v>
      </c>
      <c r="D5">
        <v>0.4785186252155455</v>
      </c>
      <c r="E5">
        <v>0.99929914937947195</v>
      </c>
      <c r="F5" s="2">
        <f t="shared" si="0"/>
        <v>96.15384615384616</v>
      </c>
    </row>
    <row r="6" spans="1:6" x14ac:dyDescent="0.2">
      <c r="A6" t="s">
        <v>8</v>
      </c>
      <c r="B6" s="1">
        <v>44172</v>
      </c>
      <c r="C6">
        <v>0.96296296296296302</v>
      </c>
      <c r="D6">
        <v>0.49106365277686342</v>
      </c>
      <c r="E6">
        <v>0.99932387524548671</v>
      </c>
      <c r="F6" s="2">
        <f t="shared" si="0"/>
        <v>96.296296296296305</v>
      </c>
    </row>
    <row r="7" spans="1:6" x14ac:dyDescent="0.2">
      <c r="A7" t="s">
        <v>9</v>
      </c>
      <c r="B7" s="1">
        <v>44173</v>
      </c>
      <c r="C7">
        <v>0.96153846153846156</v>
      </c>
      <c r="D7">
        <v>0.4785186252155455</v>
      </c>
      <c r="E7">
        <v>0.99929914937947195</v>
      </c>
      <c r="F7" s="2">
        <f t="shared" si="0"/>
        <v>96.15384615384616</v>
      </c>
    </row>
    <row r="8" spans="1:6" x14ac:dyDescent="0.2">
      <c r="A8" t="s">
        <v>10</v>
      </c>
      <c r="B8" s="1">
        <v>44174</v>
      </c>
      <c r="C8">
        <v>0.9642857142857143</v>
      </c>
      <c r="D8">
        <v>0.50305678534800624</v>
      </c>
      <c r="E8">
        <v>0.99934691818613375</v>
      </c>
      <c r="F8" s="2">
        <f t="shared" si="0"/>
        <v>96.428571428571431</v>
      </c>
    </row>
    <row r="9" spans="1:6" x14ac:dyDescent="0.2">
      <c r="A9" t="s">
        <v>11</v>
      </c>
      <c r="B9" s="1">
        <v>44175</v>
      </c>
      <c r="C9">
        <v>0.96153846153846156</v>
      </c>
      <c r="D9">
        <v>0.4785186252155455</v>
      </c>
      <c r="E9">
        <v>0.99929914937947195</v>
      </c>
      <c r="F9" s="2">
        <f t="shared" si="0"/>
        <v>96.15384615384616</v>
      </c>
    </row>
    <row r="10" spans="1:6" x14ac:dyDescent="0.2">
      <c r="A10" t="s">
        <v>12</v>
      </c>
      <c r="B10" s="1">
        <v>44176</v>
      </c>
      <c r="C10">
        <v>0.95999999999999985</v>
      </c>
      <c r="D10">
        <v>0.46538761095044151</v>
      </c>
      <c r="E10">
        <v>0.99927254954518085</v>
      </c>
      <c r="F10" s="2">
        <f t="shared" si="0"/>
        <v>95.999999999999986</v>
      </c>
    </row>
    <row r="11" spans="1:6" x14ac:dyDescent="0.2">
      <c r="A11" t="s">
        <v>13</v>
      </c>
      <c r="B11" s="1">
        <v>44177</v>
      </c>
      <c r="C11">
        <v>0.96875000000000011</v>
      </c>
      <c r="D11">
        <v>0.54612267006293058</v>
      </c>
      <c r="E11">
        <v>0.99942528222966442</v>
      </c>
      <c r="F11" s="2">
        <f t="shared" si="0"/>
        <v>96.875000000000014</v>
      </c>
    </row>
    <row r="12" spans="1:6" x14ac:dyDescent="0.2">
      <c r="A12" t="s">
        <v>14</v>
      </c>
      <c r="B12" s="1">
        <v>44178</v>
      </c>
      <c r="C12">
        <v>0.97777777777777775</v>
      </c>
      <c r="D12">
        <v>0.64694242509831246</v>
      </c>
      <c r="E12">
        <v>0.99958657649425686</v>
      </c>
      <c r="F12" s="2">
        <f t="shared" si="0"/>
        <v>97.777777777777771</v>
      </c>
    </row>
    <row r="13" spans="1:6" x14ac:dyDescent="0.2">
      <c r="A13" t="s">
        <v>15</v>
      </c>
      <c r="B13" s="1">
        <v>44179</v>
      </c>
      <c r="C13">
        <v>0.9772727272727274</v>
      </c>
      <c r="D13">
        <v>0.64076534043270572</v>
      </c>
      <c r="E13">
        <v>0.99957745251362196</v>
      </c>
      <c r="F13" s="2">
        <f t="shared" si="0"/>
        <v>97.727272727272734</v>
      </c>
    </row>
    <row r="14" spans="1:6" x14ac:dyDescent="0.2">
      <c r="A14" t="s">
        <v>16</v>
      </c>
      <c r="B14" s="1">
        <v>44180</v>
      </c>
      <c r="C14">
        <v>0.96875000000000011</v>
      </c>
      <c r="D14">
        <v>0.70613756263117122</v>
      </c>
      <c r="E14">
        <v>0.99909817000018641</v>
      </c>
      <c r="F14" s="2">
        <f t="shared" si="0"/>
        <v>96.875000000000014</v>
      </c>
    </row>
    <row r="15" spans="1:6" x14ac:dyDescent="0.2">
      <c r="A15" t="s">
        <v>17</v>
      </c>
      <c r="B15" s="1">
        <v>44181</v>
      </c>
      <c r="C15">
        <v>0.95890410958904104</v>
      </c>
      <c r="D15">
        <v>0.71323841921057962</v>
      </c>
      <c r="E15">
        <v>0.99824049641130153</v>
      </c>
      <c r="F15" s="2">
        <f t="shared" si="0"/>
        <v>95.890410958904098</v>
      </c>
    </row>
    <row r="16" spans="1:6" x14ac:dyDescent="0.2">
      <c r="A16" t="s">
        <v>18</v>
      </c>
      <c r="B16" s="1">
        <v>44182</v>
      </c>
      <c r="C16">
        <v>0.96511627906976738</v>
      </c>
      <c r="D16">
        <v>0.75050006031755001</v>
      </c>
      <c r="E16">
        <v>0.99850547668371481</v>
      </c>
      <c r="F16" s="2">
        <f t="shared" si="0"/>
        <v>96.511627906976742</v>
      </c>
    </row>
    <row r="17" spans="1:6" x14ac:dyDescent="0.2">
      <c r="A17" t="s">
        <v>19</v>
      </c>
      <c r="B17" s="1">
        <v>44183</v>
      </c>
      <c r="C17">
        <v>0.96703296703296704</v>
      </c>
      <c r="D17">
        <v>0.7623940307986864</v>
      </c>
      <c r="E17">
        <v>0.99858730476521662</v>
      </c>
      <c r="F17" s="2">
        <f t="shared" si="0"/>
        <v>96.703296703296701</v>
      </c>
    </row>
    <row r="18" spans="1:6" x14ac:dyDescent="0.2">
      <c r="A18" t="s">
        <v>20</v>
      </c>
      <c r="B18" s="1">
        <v>44184</v>
      </c>
      <c r="C18">
        <v>0.96470588235294119</v>
      </c>
      <c r="D18">
        <v>0.74797810919320307</v>
      </c>
      <c r="E18">
        <v>0.99848796023778519</v>
      </c>
      <c r="F18" s="2">
        <f t="shared" si="0"/>
        <v>96.470588235294116</v>
      </c>
    </row>
    <row r="19" spans="1:6" x14ac:dyDescent="0.2">
      <c r="A19" t="s">
        <v>21</v>
      </c>
      <c r="B19" s="1">
        <v>44185</v>
      </c>
      <c r="C19">
        <v>0.97499999999999998</v>
      </c>
      <c r="D19">
        <v>0.75649884925593414</v>
      </c>
      <c r="E19">
        <v>0.99927674793755061</v>
      </c>
      <c r="F19" s="2">
        <f t="shared" si="0"/>
        <v>97.5</v>
      </c>
    </row>
    <row r="20" spans="1:6" x14ac:dyDescent="0.2">
      <c r="A20" t="s">
        <v>22</v>
      </c>
      <c r="B20" s="1">
        <v>44186</v>
      </c>
      <c r="C20">
        <v>0.94174757281553412</v>
      </c>
      <c r="D20">
        <v>0.73850677228238248</v>
      </c>
      <c r="E20">
        <v>0.99461760402006216</v>
      </c>
      <c r="F20" s="2">
        <f t="shared" si="0"/>
        <v>94.174757281553411</v>
      </c>
    </row>
    <row r="21" spans="1:6" x14ac:dyDescent="0.2">
      <c r="A21" t="s">
        <v>23</v>
      </c>
      <c r="B21" s="1">
        <v>44187</v>
      </c>
      <c r="C21">
        <v>0.91397849462365577</v>
      </c>
      <c r="D21">
        <v>0.68296382821395751</v>
      </c>
      <c r="E21">
        <v>0.98913307411702855</v>
      </c>
      <c r="F21" s="2">
        <f t="shared" si="0"/>
        <v>91.397849462365571</v>
      </c>
    </row>
    <row r="22" spans="1:6" x14ac:dyDescent="0.2">
      <c r="A22" t="s">
        <v>24</v>
      </c>
      <c r="B22" s="1">
        <v>44188</v>
      </c>
      <c r="C22">
        <v>0.93518518518518523</v>
      </c>
      <c r="D22">
        <v>0.73480718646153953</v>
      </c>
      <c r="E22">
        <v>0.99291499084877566</v>
      </c>
      <c r="F22" s="2">
        <f t="shared" si="0"/>
        <v>93.518518518518519</v>
      </c>
    </row>
    <row r="23" spans="1:6" x14ac:dyDescent="0.2">
      <c r="A23" t="s">
        <v>25</v>
      </c>
      <c r="B23" s="1">
        <v>44189</v>
      </c>
      <c r="C23">
        <v>0.9137931034482758</v>
      </c>
      <c r="D23">
        <v>0.71276150051933196</v>
      </c>
      <c r="E23">
        <v>0.98640567083599484</v>
      </c>
      <c r="F23" s="2">
        <f t="shared" si="0"/>
        <v>91.379310344827587</v>
      </c>
    </row>
    <row r="24" spans="1:6" x14ac:dyDescent="0.2">
      <c r="A24" t="s">
        <v>26</v>
      </c>
      <c r="B24" s="1">
        <v>44190</v>
      </c>
      <c r="C24">
        <v>0.86301369863013699</v>
      </c>
      <c r="D24">
        <v>0.67243455240385441</v>
      </c>
      <c r="E24">
        <v>0.96117587588811237</v>
      </c>
      <c r="F24" s="2">
        <f t="shared" si="0"/>
        <v>86.301369863013704</v>
      </c>
    </row>
    <row r="25" spans="1:6" x14ac:dyDescent="0.2">
      <c r="A25" t="s">
        <v>27</v>
      </c>
      <c r="B25" s="1">
        <v>44191</v>
      </c>
      <c r="C25">
        <v>0.875</v>
      </c>
      <c r="D25">
        <v>0.70739086022942199</v>
      </c>
      <c r="E25">
        <v>0.96235153429214459</v>
      </c>
      <c r="F25" s="2">
        <f t="shared" si="0"/>
        <v>87.5</v>
      </c>
    </row>
    <row r="26" spans="1:6" x14ac:dyDescent="0.2">
      <c r="A26" t="s">
        <v>28</v>
      </c>
      <c r="B26" s="1">
        <v>44192</v>
      </c>
      <c r="C26">
        <v>0.85929648241206025</v>
      </c>
      <c r="D26">
        <v>0.69933934346047599</v>
      </c>
      <c r="E26">
        <v>0.95058191461451025</v>
      </c>
      <c r="F26">
        <f>C26*100</f>
        <v>85.929648241206024</v>
      </c>
    </row>
    <row r="27" spans="1:6" x14ac:dyDescent="0.2">
      <c r="A27" t="s">
        <v>29</v>
      </c>
      <c r="B27" s="1">
        <v>44193</v>
      </c>
      <c r="C27">
        <v>0.85945945945945956</v>
      </c>
      <c r="D27">
        <v>0.69261540738982397</v>
      </c>
      <c r="E27">
        <v>0.95275155945439782</v>
      </c>
      <c r="F27" s="2">
        <f t="shared" ref="F27:F90" si="1">C27*100</f>
        <v>85.945945945945951</v>
      </c>
    </row>
    <row r="28" spans="1:6" x14ac:dyDescent="0.2">
      <c r="A28" t="s">
        <v>30</v>
      </c>
      <c r="B28" s="1">
        <v>44194</v>
      </c>
      <c r="C28">
        <v>0.85572139303482586</v>
      </c>
      <c r="D28">
        <v>0.69582662560634168</v>
      </c>
      <c r="E28">
        <v>0.94824431611338122</v>
      </c>
      <c r="F28" s="2">
        <f t="shared" si="1"/>
        <v>85.572139303482587</v>
      </c>
    </row>
    <row r="29" spans="1:6" x14ac:dyDescent="0.2">
      <c r="A29" t="s">
        <v>31</v>
      </c>
      <c r="B29" s="1">
        <v>44195</v>
      </c>
      <c r="C29">
        <v>0.83333333333333337</v>
      </c>
      <c r="D29">
        <v>0.67257224833653861</v>
      </c>
      <c r="E29">
        <v>0.93342604643254501</v>
      </c>
      <c r="F29" s="2">
        <f t="shared" si="1"/>
        <v>83.333333333333343</v>
      </c>
    </row>
    <row r="30" spans="1:6" x14ac:dyDescent="0.2">
      <c r="A30" t="s">
        <v>32</v>
      </c>
      <c r="B30" s="1">
        <v>44196</v>
      </c>
      <c r="C30">
        <v>0.84507042253521136</v>
      </c>
      <c r="D30">
        <v>0.68803647123638334</v>
      </c>
      <c r="E30">
        <v>0.94017424751404732</v>
      </c>
      <c r="F30" s="2">
        <f t="shared" si="1"/>
        <v>84.507042253521135</v>
      </c>
    </row>
    <row r="31" spans="1:6" x14ac:dyDescent="0.2">
      <c r="A31" t="s">
        <v>33</v>
      </c>
      <c r="B31" s="1">
        <v>44197</v>
      </c>
      <c r="C31">
        <v>0.87017543859649127</v>
      </c>
      <c r="D31">
        <v>0.74280017931426057</v>
      </c>
      <c r="E31">
        <v>0.94723602191250822</v>
      </c>
      <c r="F31" s="2">
        <f t="shared" si="1"/>
        <v>87.017543859649123</v>
      </c>
    </row>
    <row r="32" spans="1:6" x14ac:dyDescent="0.2">
      <c r="A32" t="s">
        <v>34</v>
      </c>
      <c r="B32" s="1">
        <v>44198</v>
      </c>
      <c r="C32">
        <v>0.87179487179487181</v>
      </c>
      <c r="D32">
        <v>0.75133839687131454</v>
      </c>
      <c r="E32">
        <v>0.94591541187586348</v>
      </c>
      <c r="F32" s="2">
        <f t="shared" si="1"/>
        <v>87.179487179487182</v>
      </c>
    </row>
    <row r="33" spans="1:6" x14ac:dyDescent="0.2">
      <c r="A33" t="s">
        <v>35</v>
      </c>
      <c r="B33" s="1">
        <v>44199</v>
      </c>
      <c r="C33">
        <v>0.88115942028985517</v>
      </c>
      <c r="D33">
        <v>0.7698047783196974</v>
      </c>
      <c r="E33">
        <v>0.94941016189607907</v>
      </c>
      <c r="F33" s="2">
        <f t="shared" si="1"/>
        <v>88.115942028985515</v>
      </c>
    </row>
    <row r="34" spans="1:6" x14ac:dyDescent="0.2">
      <c r="A34" t="s">
        <v>36</v>
      </c>
      <c r="B34" s="1">
        <v>44200</v>
      </c>
      <c r="C34">
        <v>0.88172043010752676</v>
      </c>
      <c r="D34">
        <v>0.77529736466202281</v>
      </c>
      <c r="E34">
        <v>0.94800111933387665</v>
      </c>
      <c r="F34" s="2">
        <f t="shared" si="1"/>
        <v>88.172043010752674</v>
      </c>
    </row>
    <row r="35" spans="1:6" x14ac:dyDescent="0.2">
      <c r="A35" t="s">
        <v>37</v>
      </c>
      <c r="B35" s="1">
        <v>44201</v>
      </c>
      <c r="C35">
        <v>0.89166666666666661</v>
      </c>
      <c r="D35">
        <v>0.7857573787126253</v>
      </c>
      <c r="E35">
        <v>0.95509290398852431</v>
      </c>
      <c r="F35" s="2">
        <f t="shared" si="1"/>
        <v>89.166666666666657</v>
      </c>
    </row>
    <row r="36" spans="1:6" x14ac:dyDescent="0.2">
      <c r="A36" t="s">
        <v>38</v>
      </c>
      <c r="B36" s="1">
        <v>44202</v>
      </c>
      <c r="C36">
        <v>0.89795918367346939</v>
      </c>
      <c r="D36">
        <v>0.79073610392214067</v>
      </c>
      <c r="E36">
        <v>0.95998307916982983</v>
      </c>
      <c r="F36" s="2">
        <f t="shared" si="1"/>
        <v>89.795918367346943</v>
      </c>
    </row>
    <row r="37" spans="1:6" x14ac:dyDescent="0.2">
      <c r="A37" t="s">
        <v>39</v>
      </c>
      <c r="B37" s="1">
        <v>44203</v>
      </c>
      <c r="C37">
        <v>0.89117647058823535</v>
      </c>
      <c r="D37">
        <v>0.78149334376858215</v>
      </c>
      <c r="E37">
        <v>0.95602909231351241</v>
      </c>
      <c r="F37" s="2">
        <f t="shared" si="1"/>
        <v>89.117647058823536</v>
      </c>
    </row>
    <row r="38" spans="1:6" x14ac:dyDescent="0.2">
      <c r="A38" t="s">
        <v>40</v>
      </c>
      <c r="B38" s="1">
        <v>44204</v>
      </c>
      <c r="C38">
        <v>0.90347490347490356</v>
      </c>
      <c r="D38">
        <v>0.77833817834894148</v>
      </c>
      <c r="E38">
        <v>0.96872424037517046</v>
      </c>
      <c r="F38" s="2">
        <f t="shared" si="1"/>
        <v>90.34749034749035</v>
      </c>
    </row>
    <row r="39" spans="1:6" x14ac:dyDescent="0.2">
      <c r="A39" t="s">
        <v>41</v>
      </c>
      <c r="B39" s="1">
        <v>44205</v>
      </c>
      <c r="C39">
        <v>0.90697674418604646</v>
      </c>
      <c r="D39">
        <v>0.76800963346452933</v>
      </c>
      <c r="E39">
        <v>0.97398101294040174</v>
      </c>
      <c r="F39" s="2">
        <f t="shared" si="1"/>
        <v>90.697674418604649</v>
      </c>
    </row>
    <row r="40" spans="1:6" x14ac:dyDescent="0.2">
      <c r="A40" t="s">
        <v>42</v>
      </c>
      <c r="B40" s="1">
        <v>44206</v>
      </c>
      <c r="C40">
        <v>0.89247311827956988</v>
      </c>
      <c r="D40">
        <v>0.73552878218600315</v>
      </c>
      <c r="E40">
        <v>0.96979462945553518</v>
      </c>
      <c r="F40" s="2">
        <f t="shared" si="1"/>
        <v>89.247311827956992</v>
      </c>
    </row>
    <row r="41" spans="1:6" x14ac:dyDescent="0.2">
      <c r="A41" t="s">
        <v>43</v>
      </c>
      <c r="B41" s="1">
        <v>44207</v>
      </c>
      <c r="C41">
        <v>0.86448598130841114</v>
      </c>
      <c r="D41">
        <v>0.71241755362218506</v>
      </c>
      <c r="E41">
        <v>0.95151389553609356</v>
      </c>
      <c r="F41" s="2">
        <f t="shared" si="1"/>
        <v>86.44859813084112</v>
      </c>
    </row>
    <row r="42" spans="1:6" x14ac:dyDescent="0.2">
      <c r="A42" t="s">
        <v>44</v>
      </c>
      <c r="B42" s="1">
        <v>44208</v>
      </c>
      <c r="C42">
        <v>0.85</v>
      </c>
      <c r="D42">
        <v>0.7109139464212817</v>
      </c>
      <c r="E42">
        <v>0.93709862245507181</v>
      </c>
      <c r="F42" s="2">
        <f t="shared" si="1"/>
        <v>85</v>
      </c>
    </row>
    <row r="43" spans="1:6" x14ac:dyDescent="0.2">
      <c r="A43" t="s">
        <v>45</v>
      </c>
      <c r="B43" s="1">
        <v>44209</v>
      </c>
      <c r="C43">
        <v>0.84420289855072461</v>
      </c>
      <c r="D43">
        <v>0.70857802838498107</v>
      </c>
      <c r="E43">
        <v>0.93151841275082448</v>
      </c>
      <c r="F43" s="2">
        <f t="shared" si="1"/>
        <v>84.420289855072468</v>
      </c>
    </row>
    <row r="44" spans="1:6" x14ac:dyDescent="0.2">
      <c r="A44" t="s">
        <v>46</v>
      </c>
      <c r="B44" s="1">
        <v>44210</v>
      </c>
      <c r="C44">
        <v>0.84666666666666668</v>
      </c>
      <c r="D44">
        <v>0.71781560952468482</v>
      </c>
      <c r="E44">
        <v>0.93059931387427741</v>
      </c>
      <c r="F44" s="2">
        <f t="shared" si="1"/>
        <v>84.666666666666671</v>
      </c>
    </row>
    <row r="45" spans="1:6" x14ac:dyDescent="0.2">
      <c r="A45" t="s">
        <v>47</v>
      </c>
      <c r="B45" s="1">
        <v>44211</v>
      </c>
      <c r="C45">
        <v>0.83977900552486195</v>
      </c>
      <c r="D45">
        <v>0.72265634529095624</v>
      </c>
      <c r="E45">
        <v>0.92014803494645703</v>
      </c>
      <c r="F45" s="2">
        <f t="shared" si="1"/>
        <v>83.97790055248619</v>
      </c>
    </row>
    <row r="46" spans="1:6" x14ac:dyDescent="0.2">
      <c r="A46" t="s">
        <v>48</v>
      </c>
      <c r="B46" s="1">
        <v>44212</v>
      </c>
      <c r="C46">
        <v>0.82932692307692302</v>
      </c>
      <c r="D46">
        <v>0.71922252138169118</v>
      </c>
      <c r="E46">
        <v>0.90828610209786165</v>
      </c>
      <c r="F46" s="2">
        <f t="shared" si="1"/>
        <v>82.932692307692307</v>
      </c>
    </row>
    <row r="47" spans="1:6" x14ac:dyDescent="0.2">
      <c r="A47" t="s">
        <v>49</v>
      </c>
      <c r="B47" s="1">
        <v>44213</v>
      </c>
      <c r="C47">
        <v>0.8280871670702179</v>
      </c>
      <c r="D47">
        <v>0.71733464016055482</v>
      </c>
      <c r="E47">
        <v>0.90759201032527081</v>
      </c>
      <c r="F47" s="2">
        <f t="shared" si="1"/>
        <v>82.808716707021787</v>
      </c>
    </row>
    <row r="48" spans="1:6" x14ac:dyDescent="0.2">
      <c r="A48" t="s">
        <v>50</v>
      </c>
      <c r="B48" s="1">
        <v>44214</v>
      </c>
      <c r="C48">
        <v>0.83507853403141363</v>
      </c>
      <c r="D48">
        <v>0.7206067906631326</v>
      </c>
      <c r="E48">
        <v>0.91513645000227284</v>
      </c>
      <c r="F48" s="2">
        <f t="shared" si="1"/>
        <v>83.507853403141368</v>
      </c>
    </row>
    <row r="49" spans="1:6" x14ac:dyDescent="0.2">
      <c r="A49" t="s">
        <v>51</v>
      </c>
      <c r="B49" s="1">
        <v>44215</v>
      </c>
      <c r="C49">
        <v>0.83090379008746362</v>
      </c>
      <c r="D49">
        <v>0.70855919056389305</v>
      </c>
      <c r="E49">
        <v>0.91553202840069847</v>
      </c>
      <c r="F49" s="2">
        <f t="shared" si="1"/>
        <v>83.090379008746368</v>
      </c>
    </row>
    <row r="50" spans="1:6" x14ac:dyDescent="0.2">
      <c r="A50" t="s">
        <v>52</v>
      </c>
      <c r="B50" s="1">
        <v>44216</v>
      </c>
      <c r="C50">
        <v>0.82866043613707174</v>
      </c>
      <c r="D50">
        <v>0.701287431674532</v>
      </c>
      <c r="E50">
        <v>0.91609998020872874</v>
      </c>
      <c r="F50" s="2">
        <f t="shared" si="1"/>
        <v>82.866043613707177</v>
      </c>
    </row>
    <row r="51" spans="1:6" x14ac:dyDescent="0.2">
      <c r="A51" t="s">
        <v>53</v>
      </c>
      <c r="B51" s="1">
        <v>44217</v>
      </c>
      <c r="C51">
        <v>0.81972789115646261</v>
      </c>
      <c r="D51">
        <v>0.6843696526355566</v>
      </c>
      <c r="E51">
        <v>0.91280507646425679</v>
      </c>
      <c r="F51" s="2">
        <f t="shared" si="1"/>
        <v>81.972789115646265</v>
      </c>
    </row>
    <row r="52" spans="1:6" x14ac:dyDescent="0.2">
      <c r="A52" t="s">
        <v>54</v>
      </c>
      <c r="B52" s="1">
        <v>44218</v>
      </c>
      <c r="C52">
        <v>0.80084745762711862</v>
      </c>
      <c r="D52">
        <v>0.64473224676255969</v>
      </c>
      <c r="E52">
        <v>0.90786515900494691</v>
      </c>
      <c r="F52" s="2">
        <f t="shared" si="1"/>
        <v>80.084745762711862</v>
      </c>
    </row>
    <row r="53" spans="1:6" x14ac:dyDescent="0.2">
      <c r="A53" t="s">
        <v>55</v>
      </c>
      <c r="B53" s="1">
        <v>44219</v>
      </c>
      <c r="C53">
        <v>0.78125</v>
      </c>
      <c r="D53">
        <v>0.60353815987226866</v>
      </c>
      <c r="E53">
        <v>0.9031518130645324</v>
      </c>
      <c r="F53" s="2">
        <f t="shared" si="1"/>
        <v>78.125</v>
      </c>
    </row>
    <row r="54" spans="1:6" x14ac:dyDescent="0.2">
      <c r="A54" t="s">
        <v>56</v>
      </c>
      <c r="B54" s="1">
        <v>44220</v>
      </c>
      <c r="C54">
        <v>0.75897435897435894</v>
      </c>
      <c r="D54">
        <v>0.58011135972857264</v>
      </c>
      <c r="E54">
        <v>0.88715840464150686</v>
      </c>
      <c r="F54" s="2">
        <f t="shared" si="1"/>
        <v>75.897435897435898</v>
      </c>
    </row>
    <row r="55" spans="1:6" x14ac:dyDescent="0.2">
      <c r="A55" t="s">
        <v>57</v>
      </c>
      <c r="B55" s="1">
        <v>44221</v>
      </c>
      <c r="C55">
        <v>0.71122994652406413</v>
      </c>
      <c r="D55">
        <v>0.52443320096099499</v>
      </c>
      <c r="E55">
        <v>0.85498756408457166</v>
      </c>
      <c r="F55" s="2">
        <f t="shared" si="1"/>
        <v>71.122994652406419</v>
      </c>
    </row>
    <row r="56" spans="1:6" x14ac:dyDescent="0.2">
      <c r="A56" t="s">
        <v>58</v>
      </c>
      <c r="B56" s="1">
        <v>44222</v>
      </c>
      <c r="C56">
        <v>0.68205128205128207</v>
      </c>
      <c r="D56">
        <v>0.49789249653777407</v>
      </c>
      <c r="E56">
        <v>0.83053348470832744</v>
      </c>
      <c r="F56" s="2">
        <f t="shared" si="1"/>
        <v>68.205128205128204</v>
      </c>
    </row>
    <row r="57" spans="1:6" x14ac:dyDescent="0.2">
      <c r="A57" t="s">
        <v>59</v>
      </c>
      <c r="B57" s="1">
        <v>44223</v>
      </c>
      <c r="C57">
        <v>0.64251207729468596</v>
      </c>
      <c r="D57">
        <v>0.46304141959986123</v>
      </c>
      <c r="E57">
        <v>0.79557406631781902</v>
      </c>
      <c r="F57" s="2">
        <f t="shared" si="1"/>
        <v>64.251207729468589</v>
      </c>
    </row>
    <row r="58" spans="1:6" x14ac:dyDescent="0.2">
      <c r="A58" t="s">
        <v>60</v>
      </c>
      <c r="B58" s="1">
        <v>44224</v>
      </c>
      <c r="C58">
        <v>0.63063063063063063</v>
      </c>
      <c r="D58">
        <v>0.45726235612585292</v>
      </c>
      <c r="E58">
        <v>0.78134236170810456</v>
      </c>
      <c r="F58" s="2">
        <f t="shared" si="1"/>
        <v>63.063063063063062</v>
      </c>
    </row>
    <row r="59" spans="1:6" x14ac:dyDescent="0.2">
      <c r="A59" t="s">
        <v>61</v>
      </c>
      <c r="B59" s="1">
        <v>44225</v>
      </c>
      <c r="C59">
        <v>0.58706467661691542</v>
      </c>
      <c r="D59">
        <v>0.40584327999576447</v>
      </c>
      <c r="E59">
        <v>0.75169143498605417</v>
      </c>
      <c r="F59" s="2">
        <f t="shared" si="1"/>
        <v>58.706467661691541</v>
      </c>
    </row>
    <row r="60" spans="1:6" x14ac:dyDescent="0.2">
      <c r="A60" t="s">
        <v>62</v>
      </c>
      <c r="B60" s="1">
        <v>44226</v>
      </c>
      <c r="C60">
        <v>0.56216216216216219</v>
      </c>
      <c r="D60">
        <v>0.37482450753776936</v>
      </c>
      <c r="E60">
        <v>0.73668726359296022</v>
      </c>
      <c r="F60" s="2">
        <f t="shared" si="1"/>
        <v>56.216216216216218</v>
      </c>
    </row>
    <row r="61" spans="1:6" x14ac:dyDescent="0.2">
      <c r="A61" t="s">
        <v>63</v>
      </c>
      <c r="B61" s="1">
        <v>44227</v>
      </c>
      <c r="C61">
        <v>0.53846153846153844</v>
      </c>
      <c r="D61">
        <v>0.35131403443718529</v>
      </c>
      <c r="E61">
        <v>0.71755830333627724</v>
      </c>
      <c r="F61" s="2">
        <f t="shared" si="1"/>
        <v>53.846153846153847</v>
      </c>
    </row>
    <row r="62" spans="1:6" x14ac:dyDescent="0.2">
      <c r="A62" t="s">
        <v>64</v>
      </c>
      <c r="B62" s="1">
        <v>44228</v>
      </c>
      <c r="C62">
        <v>0.54893617021276597</v>
      </c>
      <c r="D62">
        <v>0.38242030839273083</v>
      </c>
      <c r="E62">
        <v>0.70740868822709513</v>
      </c>
      <c r="F62" s="2">
        <f t="shared" si="1"/>
        <v>54.893617021276597</v>
      </c>
    </row>
    <row r="63" spans="1:6" x14ac:dyDescent="0.2">
      <c r="A63" t="s">
        <v>65</v>
      </c>
      <c r="B63" s="1">
        <v>44229</v>
      </c>
      <c r="C63">
        <v>0.52529182879377423</v>
      </c>
      <c r="D63">
        <v>0.36700628632769261</v>
      </c>
      <c r="E63">
        <v>0.67976050192498771</v>
      </c>
      <c r="F63" s="2">
        <f t="shared" si="1"/>
        <v>52.529182879377423</v>
      </c>
    </row>
    <row r="64" spans="1:6" x14ac:dyDescent="0.2">
      <c r="A64" t="s">
        <v>66</v>
      </c>
      <c r="B64" s="1">
        <v>44230</v>
      </c>
      <c r="C64">
        <v>0.53597122302158273</v>
      </c>
      <c r="D64">
        <v>0.38292729399278702</v>
      </c>
      <c r="E64">
        <v>0.68398022085985311</v>
      </c>
      <c r="F64" s="2">
        <f t="shared" si="1"/>
        <v>53.597122302158276</v>
      </c>
    </row>
    <row r="65" spans="1:6" x14ac:dyDescent="0.2">
      <c r="A65" t="s">
        <v>67</v>
      </c>
      <c r="B65" s="1">
        <v>44231</v>
      </c>
      <c r="C65">
        <v>0.5106382978723405</v>
      </c>
      <c r="D65">
        <v>0.36004326467957198</v>
      </c>
      <c r="E65">
        <v>0.65976452668248042</v>
      </c>
      <c r="F65" s="2">
        <f t="shared" si="1"/>
        <v>51.063829787234049</v>
      </c>
    </row>
    <row r="66" spans="1:6" x14ac:dyDescent="0.2">
      <c r="A66" t="s">
        <v>68</v>
      </c>
      <c r="B66" s="1">
        <v>44232</v>
      </c>
      <c r="C66">
        <v>0.52552552552552556</v>
      </c>
      <c r="D66">
        <v>0.3856422975868965</v>
      </c>
      <c r="E66">
        <v>0.66240606646515388</v>
      </c>
      <c r="F66" s="2">
        <f t="shared" si="1"/>
        <v>52.552552552552555</v>
      </c>
    </row>
    <row r="67" spans="1:6" x14ac:dyDescent="0.2">
      <c r="A67" t="s">
        <v>69</v>
      </c>
      <c r="B67" s="1">
        <v>44233</v>
      </c>
      <c r="C67">
        <v>0.52542372881355937</v>
      </c>
      <c r="D67">
        <v>0.38960067932888398</v>
      </c>
      <c r="E67">
        <v>0.65842785312389718</v>
      </c>
      <c r="F67" s="2">
        <f t="shared" si="1"/>
        <v>52.542372881355938</v>
      </c>
    </row>
    <row r="68" spans="1:6" x14ac:dyDescent="0.2">
      <c r="A68" t="s">
        <v>70</v>
      </c>
      <c r="B68" s="1">
        <v>44234</v>
      </c>
      <c r="C68">
        <v>0.51540616246498594</v>
      </c>
      <c r="D68">
        <v>0.38057816659762511</v>
      </c>
      <c r="E68">
        <v>0.64853985119584312</v>
      </c>
      <c r="F68" s="2">
        <f t="shared" si="1"/>
        <v>51.540616246498594</v>
      </c>
    </row>
    <row r="69" spans="1:6" x14ac:dyDescent="0.2">
      <c r="A69" t="s">
        <v>71</v>
      </c>
      <c r="B69" s="1">
        <v>44235</v>
      </c>
      <c r="C69">
        <v>0.49501661129568103</v>
      </c>
      <c r="D69">
        <v>0.34999350091417403</v>
      </c>
      <c r="E69">
        <v>0.64068595359599678</v>
      </c>
      <c r="F69" s="2">
        <f t="shared" si="1"/>
        <v>49.501661129568106</v>
      </c>
    </row>
    <row r="70" spans="1:6" x14ac:dyDescent="0.2">
      <c r="A70" t="s">
        <v>72</v>
      </c>
      <c r="B70" s="1">
        <v>44236</v>
      </c>
      <c r="C70">
        <v>0.50162866449511401</v>
      </c>
      <c r="D70">
        <v>0.35752288304014418</v>
      </c>
      <c r="E70">
        <v>0.64552722224197856</v>
      </c>
      <c r="F70" s="2">
        <f t="shared" si="1"/>
        <v>50.162866449511398</v>
      </c>
    </row>
    <row r="71" spans="1:6" x14ac:dyDescent="0.2">
      <c r="A71" t="s">
        <v>73</v>
      </c>
      <c r="B71" s="1">
        <v>44237</v>
      </c>
      <c r="C71">
        <v>0.48076923076923078</v>
      </c>
      <c r="D71">
        <v>0.33917046919822708</v>
      </c>
      <c r="E71">
        <v>0.62477700761153498</v>
      </c>
      <c r="F71" s="2">
        <f t="shared" si="1"/>
        <v>48.07692307692308</v>
      </c>
    </row>
    <row r="72" spans="1:6" x14ac:dyDescent="0.2">
      <c r="A72" t="s">
        <v>74</v>
      </c>
      <c r="B72" s="1">
        <v>44238</v>
      </c>
      <c r="C72">
        <v>0.49206349206349204</v>
      </c>
      <c r="D72">
        <v>0.35031381585137028</v>
      </c>
      <c r="E72">
        <v>0.63479823851389872</v>
      </c>
      <c r="F72" s="2">
        <f t="shared" si="1"/>
        <v>49.206349206349202</v>
      </c>
    </row>
    <row r="73" spans="1:6" x14ac:dyDescent="0.2">
      <c r="A73" t="s">
        <v>75</v>
      </c>
      <c r="B73" s="1">
        <v>44239</v>
      </c>
      <c r="C73">
        <v>0.46153846153846151</v>
      </c>
      <c r="D73">
        <v>0.30913183383111698</v>
      </c>
      <c r="E73">
        <v>0.61968525108015426</v>
      </c>
      <c r="F73" s="2">
        <f t="shared" si="1"/>
        <v>46.153846153846153</v>
      </c>
    </row>
    <row r="74" spans="1:6" x14ac:dyDescent="0.2">
      <c r="A74" t="s">
        <v>76</v>
      </c>
      <c r="B74" s="1">
        <v>44240</v>
      </c>
      <c r="C74">
        <v>0.45569620253164561</v>
      </c>
      <c r="D74">
        <v>0.29731792484633512</v>
      </c>
      <c r="E74">
        <v>0.62129794811136663</v>
      </c>
      <c r="F74" s="2">
        <f t="shared" si="1"/>
        <v>45.569620253164558</v>
      </c>
    </row>
    <row r="75" spans="1:6" x14ac:dyDescent="0.2">
      <c r="A75" t="s">
        <v>77</v>
      </c>
      <c r="B75" s="1">
        <v>44241</v>
      </c>
      <c r="C75">
        <v>0.44748858447488588</v>
      </c>
      <c r="D75">
        <v>0.284320347902071</v>
      </c>
      <c r="E75">
        <v>0.6198861757804649</v>
      </c>
      <c r="F75" s="2">
        <f t="shared" si="1"/>
        <v>44.748858447488587</v>
      </c>
    </row>
    <row r="76" spans="1:6" x14ac:dyDescent="0.2">
      <c r="A76" t="s">
        <v>78</v>
      </c>
      <c r="B76" s="1">
        <v>44242</v>
      </c>
      <c r="C76">
        <v>0.45192307692307693</v>
      </c>
      <c r="D76">
        <v>0.28438560958784476</v>
      </c>
      <c r="E76">
        <v>0.62833351028866602</v>
      </c>
      <c r="F76" s="2">
        <f t="shared" si="1"/>
        <v>45.192307692307693</v>
      </c>
    </row>
    <row r="77" spans="1:6" x14ac:dyDescent="0.2">
      <c r="A77" t="s">
        <v>79</v>
      </c>
      <c r="B77" s="1">
        <v>44243</v>
      </c>
      <c r="C77">
        <v>0.41666666666666674</v>
      </c>
      <c r="D77">
        <v>0.23243497703464319</v>
      </c>
      <c r="E77">
        <v>0.62103889725753891</v>
      </c>
      <c r="F77" s="2">
        <f t="shared" si="1"/>
        <v>41.666666666666671</v>
      </c>
    </row>
    <row r="78" spans="1:6" x14ac:dyDescent="0.2">
      <c r="A78" t="s">
        <v>80</v>
      </c>
      <c r="B78" s="1">
        <v>44244</v>
      </c>
      <c r="C78">
        <v>0.39516129032258063</v>
      </c>
      <c r="D78">
        <v>0.19734324719151736</v>
      </c>
      <c r="E78">
        <v>0.62427063475181754</v>
      </c>
      <c r="F78" s="2">
        <f t="shared" si="1"/>
        <v>39.516129032258064</v>
      </c>
    </row>
    <row r="79" spans="1:6" x14ac:dyDescent="0.2">
      <c r="A79" t="s">
        <v>81</v>
      </c>
      <c r="B79" s="1">
        <v>44245</v>
      </c>
      <c r="C79">
        <v>0.28971962616822428</v>
      </c>
      <c r="D79">
        <v>0.11283197748547583</v>
      </c>
      <c r="E79">
        <v>0.53817204517542006</v>
      </c>
      <c r="F79" s="2">
        <f t="shared" si="1"/>
        <v>28.971962616822427</v>
      </c>
    </row>
    <row r="80" spans="1:6" x14ac:dyDescent="0.2">
      <c r="A80" t="s">
        <v>82</v>
      </c>
      <c r="B80" s="1">
        <v>44246</v>
      </c>
      <c r="C80">
        <v>0.26724137931034481</v>
      </c>
      <c r="D80">
        <v>0.10331750151268985</v>
      </c>
      <c r="E80">
        <v>0.50478324220430093</v>
      </c>
      <c r="F80" s="2">
        <f t="shared" si="1"/>
        <v>26.72413793103448</v>
      </c>
    </row>
    <row r="81" spans="1:6" x14ac:dyDescent="0.2">
      <c r="A81" t="s">
        <v>83</v>
      </c>
      <c r="B81" s="1">
        <v>44247</v>
      </c>
      <c r="C81">
        <v>0.24778761061946902</v>
      </c>
      <c r="D81">
        <v>8.9960051834229962E-2</v>
      </c>
      <c r="E81">
        <v>0.48723226072571024</v>
      </c>
      <c r="F81" s="2">
        <f t="shared" si="1"/>
        <v>24.778761061946902</v>
      </c>
    </row>
    <row r="82" spans="1:6" x14ac:dyDescent="0.2">
      <c r="A82" t="s">
        <v>84</v>
      </c>
      <c r="B82" s="1">
        <v>44248</v>
      </c>
      <c r="C82">
        <v>0.23529411764705882</v>
      </c>
      <c r="D82">
        <v>7.757436078473956E-2</v>
      </c>
      <c r="E82">
        <v>0.48682944156815766</v>
      </c>
      <c r="F82" s="2">
        <f t="shared" si="1"/>
        <v>23.52941176470588</v>
      </c>
    </row>
    <row r="83" spans="1:6" x14ac:dyDescent="0.2">
      <c r="A83" t="s">
        <v>85</v>
      </c>
      <c r="B83" s="1">
        <v>44249</v>
      </c>
      <c r="C83">
        <v>0.24509803921568629</v>
      </c>
      <c r="D83">
        <v>8.3138265984844487E-2</v>
      </c>
      <c r="E83">
        <v>0.49744112246983652</v>
      </c>
      <c r="F83" s="2">
        <f t="shared" si="1"/>
        <v>24.509803921568629</v>
      </c>
    </row>
    <row r="84" spans="1:6" x14ac:dyDescent="0.2">
      <c r="A84" t="s">
        <v>86</v>
      </c>
      <c r="B84" s="1">
        <v>44250</v>
      </c>
      <c r="C84">
        <v>0.33552631578947367</v>
      </c>
      <c r="D84">
        <v>0.16707076939012194</v>
      </c>
      <c r="E84">
        <v>0.54467009290533763</v>
      </c>
      <c r="F84" s="2">
        <f t="shared" si="1"/>
        <v>33.55263157894737</v>
      </c>
    </row>
    <row r="85" spans="1:6" x14ac:dyDescent="0.2">
      <c r="A85" t="s">
        <v>87</v>
      </c>
      <c r="B85" s="1">
        <v>44251</v>
      </c>
      <c r="C85">
        <v>0.38285714285714284</v>
      </c>
      <c r="D85">
        <v>0.21355543115122805</v>
      </c>
      <c r="E85">
        <v>0.57758768892183532</v>
      </c>
      <c r="F85" s="2">
        <f t="shared" si="1"/>
        <v>38.285714285714285</v>
      </c>
    </row>
    <row r="86" spans="1:6" x14ac:dyDescent="0.2">
      <c r="A86" t="s">
        <v>88</v>
      </c>
      <c r="B86" s="1">
        <v>44252</v>
      </c>
      <c r="C86">
        <v>0.39512195121951221</v>
      </c>
      <c r="D86">
        <v>0.23472676872344775</v>
      </c>
      <c r="E86">
        <v>0.57513641772128921</v>
      </c>
      <c r="F86" s="2">
        <f t="shared" si="1"/>
        <v>39.512195121951223</v>
      </c>
    </row>
    <row r="87" spans="1:6" x14ac:dyDescent="0.2">
      <c r="A87" t="s">
        <v>89</v>
      </c>
      <c r="B87" s="1">
        <v>44253</v>
      </c>
      <c r="C87">
        <v>0.36226415094339626</v>
      </c>
      <c r="D87">
        <v>0.22377636944727053</v>
      </c>
      <c r="E87">
        <v>0.52092911777923101</v>
      </c>
      <c r="F87" s="2">
        <f t="shared" si="1"/>
        <v>36.226415094339629</v>
      </c>
    </row>
    <row r="88" spans="1:6" x14ac:dyDescent="0.2">
      <c r="A88" t="s">
        <v>90</v>
      </c>
      <c r="B88" s="1">
        <v>44254</v>
      </c>
      <c r="C88">
        <v>0.34982332155477031</v>
      </c>
      <c r="D88">
        <v>0.21718770678448882</v>
      </c>
      <c r="E88">
        <v>0.50311362902582069</v>
      </c>
      <c r="F88" s="2">
        <f t="shared" si="1"/>
        <v>34.982332155477032</v>
      </c>
    </row>
    <row r="89" spans="1:6" x14ac:dyDescent="0.2">
      <c r="A89" t="s">
        <v>91</v>
      </c>
      <c r="B89" s="1">
        <v>44255</v>
      </c>
      <c r="C89">
        <v>0.33916083916083922</v>
      </c>
      <c r="D89">
        <v>0.20886119600380187</v>
      </c>
      <c r="E89">
        <v>0.49135716421194975</v>
      </c>
      <c r="F89" s="2">
        <f t="shared" si="1"/>
        <v>33.91608391608392</v>
      </c>
    </row>
    <row r="90" spans="1:6" x14ac:dyDescent="0.2">
      <c r="A90" t="s">
        <v>92</v>
      </c>
      <c r="B90" s="1">
        <v>44256</v>
      </c>
      <c r="C90">
        <v>0.3208191126279864</v>
      </c>
      <c r="D90">
        <v>0.19498182720219576</v>
      </c>
      <c r="E90">
        <v>0.47048651511938211</v>
      </c>
      <c r="F90" s="2">
        <f t="shared" si="1"/>
        <v>32.081911262798641</v>
      </c>
    </row>
    <row r="91" spans="1:6" x14ac:dyDescent="0.2">
      <c r="A91" t="s">
        <v>93</v>
      </c>
      <c r="B91" s="1">
        <v>44257</v>
      </c>
      <c r="C91">
        <v>0.28512396694214881</v>
      </c>
      <c r="D91">
        <v>0.15625030733692721</v>
      </c>
      <c r="E91">
        <v>0.44830084656139513</v>
      </c>
      <c r="F91" s="2">
        <f t="shared" ref="F91:F154" si="2">C91*100</f>
        <v>28.512396694214882</v>
      </c>
    </row>
    <row r="92" spans="1:6" x14ac:dyDescent="0.2">
      <c r="A92" t="s">
        <v>94</v>
      </c>
      <c r="B92" s="1">
        <v>44258</v>
      </c>
      <c r="C92">
        <v>0.24757281553398058</v>
      </c>
      <c r="D92">
        <v>0.12011714133060428</v>
      </c>
      <c r="E92">
        <v>0.42194465958441829</v>
      </c>
      <c r="F92" s="2">
        <f t="shared" si="2"/>
        <v>24.757281553398059</v>
      </c>
    </row>
    <row r="93" spans="1:6" x14ac:dyDescent="0.2">
      <c r="A93" t="s">
        <v>95</v>
      </c>
      <c r="B93" s="1">
        <v>44259</v>
      </c>
      <c r="C93">
        <v>0.22424242424242422</v>
      </c>
      <c r="D93">
        <v>9.3673132216808716E-2</v>
      </c>
      <c r="E93">
        <v>0.4178665092929208</v>
      </c>
      <c r="F93" s="2">
        <f t="shared" si="2"/>
        <v>22.424242424242422</v>
      </c>
    </row>
    <row r="94" spans="1:6" x14ac:dyDescent="0.2">
      <c r="A94" t="s">
        <v>96</v>
      </c>
      <c r="B94" s="1">
        <v>44260</v>
      </c>
      <c r="C94">
        <v>0.20588235294117646</v>
      </c>
      <c r="D94">
        <v>6.1644994325898102E-2</v>
      </c>
      <c r="E94">
        <v>0.45418254913197031</v>
      </c>
      <c r="F94" s="2">
        <f t="shared" si="2"/>
        <v>20.588235294117645</v>
      </c>
    </row>
    <row r="95" spans="1:6" x14ac:dyDescent="0.2">
      <c r="A95" t="s">
        <v>97</v>
      </c>
      <c r="B95" s="1">
        <v>44261</v>
      </c>
      <c r="C95">
        <v>0.2359550561797753</v>
      </c>
      <c r="D95">
        <v>7.1343392525624688E-2</v>
      </c>
      <c r="E95">
        <v>0.50608433099831629</v>
      </c>
      <c r="F95" s="2">
        <f t="shared" si="2"/>
        <v>23.59550561797753</v>
      </c>
    </row>
    <row r="96" spans="1:6" x14ac:dyDescent="0.2">
      <c r="A96" t="s">
        <v>98</v>
      </c>
      <c r="B96" s="1">
        <v>44262</v>
      </c>
      <c r="C96">
        <v>0.26666666666666666</v>
      </c>
      <c r="D96">
        <v>8.8832411727902627E-2</v>
      </c>
      <c r="E96">
        <v>0.53697862836328891</v>
      </c>
      <c r="F96" s="2">
        <f t="shared" si="2"/>
        <v>26.666666666666668</v>
      </c>
    </row>
    <row r="97" spans="1:6" x14ac:dyDescent="0.2">
      <c r="A97" t="s">
        <v>99</v>
      </c>
      <c r="B97" s="1">
        <v>44263</v>
      </c>
      <c r="C97">
        <v>0.28947368421052627</v>
      </c>
      <c r="D97">
        <v>9.191402836687465E-2</v>
      </c>
      <c r="E97">
        <v>0.58370100975305039</v>
      </c>
      <c r="F97" s="2">
        <f t="shared" si="2"/>
        <v>28.947368421052627</v>
      </c>
    </row>
    <row r="98" spans="1:6" x14ac:dyDescent="0.2">
      <c r="A98" t="s">
        <v>100</v>
      </c>
      <c r="B98" s="1">
        <v>44264</v>
      </c>
      <c r="C98">
        <v>0.23863636363636365</v>
      </c>
      <c r="D98">
        <v>7.2217888817185202E-2</v>
      </c>
      <c r="E98">
        <v>0.51055058348140747</v>
      </c>
      <c r="F98" s="2">
        <f t="shared" si="2"/>
        <v>23.863636363636363</v>
      </c>
    </row>
    <row r="99" spans="1:6" x14ac:dyDescent="0.2">
      <c r="A99" t="s">
        <v>101</v>
      </c>
      <c r="B99" s="1">
        <v>44265</v>
      </c>
      <c r="C99">
        <v>0.23529411764705885</v>
      </c>
      <c r="D99">
        <v>6.8796387793379515E-2</v>
      </c>
      <c r="E99">
        <v>0.51188445219866496</v>
      </c>
      <c r="F99" s="2">
        <f t="shared" si="2"/>
        <v>23.529411764705884</v>
      </c>
    </row>
    <row r="100" spans="1:6" x14ac:dyDescent="0.2">
      <c r="A100" t="s">
        <v>102</v>
      </c>
      <c r="B100" s="1">
        <v>44266</v>
      </c>
      <c r="C100">
        <v>0.20689655172413796</v>
      </c>
      <c r="D100">
        <v>5.5601317190506837E-2</v>
      </c>
      <c r="E100">
        <v>0.47743480850633313</v>
      </c>
      <c r="F100" s="2">
        <f t="shared" si="2"/>
        <v>20.689655172413797</v>
      </c>
    </row>
    <row r="101" spans="1:6" x14ac:dyDescent="0.2">
      <c r="A101" t="s">
        <v>103</v>
      </c>
      <c r="B101" s="1">
        <v>44267</v>
      </c>
      <c r="C101">
        <v>0.22619047619047619</v>
      </c>
      <c r="D101">
        <v>6.3604785582188045E-2</v>
      </c>
      <c r="E101">
        <v>0.50376285047664027</v>
      </c>
      <c r="F101" s="2">
        <f t="shared" si="2"/>
        <v>22.61904761904762</v>
      </c>
    </row>
    <row r="102" spans="1:6" x14ac:dyDescent="0.2">
      <c r="A102" t="s">
        <v>104</v>
      </c>
      <c r="B102" s="1">
        <v>44268</v>
      </c>
      <c r="C102">
        <v>0.24691358024691359</v>
      </c>
      <c r="D102">
        <v>7.2472150614927677E-2</v>
      </c>
      <c r="E102">
        <v>0.53116292885780703</v>
      </c>
      <c r="F102" s="2">
        <f t="shared" si="2"/>
        <v>24.691358024691361</v>
      </c>
    </row>
    <row r="103" spans="1:6" x14ac:dyDescent="0.2">
      <c r="A103" t="s">
        <v>105</v>
      </c>
      <c r="B103" s="1">
        <v>44269</v>
      </c>
      <c r="C103">
        <v>0.19480519480519479</v>
      </c>
      <c r="D103">
        <v>4.53330860795279E-2</v>
      </c>
      <c r="E103">
        <v>0.48203730764374852</v>
      </c>
      <c r="F103" s="2">
        <f t="shared" si="2"/>
        <v>19.480519480519479</v>
      </c>
    </row>
    <row r="104" spans="1:6" x14ac:dyDescent="0.2">
      <c r="A104" t="s">
        <v>106</v>
      </c>
      <c r="B104" s="1">
        <v>44270</v>
      </c>
      <c r="C104">
        <v>0.19736842105263155</v>
      </c>
      <c r="D104">
        <v>4.5966859443531516E-2</v>
      </c>
      <c r="E104">
        <v>0.4869324285443376</v>
      </c>
      <c r="F104" s="2">
        <f t="shared" si="2"/>
        <v>19.736842105263154</v>
      </c>
    </row>
    <row r="105" spans="1:6" x14ac:dyDescent="0.2">
      <c r="A105" t="s">
        <v>107</v>
      </c>
      <c r="B105" s="1">
        <v>44271</v>
      </c>
      <c r="C105">
        <v>0.20289855072463767</v>
      </c>
      <c r="D105">
        <v>4.4738831820768037E-2</v>
      </c>
      <c r="E105">
        <v>0.50827501048299728</v>
      </c>
      <c r="F105" s="2">
        <f t="shared" si="2"/>
        <v>20.289855072463766</v>
      </c>
    </row>
    <row r="106" spans="1:6" x14ac:dyDescent="0.2">
      <c r="A106" t="s">
        <v>108</v>
      </c>
      <c r="B106" s="1">
        <v>44272</v>
      </c>
      <c r="C106">
        <v>0.17333333333333334</v>
      </c>
      <c r="D106">
        <v>3.5567670888579567E-2</v>
      </c>
      <c r="E106">
        <v>0.4615345369197551</v>
      </c>
      <c r="F106" s="2">
        <f t="shared" si="2"/>
        <v>17.333333333333336</v>
      </c>
    </row>
    <row r="107" spans="1:6" x14ac:dyDescent="0.2">
      <c r="A107" t="s">
        <v>109</v>
      </c>
      <c r="B107" s="1">
        <v>44273</v>
      </c>
      <c r="C107">
        <v>0.18390804597701149</v>
      </c>
      <c r="D107">
        <v>4.4885002293729485E-2</v>
      </c>
      <c r="E107">
        <v>0.4512758230183046</v>
      </c>
      <c r="F107" s="2">
        <f t="shared" si="2"/>
        <v>18.390804597701148</v>
      </c>
    </row>
    <row r="108" spans="1:6" x14ac:dyDescent="0.2">
      <c r="A108" t="s">
        <v>110</v>
      </c>
      <c r="B108" s="1">
        <v>44274</v>
      </c>
      <c r="C108">
        <v>0.14893617021276595</v>
      </c>
      <c r="D108">
        <v>3.2297153641125759E-2</v>
      </c>
      <c r="E108">
        <v>0.39832004724937353</v>
      </c>
      <c r="F108" s="2">
        <f t="shared" si="2"/>
        <v>14.893617021276595</v>
      </c>
    </row>
    <row r="109" spans="1:6" x14ac:dyDescent="0.2">
      <c r="A109" t="s">
        <v>111</v>
      </c>
      <c r="B109" s="1">
        <v>44275</v>
      </c>
      <c r="C109">
        <v>9.6774193548387094E-2</v>
      </c>
      <c r="D109">
        <v>1.3809741118248132E-2</v>
      </c>
      <c r="E109">
        <v>0.33206349119267042</v>
      </c>
      <c r="F109" s="2">
        <f t="shared" si="2"/>
        <v>9.67741935483871</v>
      </c>
    </row>
    <row r="110" spans="1:6" x14ac:dyDescent="0.2">
      <c r="A110" t="s">
        <v>112</v>
      </c>
      <c r="B110" s="1">
        <v>44276</v>
      </c>
      <c r="C110">
        <v>0.10465116279069768</v>
      </c>
      <c r="D110">
        <v>1.4963712646363954E-2</v>
      </c>
      <c r="E110">
        <v>0.3544262327683384</v>
      </c>
      <c r="F110" s="2">
        <f t="shared" si="2"/>
        <v>10.465116279069768</v>
      </c>
    </row>
    <row r="111" spans="1:6" x14ac:dyDescent="0.2">
      <c r="A111" t="s">
        <v>113</v>
      </c>
      <c r="B111" s="1">
        <v>44277</v>
      </c>
      <c r="C111">
        <v>8.6021505376344079E-2</v>
      </c>
      <c r="D111">
        <v>1.08669258829714E-2</v>
      </c>
      <c r="E111">
        <v>0.31703617178604249</v>
      </c>
      <c r="F111" s="2">
        <f t="shared" si="2"/>
        <v>8.6021505376344081</v>
      </c>
    </row>
    <row r="112" spans="1:6" x14ac:dyDescent="0.2">
      <c r="A112" t="s">
        <v>114</v>
      </c>
      <c r="B112" s="1">
        <v>44278</v>
      </c>
      <c r="C112">
        <v>0.10989010989010989</v>
      </c>
      <c r="D112">
        <v>1.7438710633412229E-2</v>
      </c>
      <c r="E112">
        <v>0.35301496052445958</v>
      </c>
      <c r="F112" s="2">
        <f t="shared" si="2"/>
        <v>10.989010989010989</v>
      </c>
    </row>
    <row r="113" spans="1:6" x14ac:dyDescent="0.2">
      <c r="A113" t="s">
        <v>115</v>
      </c>
      <c r="B113" s="1">
        <v>44279</v>
      </c>
      <c r="C113">
        <v>0.11363636363636365</v>
      </c>
      <c r="D113">
        <v>1.8051406217244947E-2</v>
      </c>
      <c r="E113">
        <v>0.36295352116453805</v>
      </c>
      <c r="F113" s="2">
        <f t="shared" si="2"/>
        <v>11.363636363636365</v>
      </c>
    </row>
    <row r="114" spans="1:6" x14ac:dyDescent="0.2">
      <c r="A114" t="s">
        <v>116</v>
      </c>
      <c r="B114" s="1">
        <v>44280</v>
      </c>
      <c r="C114">
        <v>0.15942028985507245</v>
      </c>
      <c r="D114">
        <v>2.8060161002764157E-2</v>
      </c>
      <c r="E114">
        <v>0.45866798285664789</v>
      </c>
      <c r="F114" s="2">
        <f t="shared" si="2"/>
        <v>15.942028985507244</v>
      </c>
    </row>
    <row r="115" spans="1:6" x14ac:dyDescent="0.2">
      <c r="A115" t="s">
        <v>117</v>
      </c>
      <c r="B115" s="1">
        <v>44281</v>
      </c>
      <c r="C115">
        <v>0.16393442622950821</v>
      </c>
      <c r="D115">
        <v>2.640390421073853E-2</v>
      </c>
      <c r="E115">
        <v>0.48491343437456036</v>
      </c>
      <c r="F115" s="2">
        <f t="shared" si="2"/>
        <v>16.393442622950822</v>
      </c>
    </row>
    <row r="116" spans="1:6" x14ac:dyDescent="0.2">
      <c r="A116" t="s">
        <v>118</v>
      </c>
      <c r="B116" s="1">
        <v>44282</v>
      </c>
      <c r="C116">
        <v>0.18181818181818182</v>
      </c>
      <c r="D116">
        <v>4.4345751466953763E-2</v>
      </c>
      <c r="E116">
        <v>0.44718470117447018</v>
      </c>
      <c r="F116" s="2">
        <f t="shared" si="2"/>
        <v>18.181818181818183</v>
      </c>
    </row>
    <row r="117" spans="1:6" x14ac:dyDescent="0.2">
      <c r="A117" t="s">
        <v>119</v>
      </c>
      <c r="B117" s="1">
        <v>44283</v>
      </c>
      <c r="C117">
        <v>0.19791666666666669</v>
      </c>
      <c r="D117">
        <v>5.514698808308615E-2</v>
      </c>
      <c r="E117">
        <v>0.45337965181274775</v>
      </c>
      <c r="F117" s="2">
        <f t="shared" si="2"/>
        <v>19.791666666666668</v>
      </c>
    </row>
    <row r="118" spans="1:6" x14ac:dyDescent="0.2">
      <c r="A118" t="s">
        <v>120</v>
      </c>
      <c r="B118" s="1">
        <v>44284</v>
      </c>
      <c r="C118">
        <v>0.20930232558139536</v>
      </c>
      <c r="D118">
        <v>5.6291539411290364E-2</v>
      </c>
      <c r="E118">
        <v>0.48179055729831544</v>
      </c>
      <c r="F118" s="2">
        <f t="shared" si="2"/>
        <v>20.930232558139537</v>
      </c>
    </row>
    <row r="119" spans="1:6" x14ac:dyDescent="0.2">
      <c r="A119" t="s">
        <v>121</v>
      </c>
      <c r="B119" s="1">
        <v>44285</v>
      </c>
      <c r="C119">
        <v>0.21052631578947367</v>
      </c>
      <c r="D119">
        <v>5.1819068514051457E-2</v>
      </c>
      <c r="E119">
        <v>0.50154049145626423</v>
      </c>
      <c r="F119" s="2">
        <f t="shared" si="2"/>
        <v>21.052631578947366</v>
      </c>
    </row>
    <row r="120" spans="1:6" x14ac:dyDescent="0.2">
      <c r="A120" t="s">
        <v>122</v>
      </c>
      <c r="B120" s="1">
        <v>44286</v>
      </c>
      <c r="C120">
        <v>0.22972972972972971</v>
      </c>
      <c r="D120">
        <v>5.9608590166626722E-2</v>
      </c>
      <c r="E120">
        <v>0.52639250601033993</v>
      </c>
      <c r="F120" s="2">
        <f t="shared" si="2"/>
        <v>22.972972972972972</v>
      </c>
    </row>
    <row r="121" spans="1:6" x14ac:dyDescent="0.2">
      <c r="A121" t="s">
        <v>123</v>
      </c>
      <c r="B121" s="1">
        <v>44287</v>
      </c>
      <c r="C121">
        <v>0.17647058823529413</v>
      </c>
      <c r="D121">
        <v>3.3788970057964988E-2</v>
      </c>
      <c r="E121">
        <v>0.48095847336522468</v>
      </c>
      <c r="F121" s="2">
        <f t="shared" si="2"/>
        <v>17.647058823529413</v>
      </c>
    </row>
    <row r="122" spans="1:6" x14ac:dyDescent="0.2">
      <c r="A122" t="s">
        <v>124</v>
      </c>
      <c r="B122" s="1">
        <v>44288</v>
      </c>
      <c r="C122">
        <v>0.21666666666666667</v>
      </c>
      <c r="D122">
        <v>4.5060835030314932E-2</v>
      </c>
      <c r="E122">
        <v>0.54602611765454701</v>
      </c>
      <c r="F122" s="2">
        <f t="shared" si="2"/>
        <v>21.666666666666668</v>
      </c>
    </row>
    <row r="123" spans="1:6" x14ac:dyDescent="0.2">
      <c r="A123" t="s">
        <v>125</v>
      </c>
      <c r="B123" s="1">
        <v>44289</v>
      </c>
      <c r="C123">
        <v>0.24324324324324326</v>
      </c>
      <c r="D123">
        <v>3.6102748811497179E-2</v>
      </c>
      <c r="E123">
        <v>0.65814604672315635</v>
      </c>
      <c r="F123" s="2">
        <f t="shared" si="2"/>
        <v>24.324324324324326</v>
      </c>
    </row>
    <row r="124" spans="1:6" x14ac:dyDescent="0.2">
      <c r="A124" t="s">
        <v>126</v>
      </c>
      <c r="B124" s="1">
        <v>44290</v>
      </c>
      <c r="C124">
        <v>0.23333333333333334</v>
      </c>
      <c r="D124">
        <v>2.6468416205803456E-2</v>
      </c>
      <c r="E124">
        <v>0.68926222039455676</v>
      </c>
      <c r="F124" s="2">
        <f t="shared" si="2"/>
        <v>23.333333333333332</v>
      </c>
    </row>
    <row r="125" spans="1:6" x14ac:dyDescent="0.2">
      <c r="A125" t="s">
        <v>127</v>
      </c>
      <c r="B125" s="1">
        <v>44291</v>
      </c>
      <c r="C125">
        <v>0.19444444444444442</v>
      </c>
      <c r="D125">
        <v>2.1859703247684544E-2</v>
      </c>
      <c r="E125">
        <v>0.61759041662676695</v>
      </c>
      <c r="F125" s="2">
        <f t="shared" si="2"/>
        <v>19.444444444444443</v>
      </c>
    </row>
    <row r="126" spans="1:6" x14ac:dyDescent="0.2">
      <c r="A126" t="s">
        <v>128</v>
      </c>
      <c r="B126" s="1">
        <v>44292</v>
      </c>
      <c r="C126">
        <v>0.21951219512195125</v>
      </c>
      <c r="D126">
        <v>3.236342580723623E-2</v>
      </c>
      <c r="E126">
        <v>0.61674318227903413</v>
      </c>
      <c r="F126" s="2">
        <f t="shared" si="2"/>
        <v>21.951219512195124</v>
      </c>
    </row>
    <row r="127" spans="1:6" x14ac:dyDescent="0.2">
      <c r="A127" t="s">
        <v>129</v>
      </c>
      <c r="B127" s="1">
        <v>44293</v>
      </c>
      <c r="C127">
        <v>0.20512820512820512</v>
      </c>
      <c r="D127">
        <v>2.6680327571296385E-2</v>
      </c>
      <c r="E127">
        <v>0.61225558971396266</v>
      </c>
      <c r="F127" s="2">
        <f t="shared" si="2"/>
        <v>20.512820512820511</v>
      </c>
    </row>
    <row r="128" spans="1:6" x14ac:dyDescent="0.2">
      <c r="A128" t="s">
        <v>130</v>
      </c>
      <c r="B128" s="1">
        <v>44294</v>
      </c>
      <c r="C128">
        <v>0.17777777777777776</v>
      </c>
      <c r="D128">
        <v>2.2963038528529434E-2</v>
      </c>
      <c r="E128">
        <v>0.55642225393711864</v>
      </c>
      <c r="F128" s="2">
        <f t="shared" si="2"/>
        <v>17.777777777777775</v>
      </c>
    </row>
    <row r="129" spans="1:6" x14ac:dyDescent="0.2">
      <c r="A129" t="s">
        <v>131</v>
      </c>
      <c r="B129" s="1">
        <v>44295</v>
      </c>
      <c r="C129">
        <v>0.13725490196078433</v>
      </c>
      <c r="D129">
        <v>1.523529545845677E-2</v>
      </c>
      <c r="E129">
        <v>0.48642407866791171</v>
      </c>
      <c r="F129" s="2">
        <f t="shared" si="2"/>
        <v>13.725490196078432</v>
      </c>
    </row>
    <row r="130" spans="1:6" x14ac:dyDescent="0.2">
      <c r="A130" t="s">
        <v>132</v>
      </c>
      <c r="B130" s="1">
        <v>44296</v>
      </c>
      <c r="C130">
        <v>0.14285714285714285</v>
      </c>
      <c r="D130">
        <v>1.3397315569438057E-2</v>
      </c>
      <c r="E130">
        <v>0.53175370080321038</v>
      </c>
      <c r="F130" s="2">
        <f t="shared" si="2"/>
        <v>14.285714285714285</v>
      </c>
    </row>
    <row r="131" spans="1:6" x14ac:dyDescent="0.2">
      <c r="A131" t="s">
        <v>133</v>
      </c>
      <c r="B131" s="1">
        <v>44297</v>
      </c>
      <c r="C131">
        <v>0.17647058823529413</v>
      </c>
      <c r="D131">
        <v>2.5712378771733428E-2</v>
      </c>
      <c r="E131">
        <v>0.53131205445451946</v>
      </c>
      <c r="F131" s="2">
        <f t="shared" si="2"/>
        <v>17.647058823529413</v>
      </c>
    </row>
    <row r="132" spans="1:6" x14ac:dyDescent="0.2">
      <c r="A132" t="s">
        <v>134</v>
      </c>
      <c r="B132" s="1">
        <v>44298</v>
      </c>
      <c r="C132">
        <v>0.21568627450980393</v>
      </c>
      <c r="D132">
        <v>3.8600523512261953E-2</v>
      </c>
      <c r="E132">
        <v>0.57301375901629181</v>
      </c>
      <c r="F132" s="2">
        <f t="shared" si="2"/>
        <v>21.568627450980394</v>
      </c>
    </row>
    <row r="133" spans="1:6" x14ac:dyDescent="0.2">
      <c r="A133" t="s">
        <v>135</v>
      </c>
      <c r="B133" s="1">
        <v>44299</v>
      </c>
      <c r="C133">
        <v>0.19565217391304349</v>
      </c>
      <c r="D133">
        <v>2.8656100582865437E-2</v>
      </c>
      <c r="E133">
        <v>0.57111387440562988</v>
      </c>
      <c r="F133" s="2">
        <f t="shared" si="2"/>
        <v>19.565217391304348</v>
      </c>
    </row>
    <row r="134" spans="1:6" x14ac:dyDescent="0.2">
      <c r="A134" t="s">
        <v>136</v>
      </c>
      <c r="B134" s="1">
        <v>44300</v>
      </c>
      <c r="C134">
        <v>0.20454545454545456</v>
      </c>
      <c r="D134">
        <v>3.0031918425192344E-2</v>
      </c>
      <c r="E134">
        <v>0.58860943325492654</v>
      </c>
      <c r="F134" s="2">
        <f t="shared" si="2"/>
        <v>20.454545454545457</v>
      </c>
    </row>
    <row r="135" spans="1:6" x14ac:dyDescent="0.2">
      <c r="A135" t="s">
        <v>137</v>
      </c>
      <c r="B135" s="1">
        <v>44301</v>
      </c>
      <c r="C135">
        <v>0.23684210526315791</v>
      </c>
      <c r="D135">
        <v>3.5088887351848577E-2</v>
      </c>
      <c r="E135">
        <v>0.64735240418827489</v>
      </c>
      <c r="F135" s="2">
        <f t="shared" si="2"/>
        <v>23.684210526315791</v>
      </c>
    </row>
    <row r="136" spans="1:6" x14ac:dyDescent="0.2">
      <c r="A136" t="s">
        <v>138</v>
      </c>
      <c r="B136" s="1">
        <v>44302</v>
      </c>
      <c r="C136">
        <v>0.31999999999999995</v>
      </c>
      <c r="D136">
        <v>4.2927186146976548E-2</v>
      </c>
      <c r="E136">
        <v>0.78743498150231939</v>
      </c>
      <c r="F136" s="2">
        <f t="shared" si="2"/>
        <v>31.999999999999996</v>
      </c>
    </row>
    <row r="137" spans="1:6" x14ac:dyDescent="0.2">
      <c r="A137" t="s">
        <v>139</v>
      </c>
      <c r="B137" s="1">
        <v>44303</v>
      </c>
      <c r="C137">
        <v>0.31999999999999995</v>
      </c>
      <c r="D137">
        <v>4.2927186146976548E-2</v>
      </c>
      <c r="E137">
        <v>0.78743498150231939</v>
      </c>
      <c r="F137" s="2">
        <f t="shared" si="2"/>
        <v>31.999999999999996</v>
      </c>
    </row>
    <row r="138" spans="1:6" x14ac:dyDescent="0.2">
      <c r="A138" t="s">
        <v>140</v>
      </c>
      <c r="B138" s="1">
        <v>44304</v>
      </c>
      <c r="C138">
        <v>0.3125</v>
      </c>
      <c r="D138">
        <v>2.4372636935754147E-2</v>
      </c>
      <c r="E138">
        <v>0.85274549501790964</v>
      </c>
      <c r="F138" s="2">
        <f t="shared" si="2"/>
        <v>31.25</v>
      </c>
    </row>
    <row r="139" spans="1:6" x14ac:dyDescent="0.2">
      <c r="A139" t="s">
        <v>141</v>
      </c>
      <c r="B139" s="1">
        <v>44305</v>
      </c>
      <c r="C139">
        <v>0.23076923076923075</v>
      </c>
      <c r="D139">
        <v>9.673753732108447E-3</v>
      </c>
      <c r="E139">
        <v>0.8444177411154079</v>
      </c>
      <c r="F139" s="2">
        <f t="shared" si="2"/>
        <v>23.076923076923077</v>
      </c>
    </row>
    <row r="140" spans="1:6" x14ac:dyDescent="0.2">
      <c r="A140" t="s">
        <v>142</v>
      </c>
      <c r="B140" s="1">
        <v>44306</v>
      </c>
      <c r="C140">
        <v>0.25</v>
      </c>
      <c r="D140">
        <v>4.1284413978280664E-2</v>
      </c>
      <c r="E140">
        <v>0.65001038075224427</v>
      </c>
      <c r="F140" s="2">
        <f t="shared" si="2"/>
        <v>25</v>
      </c>
    </row>
    <row r="141" spans="1:6" x14ac:dyDescent="0.2">
      <c r="A141" t="s">
        <v>143</v>
      </c>
      <c r="B141" s="1">
        <v>44307</v>
      </c>
      <c r="C141">
        <v>0.18965517241379309</v>
      </c>
      <c r="D141">
        <v>3.3678487672662301E-2</v>
      </c>
      <c r="E141">
        <v>0.52272139221460157</v>
      </c>
      <c r="F141" s="2">
        <f t="shared" si="2"/>
        <v>18.96551724137931</v>
      </c>
    </row>
    <row r="142" spans="1:6" x14ac:dyDescent="0.2">
      <c r="A142" t="s">
        <v>144</v>
      </c>
      <c r="B142" s="1">
        <v>44308</v>
      </c>
      <c r="C142">
        <v>0.1864406779661017</v>
      </c>
      <c r="D142">
        <v>3.3076210652325799E-2</v>
      </c>
      <c r="E142">
        <v>0.51620650633882825</v>
      </c>
      <c r="F142" s="2">
        <f t="shared" si="2"/>
        <v>18.64406779661017</v>
      </c>
    </row>
    <row r="143" spans="1:6" x14ac:dyDescent="0.2">
      <c r="A143" t="s">
        <v>145</v>
      </c>
      <c r="B143" s="1">
        <v>44309</v>
      </c>
      <c r="C143">
        <v>0.16666666666666669</v>
      </c>
      <c r="D143">
        <v>2.6864557735854923E-2</v>
      </c>
      <c r="E143">
        <v>0.49095810433362574</v>
      </c>
      <c r="F143" s="2">
        <f t="shared" si="2"/>
        <v>16.666666666666668</v>
      </c>
    </row>
    <row r="144" spans="1:6" x14ac:dyDescent="0.2">
      <c r="A144" t="s">
        <v>146</v>
      </c>
      <c r="B144" s="1">
        <v>44310</v>
      </c>
      <c r="C144">
        <v>0.14062500000000003</v>
      </c>
      <c r="D144">
        <v>2.0295295556754547E-2</v>
      </c>
      <c r="E144">
        <v>0.44884081793097319</v>
      </c>
      <c r="F144" s="2">
        <f t="shared" si="2"/>
        <v>14.062500000000004</v>
      </c>
    </row>
    <row r="145" spans="1:6" x14ac:dyDescent="0.2">
      <c r="A145" t="s">
        <v>147</v>
      </c>
      <c r="B145" s="1">
        <v>44311</v>
      </c>
      <c r="C145">
        <v>0.12903225806451613</v>
      </c>
      <c r="D145">
        <v>1.6467860363352311E-2</v>
      </c>
      <c r="E145">
        <v>0.4401370728156786</v>
      </c>
      <c r="F145" s="2">
        <f t="shared" si="2"/>
        <v>12.903225806451612</v>
      </c>
    </row>
    <row r="146" spans="1:6" x14ac:dyDescent="0.2">
      <c r="A146" t="s">
        <v>148</v>
      </c>
      <c r="B146" s="1">
        <v>44312</v>
      </c>
      <c r="C146">
        <v>0.18032786885245902</v>
      </c>
      <c r="D146">
        <v>3.1934184529375784E-2</v>
      </c>
      <c r="E146">
        <v>0.50362726704133642</v>
      </c>
      <c r="F146" s="2">
        <f t="shared" si="2"/>
        <v>18.032786885245901</v>
      </c>
    </row>
    <row r="147" spans="1:6" x14ac:dyDescent="0.2">
      <c r="A147" t="s">
        <v>149</v>
      </c>
      <c r="B147" s="1">
        <v>44313</v>
      </c>
      <c r="C147">
        <v>0.12962962962962962</v>
      </c>
      <c r="D147">
        <v>1.4365110961194616E-2</v>
      </c>
      <c r="E147">
        <v>0.46628173634589887</v>
      </c>
      <c r="F147" s="2">
        <f t="shared" si="2"/>
        <v>12.962962962962962</v>
      </c>
    </row>
    <row r="148" spans="1:6" x14ac:dyDescent="0.2">
      <c r="A148" t="s">
        <v>150</v>
      </c>
      <c r="B148" s="1">
        <v>44314</v>
      </c>
      <c r="C148">
        <v>0.15</v>
      </c>
      <c r="D148">
        <v>1.4085478431102381E-2</v>
      </c>
      <c r="E148">
        <v>0.54984845275266736</v>
      </c>
      <c r="F148" s="2">
        <f t="shared" si="2"/>
        <v>15</v>
      </c>
    </row>
    <row r="149" spans="1:6" x14ac:dyDescent="0.2">
      <c r="A149" t="s">
        <v>151</v>
      </c>
      <c r="B149" s="1">
        <v>44315</v>
      </c>
      <c r="C149">
        <v>0.24137931034482757</v>
      </c>
      <c r="D149">
        <v>5.3884828779274252E-2</v>
      </c>
      <c r="E149">
        <v>0.57719565102220582</v>
      </c>
      <c r="F149" s="2">
        <f t="shared" si="2"/>
        <v>24.137931034482758</v>
      </c>
    </row>
    <row r="150" spans="1:6" x14ac:dyDescent="0.2">
      <c r="A150" t="s">
        <v>152</v>
      </c>
      <c r="B150" s="1">
        <v>44316</v>
      </c>
      <c r="C150">
        <v>0.26315789473684209</v>
      </c>
      <c r="D150">
        <v>6.2616433941408645E-2</v>
      </c>
      <c r="E150">
        <v>0.60166689058097922</v>
      </c>
      <c r="F150" s="2">
        <f t="shared" si="2"/>
        <v>26.315789473684209</v>
      </c>
    </row>
    <row r="151" spans="1:6" x14ac:dyDescent="0.2">
      <c r="A151" t="s">
        <v>153</v>
      </c>
      <c r="B151" s="1">
        <v>44317</v>
      </c>
      <c r="C151">
        <v>0.28301886792452829</v>
      </c>
      <c r="D151">
        <v>6.779530026545956E-2</v>
      </c>
      <c r="E151">
        <v>0.63239613897855673</v>
      </c>
      <c r="F151" s="2">
        <f t="shared" si="2"/>
        <v>28.30188679245283</v>
      </c>
    </row>
    <row r="152" spans="1:6" x14ac:dyDescent="0.2">
      <c r="A152" t="s">
        <v>154</v>
      </c>
      <c r="B152" s="1">
        <v>44318</v>
      </c>
      <c r="C152">
        <v>0.30188679245283018</v>
      </c>
      <c r="D152">
        <v>7.6613917211298718E-2</v>
      </c>
      <c r="E152">
        <v>0.64977258056953113</v>
      </c>
      <c r="F152" s="2">
        <f t="shared" si="2"/>
        <v>30.188679245283019</v>
      </c>
    </row>
    <row r="153" spans="1:6" x14ac:dyDescent="0.2">
      <c r="A153" t="s">
        <v>155</v>
      </c>
      <c r="B153" s="1">
        <v>44319</v>
      </c>
      <c r="C153">
        <v>0.25490196078431376</v>
      </c>
      <c r="D153">
        <v>5.3666475717671365E-2</v>
      </c>
      <c r="E153">
        <v>0.61206562727699776</v>
      </c>
      <c r="F153" s="2">
        <f t="shared" si="2"/>
        <v>25.490196078431378</v>
      </c>
    </row>
    <row r="154" spans="1:6" x14ac:dyDescent="0.2">
      <c r="A154" t="s">
        <v>156</v>
      </c>
      <c r="B154" s="1">
        <v>44320</v>
      </c>
      <c r="C154">
        <v>0.3125</v>
      </c>
      <c r="D154">
        <v>5.2610852707641605E-2</v>
      </c>
      <c r="E154">
        <v>0.74129401187186694</v>
      </c>
      <c r="F154" s="2">
        <f t="shared" si="2"/>
        <v>31.25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8"/>
  <sheetViews>
    <sheetView workbookViewId="0">
      <selection activeCell="K12" sqref="K12"/>
    </sheetView>
  </sheetViews>
  <sheetFormatPr baseColWidth="10" defaultColWidth="8.83203125" defaultRowHeight="15" x14ac:dyDescent="0.2"/>
  <cols>
    <col min="3" max="3" width="8.83203125" style="2"/>
  </cols>
  <sheetData>
    <row r="1" spans="1:8" x14ac:dyDescent="0.2">
      <c r="A1" t="s">
        <v>168</v>
      </c>
      <c r="B1" t="s">
        <v>157</v>
      </c>
      <c r="C1" s="2" t="s">
        <v>169</v>
      </c>
      <c r="D1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44169</v>
      </c>
      <c r="B2">
        <v>2</v>
      </c>
      <c r="C2" s="4">
        <v>44204</v>
      </c>
      <c r="D2">
        <v>37</v>
      </c>
      <c r="E2">
        <v>1.1906849953005056</v>
      </c>
      <c r="F2">
        <v>1.1034482052256287</v>
      </c>
      <c r="G2">
        <v>1.1889393210703594</v>
      </c>
      <c r="H2">
        <v>1.2877957248519263</v>
      </c>
    </row>
    <row r="3" spans="1:8" x14ac:dyDescent="0.2">
      <c r="A3" s="4">
        <v>44170</v>
      </c>
      <c r="B3">
        <v>3</v>
      </c>
      <c r="C3" s="4">
        <v>44205</v>
      </c>
      <c r="D3">
        <v>38</v>
      </c>
      <c r="E3">
        <v>1.1665107740410623</v>
      </c>
      <c r="F3">
        <v>1.08746928853994</v>
      </c>
      <c r="G3">
        <v>1.1641258035918374</v>
      </c>
      <c r="H3">
        <v>1.2591136235889198</v>
      </c>
    </row>
    <row r="4" spans="1:8" x14ac:dyDescent="0.2">
      <c r="A4" s="4">
        <v>44171</v>
      </c>
      <c r="B4">
        <v>4</v>
      </c>
      <c r="C4" s="4">
        <v>44206</v>
      </c>
      <c r="D4">
        <v>39</v>
      </c>
      <c r="E4">
        <v>1.1439418011034981</v>
      </c>
      <c r="F4">
        <v>1.0755543027368075</v>
      </c>
      <c r="G4">
        <v>1.1414230144249187</v>
      </c>
      <c r="H4">
        <v>1.2282429460519177</v>
      </c>
    </row>
    <row r="5" spans="1:8" x14ac:dyDescent="0.2">
      <c r="A5" s="4">
        <v>44172</v>
      </c>
      <c r="B5">
        <v>5</v>
      </c>
      <c r="C5" s="4">
        <v>44207</v>
      </c>
      <c r="D5">
        <v>40</v>
      </c>
      <c r="E5">
        <v>1.1225800608444931</v>
      </c>
      <c r="F5">
        <v>1.0641900740070873</v>
      </c>
      <c r="G5">
        <v>1.1202061673893533</v>
      </c>
      <c r="H5">
        <v>1.1984034995471728</v>
      </c>
    </row>
    <row r="6" spans="1:8" x14ac:dyDescent="0.2">
      <c r="A6" s="4">
        <v>44173</v>
      </c>
      <c r="B6">
        <v>6</v>
      </c>
      <c r="C6" s="4">
        <v>44208</v>
      </c>
      <c r="D6">
        <v>41</v>
      </c>
      <c r="E6">
        <v>1.1057132522710504</v>
      </c>
      <c r="F6">
        <v>1.0564913471807844</v>
      </c>
      <c r="G6">
        <v>1.1035934109605838</v>
      </c>
      <c r="H6">
        <v>1.1713134144023483</v>
      </c>
    </row>
    <row r="7" spans="1:8" x14ac:dyDescent="0.2">
      <c r="A7" s="4">
        <v>44174</v>
      </c>
      <c r="B7">
        <v>7</v>
      </c>
      <c r="C7" s="4">
        <v>44209</v>
      </c>
      <c r="D7">
        <v>42</v>
      </c>
      <c r="E7">
        <v>1.1022591450347901</v>
      </c>
      <c r="F7">
        <v>1.0602116183345507</v>
      </c>
      <c r="G7">
        <v>1.1005185566177653</v>
      </c>
      <c r="H7">
        <v>1.1583384740158762</v>
      </c>
    </row>
    <row r="8" spans="1:8" x14ac:dyDescent="0.2">
      <c r="A8" s="4">
        <v>44175</v>
      </c>
      <c r="B8">
        <v>8</v>
      </c>
      <c r="C8" s="4">
        <v>44210</v>
      </c>
      <c r="D8">
        <v>43</v>
      </c>
      <c r="E8">
        <v>1.1005608467924008</v>
      </c>
      <c r="F8">
        <v>1.0613227165297463</v>
      </c>
      <c r="G8">
        <v>1.099447422724261</v>
      </c>
      <c r="H8">
        <v>1.1493533719049214</v>
      </c>
    </row>
    <row r="9" spans="1:8" x14ac:dyDescent="0.2">
      <c r="A9" s="4">
        <v>44176</v>
      </c>
      <c r="B9">
        <v>9</v>
      </c>
      <c r="C9" s="4">
        <v>44211</v>
      </c>
      <c r="D9">
        <v>44</v>
      </c>
      <c r="E9">
        <v>1.0939431166816098</v>
      </c>
      <c r="F9">
        <v>1.0559414095713309</v>
      </c>
      <c r="G9">
        <v>1.093202950477</v>
      </c>
      <c r="H9">
        <v>1.1382215755083323</v>
      </c>
    </row>
    <row r="10" spans="1:8" x14ac:dyDescent="0.2">
      <c r="A10" s="4">
        <v>44177</v>
      </c>
      <c r="B10">
        <v>10</v>
      </c>
      <c r="C10" s="4">
        <v>44212</v>
      </c>
      <c r="D10">
        <v>45</v>
      </c>
      <c r="E10">
        <v>1.0844996341834066</v>
      </c>
      <c r="F10">
        <v>1.0489760502420749</v>
      </c>
      <c r="G10">
        <v>1.0837777892100167</v>
      </c>
      <c r="H10">
        <v>1.1253567592258797</v>
      </c>
    </row>
    <row r="11" spans="1:8" x14ac:dyDescent="0.2">
      <c r="A11" s="4">
        <v>44178</v>
      </c>
      <c r="B11">
        <v>11</v>
      </c>
      <c r="C11" s="4">
        <v>44213</v>
      </c>
      <c r="D11">
        <v>46</v>
      </c>
      <c r="E11">
        <v>1.0717835129690065</v>
      </c>
      <c r="F11">
        <v>1.0398405144559948</v>
      </c>
      <c r="G11">
        <v>1.0710249407114096</v>
      </c>
      <c r="H11">
        <v>1.109015061421307</v>
      </c>
    </row>
    <row r="12" spans="1:8" x14ac:dyDescent="0.2">
      <c r="A12" s="4">
        <v>44179</v>
      </c>
      <c r="B12">
        <v>12</v>
      </c>
      <c r="C12" s="4">
        <v>44214</v>
      </c>
      <c r="D12">
        <v>47</v>
      </c>
      <c r="E12">
        <v>1.066875753370967</v>
      </c>
      <c r="F12">
        <v>1.0394429087735757</v>
      </c>
      <c r="G12">
        <v>1.0660360848771804</v>
      </c>
      <c r="H12">
        <v>1.1003831922508669</v>
      </c>
    </row>
    <row r="13" spans="1:8" x14ac:dyDescent="0.2">
      <c r="A13" s="4">
        <v>44180</v>
      </c>
      <c r="B13">
        <v>13</v>
      </c>
      <c r="C13" s="4">
        <v>44215</v>
      </c>
      <c r="D13">
        <v>48</v>
      </c>
      <c r="E13">
        <v>1.0591996639202439</v>
      </c>
      <c r="F13">
        <v>1.034074244553624</v>
      </c>
      <c r="G13">
        <v>1.0586254983052694</v>
      </c>
      <c r="H13">
        <v>1.0891535610843015</v>
      </c>
    </row>
    <row r="14" spans="1:8" x14ac:dyDescent="0.2">
      <c r="A14" s="4">
        <v>44181</v>
      </c>
      <c r="B14">
        <v>14</v>
      </c>
      <c r="C14" s="4">
        <v>44216</v>
      </c>
      <c r="D14">
        <v>49</v>
      </c>
      <c r="E14">
        <v>1.0534962689517331</v>
      </c>
      <c r="F14">
        <v>1.0312325649328589</v>
      </c>
      <c r="G14">
        <v>1.0528774988425873</v>
      </c>
      <c r="H14">
        <v>1.0802186867511094</v>
      </c>
    </row>
    <row r="15" spans="1:8" x14ac:dyDescent="0.2">
      <c r="A15" s="4">
        <v>44182</v>
      </c>
      <c r="B15">
        <v>15</v>
      </c>
      <c r="C15" s="4">
        <v>44217</v>
      </c>
      <c r="D15">
        <v>50</v>
      </c>
      <c r="E15">
        <v>1.0521454945020328</v>
      </c>
      <c r="F15">
        <v>1.0321479788606016</v>
      </c>
      <c r="G15">
        <v>1.0515872542197262</v>
      </c>
      <c r="H15">
        <v>1.0762285123910373</v>
      </c>
    </row>
    <row r="16" spans="1:8" x14ac:dyDescent="0.2">
      <c r="A16" s="4">
        <v>44183</v>
      </c>
      <c r="B16">
        <v>16</v>
      </c>
      <c r="C16" s="4">
        <v>44218</v>
      </c>
      <c r="D16">
        <v>51</v>
      </c>
      <c r="E16">
        <v>1.0495521740272893</v>
      </c>
      <c r="F16">
        <v>1.0303896149499558</v>
      </c>
      <c r="G16">
        <v>1.0491621709505448</v>
      </c>
      <c r="H16">
        <v>1.0715545572496199</v>
      </c>
    </row>
    <row r="17" spans="1:8" x14ac:dyDescent="0.2">
      <c r="A17" s="4">
        <v>44184</v>
      </c>
      <c r="B17">
        <v>17</v>
      </c>
      <c r="C17" s="4">
        <v>44219</v>
      </c>
      <c r="D17">
        <v>52</v>
      </c>
      <c r="E17">
        <v>1.0418237258714158</v>
      </c>
      <c r="F17">
        <v>1.0237297871571209</v>
      </c>
      <c r="G17">
        <v>1.0414955933129781</v>
      </c>
      <c r="H17">
        <v>1.0623583713969511</v>
      </c>
    </row>
    <row r="18" spans="1:8" x14ac:dyDescent="0.2">
      <c r="A18" s="4">
        <v>44185</v>
      </c>
      <c r="B18">
        <v>18</v>
      </c>
      <c r="C18" s="4">
        <v>44220</v>
      </c>
      <c r="D18">
        <v>53</v>
      </c>
      <c r="E18">
        <v>1.037890056814071</v>
      </c>
      <c r="F18">
        <v>1.0220465092428248</v>
      </c>
      <c r="G18">
        <v>1.0374772391659373</v>
      </c>
      <c r="H18">
        <v>1.0565193613341206</v>
      </c>
    </row>
    <row r="19" spans="1:8" x14ac:dyDescent="0.2">
      <c r="A19" s="4">
        <v>44186</v>
      </c>
      <c r="B19">
        <v>19</v>
      </c>
      <c r="C19" s="4">
        <v>44221</v>
      </c>
      <c r="D19">
        <v>54</v>
      </c>
      <c r="E19">
        <v>1.039917730518942</v>
      </c>
      <c r="F19">
        <v>1.0254567466708584</v>
      </c>
      <c r="G19">
        <v>1.0395756643449654</v>
      </c>
      <c r="H19">
        <v>1.0569527679203199</v>
      </c>
    </row>
    <row r="20" spans="1:8" x14ac:dyDescent="0.2">
      <c r="A20" s="4">
        <v>44187</v>
      </c>
      <c r="B20">
        <v>20</v>
      </c>
      <c r="C20" s="4">
        <v>44222</v>
      </c>
      <c r="D20">
        <v>55</v>
      </c>
      <c r="E20">
        <v>1.0291427715681947</v>
      </c>
      <c r="F20">
        <v>1.014758975003593</v>
      </c>
      <c r="G20">
        <v>1.0289015476116625</v>
      </c>
      <c r="H20">
        <v>1.0451943857072157</v>
      </c>
    </row>
    <row r="21" spans="1:8" x14ac:dyDescent="0.2">
      <c r="A21" s="4">
        <v>44188</v>
      </c>
      <c r="B21">
        <v>21</v>
      </c>
      <c r="C21" s="4">
        <v>44223</v>
      </c>
      <c r="D21">
        <v>56</v>
      </c>
      <c r="E21">
        <v>1.0219593495212971</v>
      </c>
      <c r="F21">
        <v>1.0101957505583909</v>
      </c>
      <c r="G21">
        <v>1.0215542666794786</v>
      </c>
      <c r="H21">
        <v>1.036253219221005</v>
      </c>
    </row>
    <row r="22" spans="1:8" x14ac:dyDescent="0.2">
      <c r="A22" s="4">
        <v>44189</v>
      </c>
      <c r="B22">
        <v>22</v>
      </c>
      <c r="C22" s="4">
        <v>44224</v>
      </c>
      <c r="D22">
        <v>57</v>
      </c>
      <c r="E22">
        <v>1.0256805683753389</v>
      </c>
      <c r="F22">
        <v>1.0157275820210929</v>
      </c>
      <c r="G22">
        <v>1.0253028871237317</v>
      </c>
      <c r="H22">
        <v>1.0378064920504853</v>
      </c>
    </row>
    <row r="23" spans="1:8" x14ac:dyDescent="0.2">
      <c r="A23" s="4">
        <v>44190</v>
      </c>
      <c r="B23">
        <v>23</v>
      </c>
      <c r="C23" s="4">
        <v>44225</v>
      </c>
      <c r="D23">
        <v>58</v>
      </c>
      <c r="E23">
        <v>1.0138736495172511</v>
      </c>
      <c r="F23">
        <v>1.0042783788538565</v>
      </c>
      <c r="G23">
        <v>1.0136198463428929</v>
      </c>
      <c r="H23">
        <v>1.0248866173241313</v>
      </c>
    </row>
    <row r="24" spans="1:8" x14ac:dyDescent="0.2">
      <c r="A24" s="4">
        <v>44191</v>
      </c>
      <c r="B24">
        <v>24</v>
      </c>
      <c r="C24" s="4">
        <v>44226</v>
      </c>
      <c r="D24">
        <v>59</v>
      </c>
      <c r="E24">
        <v>1.0060147196095561</v>
      </c>
      <c r="F24">
        <v>0.99810917342667682</v>
      </c>
      <c r="G24">
        <v>1.0057947057461769</v>
      </c>
      <c r="H24">
        <v>1.0152567270189983</v>
      </c>
    </row>
    <row r="25" spans="1:8" x14ac:dyDescent="0.2">
      <c r="A25" s="4">
        <v>44192</v>
      </c>
      <c r="B25">
        <v>25</v>
      </c>
      <c r="C25" s="4">
        <v>44227</v>
      </c>
      <c r="D25">
        <v>60</v>
      </c>
      <c r="E25">
        <v>0.99911654630597679</v>
      </c>
      <c r="F25">
        <v>0.99230447030677849</v>
      </c>
      <c r="G25">
        <v>0.99901101133997872</v>
      </c>
      <c r="H25">
        <v>1.0064953929152782</v>
      </c>
    </row>
    <row r="26" spans="1:8" x14ac:dyDescent="0.2">
      <c r="A26" s="4">
        <v>44193</v>
      </c>
      <c r="B26">
        <v>26</v>
      </c>
      <c r="C26" s="4">
        <v>44228</v>
      </c>
      <c r="D26">
        <v>61</v>
      </c>
      <c r="E26">
        <v>0.99720593936861102</v>
      </c>
      <c r="F26">
        <v>0.99087396975641318</v>
      </c>
      <c r="G26">
        <v>0.99713811491761639</v>
      </c>
      <c r="H26">
        <v>1.0039371718693288</v>
      </c>
    </row>
    <row r="27" spans="1:8" x14ac:dyDescent="0.2">
      <c r="A27" s="4">
        <v>44194</v>
      </c>
      <c r="B27">
        <v>27</v>
      </c>
      <c r="C27" s="4">
        <v>44229</v>
      </c>
      <c r="D27">
        <v>62</v>
      </c>
      <c r="E27">
        <v>1.0030527748347635</v>
      </c>
      <c r="F27">
        <v>0.99674214967366936</v>
      </c>
      <c r="G27">
        <v>1.0030032887021587</v>
      </c>
      <c r="H27">
        <v>1.0097689704545727</v>
      </c>
    </row>
    <row r="28" spans="1:8" x14ac:dyDescent="0.2">
      <c r="A28" s="4">
        <v>44195</v>
      </c>
      <c r="B28">
        <v>28</v>
      </c>
      <c r="C28" s="4">
        <v>44230</v>
      </c>
      <c r="D28">
        <v>63</v>
      </c>
      <c r="E28">
        <v>0.99777539393202186</v>
      </c>
      <c r="F28">
        <v>0.99194367343135115</v>
      </c>
      <c r="G28">
        <v>0.99778746693948528</v>
      </c>
      <c r="H28">
        <v>1.003674975463567</v>
      </c>
    </row>
    <row r="29" spans="1:8" x14ac:dyDescent="0.2">
      <c r="A29" s="4">
        <v>44196</v>
      </c>
      <c r="B29">
        <v>29</v>
      </c>
      <c r="C29" s="4">
        <v>44231</v>
      </c>
      <c r="D29">
        <v>64</v>
      </c>
      <c r="E29">
        <v>0.98365101743940098</v>
      </c>
      <c r="F29">
        <v>0.97790100221849074</v>
      </c>
      <c r="G29">
        <v>0.98361018106212139</v>
      </c>
      <c r="H29">
        <v>0.98960195854130772</v>
      </c>
    </row>
    <row r="30" spans="1:8" x14ac:dyDescent="0.2">
      <c r="A30" s="4">
        <v>44197</v>
      </c>
      <c r="B30">
        <v>30</v>
      </c>
      <c r="C30" s="4">
        <v>44232</v>
      </c>
      <c r="D30">
        <v>65</v>
      </c>
      <c r="E30">
        <v>0.97127748528459878</v>
      </c>
      <c r="F30">
        <v>0.96428438997291732</v>
      </c>
      <c r="G30">
        <v>0.971019281041962</v>
      </c>
      <c r="H30">
        <v>0.98014736516467904</v>
      </c>
    </row>
    <row r="31" spans="1:8" x14ac:dyDescent="0.2">
      <c r="A31" s="4">
        <v>44198</v>
      </c>
      <c r="B31">
        <v>31</v>
      </c>
      <c r="C31" s="4">
        <v>44233</v>
      </c>
      <c r="D31">
        <v>66</v>
      </c>
      <c r="E31">
        <v>0.96216160885446855</v>
      </c>
      <c r="F31">
        <v>0.95272083025005183</v>
      </c>
      <c r="G31">
        <v>0.9615764955301126</v>
      </c>
      <c r="H31">
        <v>0.97515050908515954</v>
      </c>
    </row>
    <row r="32" spans="1:8" x14ac:dyDescent="0.2">
      <c r="A32" s="4">
        <v>44199</v>
      </c>
      <c r="B32">
        <v>32</v>
      </c>
      <c r="C32" s="4">
        <v>44234</v>
      </c>
      <c r="D32">
        <v>67</v>
      </c>
      <c r="E32">
        <v>0.95195608808906163</v>
      </c>
      <c r="F32">
        <v>0.93941991639643663</v>
      </c>
      <c r="G32">
        <v>0.9513074990858964</v>
      </c>
      <c r="H32">
        <v>0.96840836191676505</v>
      </c>
    </row>
    <row r="33" spans="1:8" x14ac:dyDescent="0.2">
      <c r="A33" s="4">
        <v>44200</v>
      </c>
      <c r="B33">
        <v>33</v>
      </c>
      <c r="C33" s="4">
        <v>44235</v>
      </c>
      <c r="D33">
        <v>68</v>
      </c>
      <c r="E33">
        <v>0.95230951696120891</v>
      </c>
      <c r="F33">
        <v>0.93611642080835988</v>
      </c>
      <c r="G33">
        <v>0.95167462967418259</v>
      </c>
      <c r="H33">
        <v>0.97278517866655434</v>
      </c>
    </row>
    <row r="34" spans="1:8" x14ac:dyDescent="0.2">
      <c r="A34" s="4">
        <v>44201</v>
      </c>
      <c r="B34">
        <v>34</v>
      </c>
      <c r="C34" s="4">
        <v>44236</v>
      </c>
      <c r="D34">
        <v>69</v>
      </c>
      <c r="E34">
        <v>0.95443723016833326</v>
      </c>
      <c r="F34">
        <v>0.93568373023137297</v>
      </c>
      <c r="G34">
        <v>0.95411137708003957</v>
      </c>
      <c r="H34">
        <v>0.97544583272451368</v>
      </c>
    </row>
    <row r="35" spans="1:8" x14ac:dyDescent="0.2">
      <c r="A35" s="4">
        <v>44202</v>
      </c>
      <c r="B35">
        <v>35</v>
      </c>
      <c r="C35" s="4">
        <v>44237</v>
      </c>
      <c r="D35">
        <v>70</v>
      </c>
      <c r="E35">
        <v>0.94020001118343344</v>
      </c>
      <c r="F35">
        <v>0.92062212271971333</v>
      </c>
      <c r="G35">
        <v>0.94017764464783027</v>
      </c>
      <c r="H35">
        <v>0.9602678127732801</v>
      </c>
    </row>
    <row r="36" spans="1:8" x14ac:dyDescent="0.2">
      <c r="A36" s="4">
        <v>44203</v>
      </c>
      <c r="B36">
        <v>36</v>
      </c>
      <c r="C36" s="4">
        <v>44238</v>
      </c>
      <c r="D36">
        <v>71</v>
      </c>
      <c r="E36">
        <v>0.9371497809747048</v>
      </c>
      <c r="F36">
        <v>0.9157624195998384</v>
      </c>
      <c r="G36">
        <v>0.93678985987173657</v>
      </c>
      <c r="H36">
        <v>0.96098088728975228</v>
      </c>
    </row>
    <row r="37" spans="1:8" x14ac:dyDescent="0.2">
      <c r="A37" s="4">
        <v>44204</v>
      </c>
      <c r="B37">
        <v>37</v>
      </c>
      <c r="C37" s="4">
        <v>44239</v>
      </c>
      <c r="D37">
        <v>72</v>
      </c>
      <c r="E37">
        <v>0.92425437063405513</v>
      </c>
      <c r="F37">
        <v>0.90113894291464758</v>
      </c>
      <c r="G37">
        <v>0.92397343255224418</v>
      </c>
      <c r="H37">
        <v>0.94961523176615925</v>
      </c>
    </row>
    <row r="38" spans="1:8" x14ac:dyDescent="0.2">
      <c r="A38" s="4">
        <v>44205</v>
      </c>
      <c r="B38">
        <v>38</v>
      </c>
      <c r="C38" s="4">
        <v>44240</v>
      </c>
      <c r="D38">
        <v>73</v>
      </c>
      <c r="E38">
        <v>0.90797429930979034</v>
      </c>
      <c r="F38">
        <v>0.88240096229358089</v>
      </c>
      <c r="G38">
        <v>0.90745334156204216</v>
      </c>
      <c r="H38">
        <v>0.93710414881502879</v>
      </c>
    </row>
    <row r="39" spans="1:8" x14ac:dyDescent="0.2">
      <c r="A39" s="4">
        <v>44206</v>
      </c>
      <c r="B39">
        <v>39</v>
      </c>
      <c r="C39" s="4">
        <v>44241</v>
      </c>
      <c r="D39">
        <v>74</v>
      </c>
      <c r="E39">
        <v>0.89236857975132089</v>
      </c>
      <c r="F39">
        <v>0.86320711297026054</v>
      </c>
      <c r="G39">
        <v>0.89160076987530179</v>
      </c>
      <c r="H39">
        <v>0.92682839975995157</v>
      </c>
    </row>
    <row r="40" spans="1:8" x14ac:dyDescent="0.2">
      <c r="A40" s="4">
        <v>44207</v>
      </c>
      <c r="B40">
        <v>40</v>
      </c>
      <c r="C40" s="4">
        <v>44242</v>
      </c>
      <c r="D40">
        <v>75</v>
      </c>
      <c r="E40">
        <v>0.88215938223320434</v>
      </c>
      <c r="F40">
        <v>0.84863897457409321</v>
      </c>
      <c r="G40">
        <v>0.88140481048168251</v>
      </c>
      <c r="H40">
        <v>0.92255865257165626</v>
      </c>
    </row>
    <row r="41" spans="1:8" x14ac:dyDescent="0.2">
      <c r="A41" s="4">
        <v>44208</v>
      </c>
      <c r="B41">
        <v>41</v>
      </c>
      <c r="C41" s="4">
        <v>44243</v>
      </c>
      <c r="D41">
        <v>76</v>
      </c>
      <c r="E41">
        <v>0.87688314560617009</v>
      </c>
      <c r="F41">
        <v>0.8386780528007175</v>
      </c>
      <c r="G41">
        <v>0.87611724416732273</v>
      </c>
      <c r="H41">
        <v>0.92172530036005107</v>
      </c>
    </row>
    <row r="42" spans="1:8" x14ac:dyDescent="0.2">
      <c r="A42" s="4">
        <v>44209</v>
      </c>
      <c r="B42">
        <v>42</v>
      </c>
      <c r="C42" s="4">
        <v>44244</v>
      </c>
      <c r="D42">
        <v>77</v>
      </c>
      <c r="E42">
        <v>0.87114103714917812</v>
      </c>
      <c r="F42">
        <v>0.82914566025191572</v>
      </c>
      <c r="G42">
        <v>0.87051754337778842</v>
      </c>
      <c r="H42">
        <v>0.91786501239851792</v>
      </c>
    </row>
    <row r="43" spans="1:8" x14ac:dyDescent="0.2">
      <c r="A43" s="4">
        <v>44210</v>
      </c>
      <c r="B43">
        <v>43</v>
      </c>
      <c r="C43" s="4">
        <v>44245</v>
      </c>
      <c r="D43">
        <v>78</v>
      </c>
      <c r="E43">
        <v>0.86869352138514522</v>
      </c>
      <c r="F43">
        <v>0.82400855724324795</v>
      </c>
      <c r="G43">
        <v>0.8682100550195988</v>
      </c>
      <c r="H43">
        <v>0.91787197207138593</v>
      </c>
    </row>
    <row r="44" spans="1:8" x14ac:dyDescent="0.2">
      <c r="A44" s="4">
        <v>44211</v>
      </c>
      <c r="B44">
        <v>44</v>
      </c>
      <c r="C44" s="4">
        <v>44246</v>
      </c>
      <c r="D44">
        <v>79</v>
      </c>
      <c r="E44">
        <v>0.86213525778069333</v>
      </c>
      <c r="F44">
        <v>0.81574505077357229</v>
      </c>
      <c r="G44">
        <v>0.8618827441318091</v>
      </c>
      <c r="H44">
        <v>0.91195874401905819</v>
      </c>
    </row>
    <row r="45" spans="1:8" x14ac:dyDescent="0.2">
      <c r="A45" s="4">
        <v>44212</v>
      </c>
      <c r="B45">
        <v>45</v>
      </c>
      <c r="C45" s="4">
        <v>44247</v>
      </c>
      <c r="D45">
        <v>80</v>
      </c>
      <c r="E45">
        <v>0.84585357124195626</v>
      </c>
      <c r="F45">
        <v>0.79844939779089574</v>
      </c>
      <c r="G45">
        <v>0.84555262170758727</v>
      </c>
      <c r="H45">
        <v>0.89597663910448011</v>
      </c>
    </row>
    <row r="46" spans="1:8" x14ac:dyDescent="0.2">
      <c r="A46" s="4">
        <v>44213</v>
      </c>
      <c r="B46">
        <v>46</v>
      </c>
      <c r="C46" s="4">
        <v>44248</v>
      </c>
      <c r="D46">
        <v>81</v>
      </c>
      <c r="E46">
        <v>0.83390811797799902</v>
      </c>
      <c r="F46">
        <v>0.78431258776759383</v>
      </c>
      <c r="G46">
        <v>0.83324420235724617</v>
      </c>
      <c r="H46">
        <v>0.88924870398418343</v>
      </c>
    </row>
    <row r="47" spans="1:8" x14ac:dyDescent="0.2">
      <c r="A47" s="4">
        <v>44214</v>
      </c>
      <c r="B47">
        <v>47</v>
      </c>
      <c r="C47" s="4">
        <v>44249</v>
      </c>
      <c r="D47">
        <v>82</v>
      </c>
      <c r="E47">
        <v>0.8287854044187839</v>
      </c>
      <c r="F47">
        <v>0.77573194700387604</v>
      </c>
      <c r="G47">
        <v>0.82788138462636574</v>
      </c>
      <c r="H47">
        <v>0.88877091270340147</v>
      </c>
    </row>
    <row r="48" spans="1:8" x14ac:dyDescent="0.2">
      <c r="A48" s="4">
        <v>44215</v>
      </c>
      <c r="B48">
        <v>48</v>
      </c>
      <c r="C48" s="4">
        <v>44250</v>
      </c>
      <c r="D48">
        <v>83</v>
      </c>
      <c r="E48">
        <v>0.82074382513631849</v>
      </c>
      <c r="F48">
        <v>0.76526428999002871</v>
      </c>
      <c r="G48">
        <v>0.81998719192967906</v>
      </c>
      <c r="H48">
        <v>0.88239027060973374</v>
      </c>
    </row>
    <row r="49" spans="1:8" x14ac:dyDescent="0.2">
      <c r="A49" s="4">
        <v>44216</v>
      </c>
      <c r="B49">
        <v>49</v>
      </c>
      <c r="C49" s="4">
        <v>44251</v>
      </c>
      <c r="D49">
        <v>84</v>
      </c>
      <c r="E49">
        <v>0.8192604243449757</v>
      </c>
      <c r="F49">
        <v>0.76092489310938893</v>
      </c>
      <c r="G49">
        <v>0.81835308123394213</v>
      </c>
      <c r="H49">
        <v>0.88376681359853593</v>
      </c>
    </row>
    <row r="50" spans="1:8" x14ac:dyDescent="0.2">
      <c r="A50" s="4">
        <v>44217</v>
      </c>
      <c r="B50">
        <v>50</v>
      </c>
      <c r="C50" s="4">
        <v>44252</v>
      </c>
      <c r="D50">
        <v>85</v>
      </c>
      <c r="E50">
        <v>0.83181123211771535</v>
      </c>
      <c r="F50">
        <v>0.77078583767434794</v>
      </c>
      <c r="G50">
        <v>0.83107046129677564</v>
      </c>
      <c r="H50">
        <v>0.89762547998043574</v>
      </c>
    </row>
    <row r="51" spans="1:8" x14ac:dyDescent="0.2">
      <c r="A51" s="4">
        <v>44218</v>
      </c>
      <c r="B51">
        <v>51</v>
      </c>
      <c r="C51" s="4">
        <v>44253</v>
      </c>
      <c r="D51">
        <v>86</v>
      </c>
      <c r="E51">
        <v>0.83388084684633723</v>
      </c>
      <c r="F51">
        <v>0.77244974280473055</v>
      </c>
      <c r="G51">
        <v>0.83379126393292835</v>
      </c>
      <c r="H51">
        <v>0.895450177496383</v>
      </c>
    </row>
    <row r="52" spans="1:8" x14ac:dyDescent="0.2">
      <c r="A52" s="4">
        <v>44219</v>
      </c>
      <c r="B52">
        <v>52</v>
      </c>
      <c r="C52" s="4">
        <v>44254</v>
      </c>
      <c r="D52">
        <v>87</v>
      </c>
      <c r="E52">
        <v>0.82147880064033785</v>
      </c>
      <c r="F52">
        <v>0.76190628385943349</v>
      </c>
      <c r="G52">
        <v>0.82151664041904371</v>
      </c>
      <c r="H52">
        <v>0.87994287730747223</v>
      </c>
    </row>
    <row r="53" spans="1:8" x14ac:dyDescent="0.2">
      <c r="A53" s="4">
        <v>44220</v>
      </c>
      <c r="B53">
        <v>53</v>
      </c>
      <c r="C53" s="4">
        <v>44255</v>
      </c>
      <c r="D53">
        <v>88</v>
      </c>
      <c r="E53">
        <v>0.81662201647167065</v>
      </c>
      <c r="F53">
        <v>0.75730806985992438</v>
      </c>
      <c r="G53">
        <v>0.81605532474986364</v>
      </c>
      <c r="H53">
        <v>0.87795206474812626</v>
      </c>
    </row>
    <row r="54" spans="1:8" x14ac:dyDescent="0.2">
      <c r="A54" s="4">
        <v>44221</v>
      </c>
      <c r="B54">
        <v>54</v>
      </c>
      <c r="C54" s="4">
        <v>44256</v>
      </c>
      <c r="D54">
        <v>89</v>
      </c>
      <c r="E54">
        <v>0.81486439036711555</v>
      </c>
      <c r="F54">
        <v>0.75454296037900859</v>
      </c>
      <c r="G54">
        <v>0.81422179378891579</v>
      </c>
      <c r="H54">
        <v>0.87769133936972776</v>
      </c>
    </row>
    <row r="55" spans="1:8" x14ac:dyDescent="0.2">
      <c r="A55" s="4">
        <v>44222</v>
      </c>
      <c r="B55">
        <v>55</v>
      </c>
      <c r="C55" s="4">
        <v>44257</v>
      </c>
      <c r="D55">
        <v>90</v>
      </c>
      <c r="E55">
        <v>0.81184078095153145</v>
      </c>
      <c r="F55">
        <v>0.75080126060412722</v>
      </c>
      <c r="G55">
        <v>0.81120721115594119</v>
      </c>
      <c r="H55">
        <v>0.87544019809250706</v>
      </c>
    </row>
    <row r="56" spans="1:8" x14ac:dyDescent="0.2">
      <c r="A56" s="4">
        <v>44223</v>
      </c>
      <c r="B56">
        <v>56</v>
      </c>
      <c r="C56" s="4">
        <v>44258</v>
      </c>
      <c r="D56">
        <v>91</v>
      </c>
      <c r="E56">
        <v>0.81143836430774352</v>
      </c>
      <c r="F56">
        <v>0.74956326653230554</v>
      </c>
      <c r="G56">
        <v>0.81075695075215626</v>
      </c>
      <c r="H56">
        <v>0.87590626526411475</v>
      </c>
    </row>
    <row r="57" spans="1:8" x14ac:dyDescent="0.2">
      <c r="A57" s="4">
        <v>44224</v>
      </c>
      <c r="B57">
        <v>57</v>
      </c>
      <c r="C57" s="4">
        <v>44259</v>
      </c>
      <c r="D57">
        <v>92</v>
      </c>
      <c r="E57">
        <v>0.81971431686115492</v>
      </c>
      <c r="F57">
        <v>0.75675020847505636</v>
      </c>
      <c r="G57">
        <v>0.81907617236245189</v>
      </c>
      <c r="H57">
        <v>0.88509466684644078</v>
      </c>
    </row>
    <row r="58" spans="1:8" x14ac:dyDescent="0.2">
      <c r="A58" s="4">
        <v>44225</v>
      </c>
      <c r="B58">
        <v>58</v>
      </c>
      <c r="C58" s="4">
        <v>44260</v>
      </c>
      <c r="D58">
        <v>93</v>
      </c>
      <c r="E58">
        <v>0.80881130472442808</v>
      </c>
      <c r="F58">
        <v>0.7473596539209949</v>
      </c>
      <c r="G58">
        <v>0.80860868512965545</v>
      </c>
      <c r="H58">
        <v>0.86987667969760396</v>
      </c>
    </row>
    <row r="59" spans="1:8" x14ac:dyDescent="0.2">
      <c r="A59" s="4">
        <v>44226</v>
      </c>
      <c r="B59">
        <v>59</v>
      </c>
      <c r="C59" s="4">
        <v>44261</v>
      </c>
      <c r="D59">
        <v>94</v>
      </c>
      <c r="E59">
        <v>0.80641833309135535</v>
      </c>
      <c r="F59">
        <v>0.74462869739756277</v>
      </c>
      <c r="G59">
        <v>0.80581028904155483</v>
      </c>
      <c r="H59">
        <v>0.87010132712664257</v>
      </c>
    </row>
    <row r="60" spans="1:8" x14ac:dyDescent="0.2">
      <c r="A60" s="4">
        <v>44227</v>
      </c>
      <c r="B60">
        <v>60</v>
      </c>
      <c r="C60" s="4">
        <v>44262</v>
      </c>
      <c r="D60">
        <v>95</v>
      </c>
      <c r="E60">
        <v>0.80712702848023921</v>
      </c>
      <c r="F60">
        <v>0.74451500565460105</v>
      </c>
      <c r="G60">
        <v>0.80663376471150161</v>
      </c>
      <c r="H60">
        <v>0.87189453519228655</v>
      </c>
    </row>
    <row r="61" spans="1:8" x14ac:dyDescent="0.2">
      <c r="A61" s="4">
        <v>44228</v>
      </c>
      <c r="B61">
        <v>61</v>
      </c>
      <c r="C61" s="4">
        <v>44263</v>
      </c>
      <c r="D61">
        <v>96</v>
      </c>
      <c r="E61">
        <v>0.80910570344648314</v>
      </c>
      <c r="F61">
        <v>0.74625879773372628</v>
      </c>
      <c r="G61">
        <v>0.80861563073528075</v>
      </c>
      <c r="H61">
        <v>0.87388571095141088</v>
      </c>
    </row>
    <row r="62" spans="1:8" x14ac:dyDescent="0.2">
      <c r="A62" s="4">
        <v>44229</v>
      </c>
      <c r="B62">
        <v>62</v>
      </c>
      <c r="C62" s="4">
        <v>44264</v>
      </c>
      <c r="D62">
        <v>97</v>
      </c>
      <c r="E62">
        <v>0.81709870959551745</v>
      </c>
      <c r="F62">
        <v>0.75319147216753379</v>
      </c>
      <c r="G62">
        <v>0.81642378722035225</v>
      </c>
      <c r="H62">
        <v>0.88173392046640131</v>
      </c>
    </row>
    <row r="63" spans="1:8" x14ac:dyDescent="0.2">
      <c r="A63" s="4">
        <v>44230</v>
      </c>
      <c r="B63">
        <v>63</v>
      </c>
      <c r="C63" s="4">
        <v>44265</v>
      </c>
      <c r="D63">
        <v>98</v>
      </c>
      <c r="E63">
        <v>0.82722745487968219</v>
      </c>
      <c r="F63">
        <v>0.76398011166421087</v>
      </c>
      <c r="G63">
        <v>0.82693883874575613</v>
      </c>
      <c r="H63">
        <v>0.88999537456291866</v>
      </c>
    </row>
    <row r="64" spans="1:8" x14ac:dyDescent="0.2">
      <c r="A64" s="4">
        <v>44231</v>
      </c>
      <c r="B64">
        <v>64</v>
      </c>
      <c r="C64" s="4">
        <v>44266</v>
      </c>
      <c r="D64">
        <v>99</v>
      </c>
      <c r="E64">
        <v>0.83740692364394309</v>
      </c>
      <c r="F64">
        <v>0.77570504647528615</v>
      </c>
      <c r="G64">
        <v>0.8372303110234427</v>
      </c>
      <c r="H64">
        <v>0.89664191051941478</v>
      </c>
    </row>
    <row r="65" spans="1:8" x14ac:dyDescent="0.2">
      <c r="A65" s="4">
        <v>44232</v>
      </c>
      <c r="B65">
        <v>65</v>
      </c>
      <c r="C65" s="4">
        <v>44267</v>
      </c>
      <c r="D65">
        <v>100</v>
      </c>
      <c r="E65">
        <v>0.86063160085440549</v>
      </c>
      <c r="F65">
        <v>0.80047135022878568</v>
      </c>
      <c r="G65">
        <v>0.86059243685764886</v>
      </c>
      <c r="H65">
        <v>0.9172663769031314</v>
      </c>
    </row>
    <row r="66" spans="1:8" x14ac:dyDescent="0.2">
      <c r="A66" s="4">
        <v>44233</v>
      </c>
      <c r="B66">
        <v>66</v>
      </c>
      <c r="C66" s="4">
        <v>44268</v>
      </c>
      <c r="D66">
        <v>101</v>
      </c>
      <c r="E66">
        <v>0.8715633810669654</v>
      </c>
      <c r="F66">
        <v>0.81600882052084478</v>
      </c>
      <c r="G66">
        <v>0.8720673951552399</v>
      </c>
      <c r="H66">
        <v>0.92061986258558448</v>
      </c>
    </row>
    <row r="67" spans="1:8" x14ac:dyDescent="0.2">
      <c r="A67" s="4">
        <v>44234</v>
      </c>
      <c r="B67">
        <v>67</v>
      </c>
      <c r="C67" s="4">
        <v>44269</v>
      </c>
      <c r="D67">
        <v>102</v>
      </c>
      <c r="E67">
        <v>0.85688580863231334</v>
      </c>
      <c r="F67">
        <v>0.80759836753813674</v>
      </c>
      <c r="G67">
        <v>0.85747563578057884</v>
      </c>
      <c r="H67">
        <v>0.90030199814205825</v>
      </c>
    </row>
    <row r="68" spans="1:8" x14ac:dyDescent="0.2">
      <c r="A68" s="4">
        <v>44235</v>
      </c>
      <c r="B68">
        <v>68</v>
      </c>
      <c r="C68" s="4">
        <v>44270</v>
      </c>
      <c r="D68">
        <v>103</v>
      </c>
      <c r="E68">
        <v>0.84848907949796992</v>
      </c>
      <c r="F68">
        <v>0.80215332078399282</v>
      </c>
      <c r="G68">
        <v>0.84844369607460468</v>
      </c>
      <c r="H68">
        <v>0.89364030648268322</v>
      </c>
    </row>
    <row r="69" spans="1:8" x14ac:dyDescent="0.2">
      <c r="A69" s="4">
        <v>44236</v>
      </c>
      <c r="B69">
        <v>69</v>
      </c>
      <c r="C69" s="4">
        <v>44271</v>
      </c>
      <c r="D69">
        <v>104</v>
      </c>
      <c r="E69">
        <v>0.84112090507577153</v>
      </c>
      <c r="F69">
        <v>0.79509684015110349</v>
      </c>
      <c r="G69">
        <v>0.84057809444515486</v>
      </c>
      <c r="H69">
        <v>0.88888069549329773</v>
      </c>
    </row>
    <row r="70" spans="1:8" x14ac:dyDescent="0.2">
      <c r="A70" s="4">
        <v>44237</v>
      </c>
      <c r="B70">
        <v>70</v>
      </c>
      <c r="C70" s="4">
        <v>44272</v>
      </c>
      <c r="D70">
        <v>105</v>
      </c>
      <c r="E70">
        <v>0.83343767887430142</v>
      </c>
      <c r="F70">
        <v>0.78589200254073999</v>
      </c>
      <c r="G70">
        <v>0.83265562622956235</v>
      </c>
      <c r="H70">
        <v>0.88426607019744563</v>
      </c>
    </row>
    <row r="71" spans="1:8" x14ac:dyDescent="0.2">
      <c r="A71" s="4">
        <v>44238</v>
      </c>
      <c r="B71">
        <v>71</v>
      </c>
      <c r="C71" s="4">
        <v>44273</v>
      </c>
      <c r="D71">
        <v>106</v>
      </c>
      <c r="E71">
        <v>0.84115569211047947</v>
      </c>
      <c r="F71">
        <v>0.79082915351865923</v>
      </c>
      <c r="G71">
        <v>0.84020038363059513</v>
      </c>
      <c r="H71">
        <v>0.89535391843835188</v>
      </c>
    </row>
    <row r="72" spans="1:8" x14ac:dyDescent="0.2">
      <c r="A72" s="4">
        <v>44239</v>
      </c>
      <c r="B72">
        <v>72</v>
      </c>
      <c r="C72" s="4">
        <v>44274</v>
      </c>
      <c r="D72">
        <v>107</v>
      </c>
      <c r="E72">
        <v>0.82130051885397393</v>
      </c>
      <c r="F72">
        <v>0.77098748071424861</v>
      </c>
      <c r="G72">
        <v>0.8208223194447507</v>
      </c>
      <c r="H72">
        <v>0.87295872858922452</v>
      </c>
    </row>
    <row r="73" spans="1:8" x14ac:dyDescent="0.2">
      <c r="A73" s="4">
        <v>44240</v>
      </c>
      <c r="B73">
        <v>73</v>
      </c>
      <c r="C73" s="4">
        <v>44275</v>
      </c>
      <c r="D73">
        <v>108</v>
      </c>
      <c r="E73">
        <v>0.81205210234163561</v>
      </c>
      <c r="F73">
        <v>0.75937951170684248</v>
      </c>
      <c r="G73">
        <v>0.81117370273853462</v>
      </c>
      <c r="H73">
        <v>0.86886802279602071</v>
      </c>
    </row>
    <row r="74" spans="1:8" x14ac:dyDescent="0.2">
      <c r="A74" s="4">
        <v>44241</v>
      </c>
      <c r="B74">
        <v>74</v>
      </c>
      <c r="C74" s="4">
        <v>44276</v>
      </c>
      <c r="D74">
        <v>109</v>
      </c>
      <c r="E74">
        <v>0.79705539808092796</v>
      </c>
      <c r="F74">
        <v>0.74194841029526393</v>
      </c>
      <c r="G74">
        <v>0.79614555839999634</v>
      </c>
      <c r="H74">
        <v>0.85723869486487303</v>
      </c>
    </row>
    <row r="75" spans="1:8" x14ac:dyDescent="0.2">
      <c r="A75" s="4">
        <v>44242</v>
      </c>
      <c r="B75">
        <v>75</v>
      </c>
      <c r="C75" s="4">
        <v>44277</v>
      </c>
      <c r="D75">
        <v>110</v>
      </c>
      <c r="E75">
        <v>0.78719768781099775</v>
      </c>
      <c r="F75">
        <v>0.72845796610670088</v>
      </c>
      <c r="G75">
        <v>0.7861126380106338</v>
      </c>
      <c r="H75">
        <v>0.8521671159378934</v>
      </c>
    </row>
    <row r="76" spans="1:8" x14ac:dyDescent="0.2">
      <c r="A76" s="4">
        <v>44243</v>
      </c>
      <c r="B76">
        <v>76</v>
      </c>
      <c r="C76" s="4">
        <v>44278</v>
      </c>
      <c r="D76">
        <v>111</v>
      </c>
      <c r="E76">
        <v>0.78209750786995247</v>
      </c>
      <c r="F76">
        <v>0.71936179877914908</v>
      </c>
      <c r="G76">
        <v>0.78083422805198566</v>
      </c>
      <c r="H76">
        <v>0.85092433550723712</v>
      </c>
    </row>
    <row r="77" spans="1:8" x14ac:dyDescent="0.2">
      <c r="A77" s="4">
        <v>44244</v>
      </c>
      <c r="B77">
        <v>77</v>
      </c>
      <c r="C77" s="4">
        <v>44279</v>
      </c>
      <c r="D77">
        <v>112</v>
      </c>
      <c r="E77">
        <v>0.84714654449015125</v>
      </c>
      <c r="F77">
        <v>0.77575140196004699</v>
      </c>
      <c r="G77">
        <v>0.84598907933200285</v>
      </c>
      <c r="H77">
        <v>0.9247611405519941</v>
      </c>
    </row>
    <row r="78" spans="1:8" x14ac:dyDescent="0.2">
      <c r="A78" s="4">
        <v>44245</v>
      </c>
      <c r="B78">
        <v>78</v>
      </c>
      <c r="C78" s="4">
        <v>44280</v>
      </c>
      <c r="D78">
        <v>113</v>
      </c>
      <c r="E78">
        <v>0.86557239931916441</v>
      </c>
      <c r="F78">
        <v>0.79714482531958464</v>
      </c>
      <c r="G78">
        <v>0.86652792559376346</v>
      </c>
      <c r="H78">
        <v>0.92466948885229372</v>
      </c>
    </row>
    <row r="79" spans="1:8" x14ac:dyDescent="0.2">
      <c r="A79" s="4">
        <v>44246</v>
      </c>
      <c r="B79">
        <v>79</v>
      </c>
      <c r="C79" s="4">
        <v>44281</v>
      </c>
      <c r="D79">
        <v>114</v>
      </c>
      <c r="E79">
        <v>0.85901291306643524</v>
      </c>
      <c r="F79">
        <v>0.79937928767671995</v>
      </c>
      <c r="G79">
        <v>0.86036693658947327</v>
      </c>
      <c r="H79">
        <v>0.90701856940865244</v>
      </c>
    </row>
    <row r="80" spans="1:8" x14ac:dyDescent="0.2">
      <c r="A80" s="4">
        <v>44247</v>
      </c>
      <c r="B80">
        <v>80</v>
      </c>
      <c r="C80" s="4">
        <v>44282</v>
      </c>
      <c r="D80">
        <v>115</v>
      </c>
      <c r="E80">
        <v>0.87111815940208126</v>
      </c>
      <c r="F80">
        <v>0.81663841597542886</v>
      </c>
      <c r="G80">
        <v>0.87177975791679219</v>
      </c>
      <c r="H80">
        <v>0.9186004656982274</v>
      </c>
    </row>
    <row r="81" spans="1:8" x14ac:dyDescent="0.2">
      <c r="A81" s="4">
        <v>44248</v>
      </c>
      <c r="B81">
        <v>81</v>
      </c>
      <c r="C81" s="4">
        <v>44283</v>
      </c>
      <c r="D81">
        <v>116</v>
      </c>
      <c r="E81">
        <v>0.88827621933168777</v>
      </c>
      <c r="F81">
        <v>0.83800293407839055</v>
      </c>
      <c r="G81">
        <v>0.88868738607276154</v>
      </c>
      <c r="H81">
        <v>0.93261362129766923</v>
      </c>
    </row>
    <row r="82" spans="1:8" x14ac:dyDescent="0.2">
      <c r="A82" s="4">
        <v>44249</v>
      </c>
      <c r="B82">
        <v>82</v>
      </c>
      <c r="C82" s="4">
        <v>44284</v>
      </c>
      <c r="D82">
        <v>117</v>
      </c>
      <c r="E82">
        <v>0.91970416369984176</v>
      </c>
      <c r="F82">
        <v>0.8733251286723569</v>
      </c>
      <c r="G82">
        <v>0.92036461452377094</v>
      </c>
      <c r="H82">
        <v>0.95999337248033823</v>
      </c>
    </row>
    <row r="83" spans="1:8" x14ac:dyDescent="0.2">
      <c r="A83" s="4">
        <v>44250</v>
      </c>
      <c r="B83">
        <v>83</v>
      </c>
      <c r="C83" s="4">
        <v>44285</v>
      </c>
      <c r="D83">
        <v>118</v>
      </c>
      <c r="E83">
        <v>0.92663818699798373</v>
      </c>
      <c r="F83">
        <v>0.8869207583379678</v>
      </c>
      <c r="G83">
        <v>0.9277367617656973</v>
      </c>
      <c r="H83">
        <v>0.95834679569028469</v>
      </c>
    </row>
    <row r="84" spans="1:8" x14ac:dyDescent="0.2">
      <c r="A84" s="4">
        <v>44251</v>
      </c>
      <c r="B84">
        <v>84</v>
      </c>
      <c r="C84" s="4">
        <v>44286</v>
      </c>
      <c r="D84">
        <v>119</v>
      </c>
      <c r="E84">
        <v>0.92750385418409476</v>
      </c>
      <c r="F84">
        <v>0.89412990394566394</v>
      </c>
      <c r="G84">
        <v>0.92836488017043872</v>
      </c>
      <c r="H84">
        <v>0.95507149193055374</v>
      </c>
    </row>
    <row r="85" spans="1:8" x14ac:dyDescent="0.2">
      <c r="A85" s="4">
        <v>44252</v>
      </c>
      <c r="B85">
        <v>85</v>
      </c>
      <c r="C85" s="4">
        <v>44287</v>
      </c>
      <c r="D85">
        <v>120</v>
      </c>
      <c r="E85">
        <v>0.92759298536230239</v>
      </c>
      <c r="F85">
        <v>0.89775090784219569</v>
      </c>
      <c r="G85">
        <v>0.92827171080248605</v>
      </c>
      <c r="H85">
        <v>0.95294896627315395</v>
      </c>
    </row>
    <row r="86" spans="1:8" x14ac:dyDescent="0.2">
      <c r="A86" s="4">
        <v>44253</v>
      </c>
      <c r="B86">
        <v>86</v>
      </c>
      <c r="C86" s="4">
        <v>44288</v>
      </c>
      <c r="D86">
        <v>121</v>
      </c>
      <c r="E86">
        <v>0.91415371911253984</v>
      </c>
      <c r="F86">
        <v>0.88684293020425442</v>
      </c>
      <c r="G86">
        <v>0.91452356632563592</v>
      </c>
      <c r="H86">
        <v>0.93825423741192748</v>
      </c>
    </row>
    <row r="87" spans="1:8" x14ac:dyDescent="0.2">
      <c r="A87" s="4">
        <v>44254</v>
      </c>
      <c r="B87">
        <v>87</v>
      </c>
      <c r="C87" s="4">
        <v>44289</v>
      </c>
      <c r="D87">
        <v>122</v>
      </c>
      <c r="E87">
        <v>0.90819316244157922</v>
      </c>
      <c r="F87">
        <v>0.88116255463309257</v>
      </c>
      <c r="G87">
        <v>0.90813795713456047</v>
      </c>
      <c r="H87">
        <v>0.93528276510642372</v>
      </c>
    </row>
    <row r="88" spans="1:8" x14ac:dyDescent="0.2">
      <c r="A88" s="4">
        <v>44255</v>
      </c>
      <c r="B88">
        <v>88</v>
      </c>
      <c r="C88" s="4">
        <v>44290</v>
      </c>
      <c r="D88">
        <v>123</v>
      </c>
      <c r="E88">
        <v>0.9055107893368759</v>
      </c>
      <c r="F88">
        <v>0.87702148836283911</v>
      </c>
      <c r="G88">
        <v>0.9052064388778096</v>
      </c>
      <c r="H88">
        <v>0.93489886442494452</v>
      </c>
    </row>
    <row r="89" spans="1:8" x14ac:dyDescent="0.2">
      <c r="A89" s="4">
        <v>44256</v>
      </c>
      <c r="B89">
        <v>89</v>
      </c>
      <c r="C89" s="4">
        <v>44291</v>
      </c>
      <c r="D89">
        <v>124</v>
      </c>
      <c r="E89">
        <v>0.89643469166057488</v>
      </c>
      <c r="F89">
        <v>0.86695313746915026</v>
      </c>
      <c r="G89">
        <v>0.896051356257622</v>
      </c>
      <c r="H89">
        <v>0.92741571767755704</v>
      </c>
    </row>
    <row r="90" spans="1:8" x14ac:dyDescent="0.2">
      <c r="A90" s="4">
        <v>44257</v>
      </c>
      <c r="B90">
        <v>90</v>
      </c>
      <c r="C90" s="4">
        <v>44292</v>
      </c>
      <c r="D90">
        <v>125</v>
      </c>
      <c r="E90">
        <v>0.89828956492518797</v>
      </c>
      <c r="F90">
        <v>0.8660370817555102</v>
      </c>
      <c r="G90">
        <v>0.89780788797069966</v>
      </c>
      <c r="H90">
        <v>0.9328981133526939</v>
      </c>
    </row>
    <row r="91" spans="1:8" x14ac:dyDescent="0.2">
      <c r="A91" s="4">
        <v>44258</v>
      </c>
      <c r="B91">
        <v>91</v>
      </c>
      <c r="C91" s="4">
        <v>44293</v>
      </c>
      <c r="D91">
        <v>126</v>
      </c>
      <c r="E91">
        <v>0.90068703279370721</v>
      </c>
      <c r="F91">
        <v>0.86627557020137114</v>
      </c>
      <c r="G91">
        <v>0.90057864932079124</v>
      </c>
      <c r="H91">
        <v>0.93595913837264888</v>
      </c>
    </row>
    <row r="92" spans="1:8" x14ac:dyDescent="0.2">
      <c r="A92" s="4">
        <v>44259</v>
      </c>
      <c r="B92">
        <v>92</v>
      </c>
      <c r="C92" s="4">
        <v>44294</v>
      </c>
      <c r="D92">
        <v>127</v>
      </c>
      <c r="E92">
        <v>0.91704264745438302</v>
      </c>
      <c r="F92">
        <v>0.88117834185699684</v>
      </c>
      <c r="G92">
        <v>0.91709373349671508</v>
      </c>
      <c r="H92">
        <v>0.95258937361895468</v>
      </c>
    </row>
    <row r="93" spans="1:8" x14ac:dyDescent="0.2">
      <c r="A93" s="4">
        <v>44260</v>
      </c>
      <c r="B93">
        <v>93</v>
      </c>
      <c r="C93" s="4">
        <v>44295</v>
      </c>
      <c r="D93">
        <v>128</v>
      </c>
      <c r="E93">
        <v>0.92169206450234509</v>
      </c>
      <c r="F93">
        <v>0.88709087771076467</v>
      </c>
      <c r="G93">
        <v>0.92220525728021951</v>
      </c>
      <c r="H93">
        <v>0.95293421706954073</v>
      </c>
    </row>
    <row r="94" spans="1:8" x14ac:dyDescent="0.2">
      <c r="A94" s="4">
        <v>44261</v>
      </c>
      <c r="B94">
        <v>94</v>
      </c>
      <c r="C94" s="4">
        <v>44296</v>
      </c>
      <c r="D94">
        <v>129</v>
      </c>
      <c r="E94">
        <v>0.9246186300619379</v>
      </c>
      <c r="F94">
        <v>0.89196892166789754</v>
      </c>
      <c r="G94">
        <v>0.92511037096547422</v>
      </c>
      <c r="H94">
        <v>0.95369338846344343</v>
      </c>
    </row>
    <row r="95" spans="1:8" x14ac:dyDescent="0.2">
      <c r="A95" s="4">
        <v>44262</v>
      </c>
      <c r="B95">
        <v>95</v>
      </c>
      <c r="C95" s="4">
        <v>44297</v>
      </c>
      <c r="D95">
        <v>130</v>
      </c>
      <c r="E95">
        <v>0.91975017427520611</v>
      </c>
      <c r="F95">
        <v>0.88923789418879717</v>
      </c>
      <c r="G95">
        <v>0.92019218234449207</v>
      </c>
      <c r="H95">
        <v>0.94736300949676699</v>
      </c>
    </row>
    <row r="96" spans="1:8" x14ac:dyDescent="0.2">
      <c r="A96" s="4">
        <v>44263</v>
      </c>
      <c r="B96">
        <v>96</v>
      </c>
      <c r="C96" s="4">
        <v>44298</v>
      </c>
      <c r="D96">
        <v>131</v>
      </c>
      <c r="E96">
        <v>0.91445633130288273</v>
      </c>
      <c r="F96">
        <v>0.88497106013829396</v>
      </c>
      <c r="G96">
        <v>0.91454091340751043</v>
      </c>
      <c r="H96">
        <v>0.94302796326878291</v>
      </c>
    </row>
    <row r="97" spans="1:8" x14ac:dyDescent="0.2">
      <c r="A97" s="4">
        <v>44264</v>
      </c>
      <c r="B97">
        <v>97</v>
      </c>
      <c r="C97" s="4">
        <v>44299</v>
      </c>
      <c r="D97">
        <v>132</v>
      </c>
      <c r="E97">
        <v>0.91561257433733223</v>
      </c>
      <c r="F97">
        <v>0.88547156890194123</v>
      </c>
      <c r="G97">
        <v>0.91549512416998824</v>
      </c>
      <c r="H97">
        <v>0.94585103009333971</v>
      </c>
    </row>
    <row r="98" spans="1:8" x14ac:dyDescent="0.2">
      <c r="A98" s="4">
        <v>44265</v>
      </c>
      <c r="B98">
        <v>98</v>
      </c>
      <c r="C98" s="4">
        <v>44300</v>
      </c>
      <c r="D98">
        <v>133</v>
      </c>
      <c r="E98">
        <v>0.916853622782272</v>
      </c>
      <c r="F98">
        <v>0.88640547279474513</v>
      </c>
      <c r="G98">
        <v>0.91687708110305299</v>
      </c>
      <c r="H98">
        <v>0.94730596362612141</v>
      </c>
    </row>
    <row r="99" spans="1:8" x14ac:dyDescent="0.2">
      <c r="A99" s="4">
        <v>44266</v>
      </c>
      <c r="B99">
        <v>99</v>
      </c>
      <c r="C99" s="4">
        <v>44301</v>
      </c>
      <c r="D99">
        <v>134</v>
      </c>
      <c r="E99">
        <v>0.93089895452243687</v>
      </c>
      <c r="F99">
        <v>0.89918848080092895</v>
      </c>
      <c r="G99">
        <v>0.93090016985334123</v>
      </c>
      <c r="H99">
        <v>0.96163338156732947</v>
      </c>
    </row>
    <row r="100" spans="1:8" x14ac:dyDescent="0.2">
      <c r="A100" s="4">
        <v>44267</v>
      </c>
      <c r="B100">
        <v>100</v>
      </c>
      <c r="C100" s="4">
        <v>44302</v>
      </c>
      <c r="D100">
        <v>135</v>
      </c>
      <c r="E100">
        <v>0.9525977966050162</v>
      </c>
      <c r="F100">
        <v>0.92205140426038801</v>
      </c>
      <c r="G100">
        <v>0.95299049337732666</v>
      </c>
      <c r="H100">
        <v>0.98059584553356238</v>
      </c>
    </row>
    <row r="101" spans="1:8" x14ac:dyDescent="0.2">
      <c r="A101" s="4">
        <v>44268</v>
      </c>
      <c r="B101">
        <v>101</v>
      </c>
      <c r="C101" s="4">
        <v>44303</v>
      </c>
      <c r="D101">
        <v>136</v>
      </c>
      <c r="E101">
        <v>0.9553570987094836</v>
      </c>
      <c r="F101">
        <v>0.9282085980100846</v>
      </c>
      <c r="G101">
        <v>0.95612298051782818</v>
      </c>
      <c r="H101">
        <v>0.97776987096825574</v>
      </c>
    </row>
    <row r="102" spans="1:8" x14ac:dyDescent="0.2">
      <c r="A102" s="4">
        <v>44269</v>
      </c>
      <c r="B102">
        <v>102</v>
      </c>
      <c r="C102" s="4">
        <v>44304</v>
      </c>
      <c r="D102">
        <v>137</v>
      </c>
      <c r="E102">
        <v>0.96831861102088279</v>
      </c>
      <c r="F102">
        <v>0.945058912026152</v>
      </c>
      <c r="G102">
        <v>0.96884026897844622</v>
      </c>
      <c r="H102">
        <v>0.98883460613329488</v>
      </c>
    </row>
    <row r="103" spans="1:8" x14ac:dyDescent="0.2">
      <c r="A103" s="4">
        <v>44270</v>
      </c>
      <c r="B103">
        <v>103</v>
      </c>
      <c r="C103" s="4">
        <v>44305</v>
      </c>
      <c r="D103">
        <v>138</v>
      </c>
      <c r="E103">
        <v>0.97105121040236508</v>
      </c>
      <c r="F103">
        <v>0.95097068052088551</v>
      </c>
      <c r="G103">
        <v>0.97141622601109612</v>
      </c>
      <c r="H103">
        <v>0.98902198620630832</v>
      </c>
    </row>
    <row r="104" spans="1:8" x14ac:dyDescent="0.2">
      <c r="A104" s="4">
        <v>44271</v>
      </c>
      <c r="B104">
        <v>104</v>
      </c>
      <c r="C104" s="4">
        <v>44306</v>
      </c>
      <c r="D104">
        <v>139</v>
      </c>
      <c r="E104">
        <v>0.96725283261101425</v>
      </c>
      <c r="F104">
        <v>0.94963562461229833</v>
      </c>
      <c r="G104">
        <v>0.96751262641771207</v>
      </c>
      <c r="H104">
        <v>0.98356047693645177</v>
      </c>
    </row>
    <row r="105" spans="1:8" x14ac:dyDescent="0.2">
      <c r="A105" s="4">
        <v>44272</v>
      </c>
      <c r="B105">
        <v>105</v>
      </c>
      <c r="C105" s="4">
        <v>44307</v>
      </c>
      <c r="D105">
        <v>140</v>
      </c>
      <c r="E105">
        <v>0.9591471242021935</v>
      </c>
      <c r="F105">
        <v>0.94231774633278909</v>
      </c>
      <c r="G105">
        <v>0.95924943150822561</v>
      </c>
      <c r="H105">
        <v>0.97522642564684225</v>
      </c>
    </row>
    <row r="106" spans="1:8" x14ac:dyDescent="0.2">
      <c r="A106" s="4">
        <v>44273</v>
      </c>
      <c r="B106">
        <v>106</v>
      </c>
      <c r="C106" s="4">
        <v>44308</v>
      </c>
      <c r="D106">
        <v>141</v>
      </c>
      <c r="E106">
        <v>0.96366548117802864</v>
      </c>
      <c r="F106">
        <v>0.94655832348597946</v>
      </c>
      <c r="G106">
        <v>0.96357871006343765</v>
      </c>
      <c r="H106">
        <v>0.98098386012919414</v>
      </c>
    </row>
    <row r="107" spans="1:8" x14ac:dyDescent="0.2">
      <c r="A107" s="4">
        <v>44274</v>
      </c>
      <c r="B107">
        <v>107</v>
      </c>
      <c r="C107" s="4">
        <v>44309</v>
      </c>
      <c r="D107">
        <v>142</v>
      </c>
      <c r="E107">
        <v>0.97157052555725532</v>
      </c>
      <c r="F107">
        <v>0.95427491375821338</v>
      </c>
      <c r="G107">
        <v>0.97162349687069705</v>
      </c>
      <c r="H107">
        <v>0.98848345967148032</v>
      </c>
    </row>
    <row r="108" spans="1:8" x14ac:dyDescent="0.2">
      <c r="A108" s="4">
        <v>44275</v>
      </c>
      <c r="B108">
        <v>108</v>
      </c>
      <c r="C108" s="4">
        <v>44310</v>
      </c>
      <c r="D108">
        <v>143</v>
      </c>
      <c r="E108">
        <v>0.97950293598982952</v>
      </c>
      <c r="F108">
        <v>0.96296518460647884</v>
      </c>
      <c r="G108">
        <v>0.97961400455344871</v>
      </c>
      <c r="H108">
        <v>0.99564665713276035</v>
      </c>
    </row>
    <row r="109" spans="1:8" x14ac:dyDescent="0.2">
      <c r="A109" s="4">
        <v>44276</v>
      </c>
      <c r="B109">
        <v>109</v>
      </c>
      <c r="C109" s="4">
        <v>44311</v>
      </c>
      <c r="D109">
        <v>144</v>
      </c>
      <c r="E109">
        <v>0.98274352708547008</v>
      </c>
      <c r="F109">
        <v>0.96726157977232885</v>
      </c>
      <c r="G109">
        <v>0.9827828380168071</v>
      </c>
      <c r="H109">
        <v>0.99787553638133775</v>
      </c>
    </row>
    <row r="110" spans="1:8" x14ac:dyDescent="0.2">
      <c r="A110" s="4">
        <v>44277</v>
      </c>
      <c r="B110">
        <v>110</v>
      </c>
      <c r="C110" s="4">
        <v>44312</v>
      </c>
      <c r="D110">
        <v>145</v>
      </c>
      <c r="E110">
        <v>0.99616639951074282</v>
      </c>
      <c r="F110">
        <v>0.9815480951329697</v>
      </c>
      <c r="G110">
        <v>0.99624332125221704</v>
      </c>
      <c r="H110">
        <v>1.0104768499075083</v>
      </c>
    </row>
    <row r="111" spans="1:8" x14ac:dyDescent="0.2">
      <c r="A111" s="4">
        <v>44278</v>
      </c>
      <c r="B111">
        <v>111</v>
      </c>
      <c r="C111" s="4">
        <v>44313</v>
      </c>
      <c r="D111">
        <v>146</v>
      </c>
      <c r="E111">
        <v>1.0073706676146834</v>
      </c>
      <c r="F111">
        <v>0.9934084710588601</v>
      </c>
      <c r="G111">
        <v>1.0073738780399386</v>
      </c>
      <c r="H111">
        <v>1.0212707986807386</v>
      </c>
    </row>
    <row r="112" spans="1:8" x14ac:dyDescent="0.2">
      <c r="A112" s="4">
        <v>44279</v>
      </c>
      <c r="B112">
        <v>112</v>
      </c>
      <c r="C112" s="4">
        <v>44314</v>
      </c>
      <c r="D112">
        <v>147</v>
      </c>
      <c r="E112">
        <v>1.014184768908641</v>
      </c>
      <c r="F112">
        <v>0.9999027222060618</v>
      </c>
      <c r="G112">
        <v>1.014243061375061</v>
      </c>
      <c r="H112">
        <v>1.0280187476797324</v>
      </c>
    </row>
    <row r="113" spans="1:8" x14ac:dyDescent="0.2">
      <c r="A113" s="4">
        <v>44280</v>
      </c>
      <c r="B113">
        <v>113</v>
      </c>
      <c r="C113" s="4">
        <v>44315</v>
      </c>
      <c r="D113">
        <v>148</v>
      </c>
      <c r="E113">
        <v>0.91287225454046961</v>
      </c>
      <c r="F113">
        <v>0.89883798528125214</v>
      </c>
      <c r="G113">
        <v>0.91293299801079475</v>
      </c>
      <c r="H113">
        <v>0.92655103192058319</v>
      </c>
    </row>
    <row r="114" spans="1:8" x14ac:dyDescent="0.2">
      <c r="A114" s="4">
        <v>44281</v>
      </c>
      <c r="B114">
        <v>114</v>
      </c>
      <c r="C114" s="4">
        <v>44316</v>
      </c>
      <c r="D114">
        <v>149</v>
      </c>
      <c r="E114">
        <v>0.91035403693293115</v>
      </c>
      <c r="F114">
        <v>0.89440907109883272</v>
      </c>
      <c r="G114">
        <v>0.90896067388280244</v>
      </c>
      <c r="H114">
        <v>0.93595994882691247</v>
      </c>
    </row>
    <row r="115" spans="1:8" x14ac:dyDescent="0.2">
      <c r="A115" s="4">
        <v>44282</v>
      </c>
      <c r="B115">
        <v>115</v>
      </c>
      <c r="C115" s="4">
        <v>44317</v>
      </c>
      <c r="D115">
        <v>150</v>
      </c>
      <c r="E115">
        <v>0.91898055086825947</v>
      </c>
      <c r="F115">
        <v>0.89561603993071581</v>
      </c>
      <c r="G115">
        <v>0.91720843518122286</v>
      </c>
      <c r="H115">
        <v>0.95255212305972337</v>
      </c>
    </row>
    <row r="116" spans="1:8" x14ac:dyDescent="0.2">
      <c r="A116" s="4">
        <v>44283</v>
      </c>
      <c r="B116">
        <v>116</v>
      </c>
      <c r="C116" s="4">
        <v>44318</v>
      </c>
      <c r="D116">
        <v>151</v>
      </c>
      <c r="E116">
        <v>0.91541736668627305</v>
      </c>
      <c r="F116">
        <v>0.88683072366863636</v>
      </c>
      <c r="G116">
        <v>0.91476531582997134</v>
      </c>
      <c r="H116">
        <v>0.94846578328710496</v>
      </c>
    </row>
    <row r="117" spans="1:8" x14ac:dyDescent="0.2">
      <c r="A117" s="4">
        <v>44284</v>
      </c>
      <c r="B117">
        <v>117</v>
      </c>
      <c r="C117" s="4">
        <v>44319</v>
      </c>
      <c r="D117">
        <v>152</v>
      </c>
      <c r="E117">
        <v>0.90199784003093397</v>
      </c>
      <c r="F117">
        <v>0.87031832037745116</v>
      </c>
      <c r="G117">
        <v>0.90166481884231331</v>
      </c>
      <c r="H117">
        <v>0.93570095214614302</v>
      </c>
    </row>
    <row r="118" spans="1:8" x14ac:dyDescent="0.2">
      <c r="A118" s="4">
        <v>44285</v>
      </c>
      <c r="B118">
        <v>118</v>
      </c>
      <c r="C118" s="4">
        <v>44320</v>
      </c>
      <c r="D118">
        <v>153</v>
      </c>
      <c r="E118">
        <v>0.88290316177084827</v>
      </c>
      <c r="F118">
        <v>0.84833825626031101</v>
      </c>
      <c r="G118">
        <v>0.88244220552710007</v>
      </c>
      <c r="H118">
        <v>0.92025995547614781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8"/>
  <sheetViews>
    <sheetView tabSelected="1" workbookViewId="0">
      <selection activeCell="P26" sqref="P26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44169</v>
      </c>
      <c r="B2" s="2">
        <v>2</v>
      </c>
      <c r="C2" s="4">
        <v>44204</v>
      </c>
      <c r="D2" s="2">
        <v>37</v>
      </c>
      <c r="E2">
        <v>1.2536310571728981</v>
      </c>
      <c r="F2">
        <v>1.1382559803292782</v>
      </c>
      <c r="G2">
        <v>1.2521577268820567</v>
      </c>
      <c r="H2">
        <v>1.3756493039956614</v>
      </c>
    </row>
    <row r="3" spans="1:8" x14ac:dyDescent="0.2">
      <c r="A3" s="4">
        <v>44170</v>
      </c>
      <c r="B3" s="2">
        <v>3</v>
      </c>
      <c r="C3" s="4">
        <v>44205</v>
      </c>
      <c r="D3" s="2">
        <v>38</v>
      </c>
      <c r="E3">
        <v>1.2302222554151474</v>
      </c>
      <c r="F3">
        <v>1.1201753471019371</v>
      </c>
      <c r="G3">
        <v>1.2285248421972248</v>
      </c>
      <c r="H3">
        <v>1.3485986171164908</v>
      </c>
    </row>
    <row r="4" spans="1:8" x14ac:dyDescent="0.2">
      <c r="A4" s="4">
        <v>44171</v>
      </c>
      <c r="B4" s="2">
        <v>4</v>
      </c>
      <c r="C4" s="4">
        <v>44206</v>
      </c>
      <c r="D4" s="2">
        <v>39</v>
      </c>
      <c r="E4">
        <v>1.2071959968213517</v>
      </c>
      <c r="F4">
        <v>1.1075592214919641</v>
      </c>
      <c r="G4">
        <v>1.2049892188211415</v>
      </c>
      <c r="H4">
        <v>1.3189160936170352</v>
      </c>
    </row>
    <row r="5" spans="1:8" x14ac:dyDescent="0.2">
      <c r="A5" s="4">
        <v>44172</v>
      </c>
      <c r="B5" s="2">
        <v>5</v>
      </c>
      <c r="C5" s="4">
        <v>44207</v>
      </c>
      <c r="D5" s="2">
        <v>40</v>
      </c>
      <c r="E5">
        <v>1.186167239677284</v>
      </c>
      <c r="F5">
        <v>1.096739288072301</v>
      </c>
      <c r="G5">
        <v>1.1834456512137979</v>
      </c>
      <c r="H5">
        <v>1.2890792917804497</v>
      </c>
    </row>
    <row r="6" spans="1:8" x14ac:dyDescent="0.2">
      <c r="A6" s="4">
        <v>44173</v>
      </c>
      <c r="B6" s="2">
        <v>6</v>
      </c>
      <c r="C6" s="4">
        <v>44208</v>
      </c>
      <c r="D6" s="2">
        <v>41</v>
      </c>
      <c r="E6">
        <v>1.1685335171799784</v>
      </c>
      <c r="F6">
        <v>1.0889560817061412</v>
      </c>
      <c r="G6">
        <v>1.1657802995829258</v>
      </c>
      <c r="H6">
        <v>1.262228691924342</v>
      </c>
    </row>
    <row r="7" spans="1:8" x14ac:dyDescent="0.2">
      <c r="A7" s="4">
        <v>44174</v>
      </c>
      <c r="B7" s="2">
        <v>7</v>
      </c>
      <c r="C7" s="4">
        <v>44209</v>
      </c>
      <c r="D7" s="2">
        <v>42</v>
      </c>
      <c r="E7">
        <v>1.1624524935236604</v>
      </c>
      <c r="F7">
        <v>1.0906220238276294</v>
      </c>
      <c r="G7">
        <v>1.1596476701503247</v>
      </c>
      <c r="H7">
        <v>1.2470401377651312</v>
      </c>
    </row>
    <row r="8" spans="1:8" x14ac:dyDescent="0.2">
      <c r="A8" s="4">
        <v>44175</v>
      </c>
      <c r="B8" s="2">
        <v>8</v>
      </c>
      <c r="C8" s="4">
        <v>44210</v>
      </c>
      <c r="D8" s="2">
        <v>43</v>
      </c>
      <c r="E8">
        <v>1.1576714401954422</v>
      </c>
      <c r="F8">
        <v>1.0897576910460782</v>
      </c>
      <c r="G8">
        <v>1.1555155932527119</v>
      </c>
      <c r="H8">
        <v>1.2350459115332384</v>
      </c>
    </row>
    <row r="9" spans="1:8" x14ac:dyDescent="0.2">
      <c r="A9" s="4">
        <v>44176</v>
      </c>
      <c r="B9" s="2">
        <v>9</v>
      </c>
      <c r="C9" s="4">
        <v>44211</v>
      </c>
      <c r="D9" s="2">
        <v>44</v>
      </c>
      <c r="E9">
        <v>1.1550444442981416</v>
      </c>
      <c r="F9">
        <v>1.0896557519401613</v>
      </c>
      <c r="G9">
        <v>1.1533357168018723</v>
      </c>
      <c r="H9">
        <v>1.2275189875971972</v>
      </c>
    </row>
    <row r="10" spans="1:8" x14ac:dyDescent="0.2">
      <c r="A10" s="4">
        <v>44177</v>
      </c>
      <c r="B10" s="2">
        <v>10</v>
      </c>
      <c r="C10" s="4">
        <v>44212</v>
      </c>
      <c r="D10" s="2">
        <v>45</v>
      </c>
      <c r="E10">
        <v>1.1476137896984071</v>
      </c>
      <c r="F10">
        <v>1.0837915174556034</v>
      </c>
      <c r="G10">
        <v>1.1461760668367118</v>
      </c>
      <c r="H10">
        <v>1.2163876165604846</v>
      </c>
    </row>
    <row r="11" spans="1:8" x14ac:dyDescent="0.2">
      <c r="A11" s="4">
        <v>44178</v>
      </c>
      <c r="B11" s="2">
        <v>11</v>
      </c>
      <c r="C11" s="4">
        <v>44213</v>
      </c>
      <c r="D11" s="2">
        <v>46</v>
      </c>
      <c r="E11">
        <v>1.1329694871578697</v>
      </c>
      <c r="F11">
        <v>1.0724335129549707</v>
      </c>
      <c r="G11">
        <v>1.1317988615482637</v>
      </c>
      <c r="H11">
        <v>1.1981400206489248</v>
      </c>
    </row>
    <row r="12" spans="1:8" x14ac:dyDescent="0.2">
      <c r="A12" s="4">
        <v>44179</v>
      </c>
      <c r="B12" s="2">
        <v>12</v>
      </c>
      <c r="C12" s="4">
        <v>44214</v>
      </c>
      <c r="D12" s="2">
        <v>47</v>
      </c>
      <c r="E12">
        <v>1.1231024007090875</v>
      </c>
      <c r="F12">
        <v>1.0678160444296663</v>
      </c>
      <c r="G12">
        <v>1.1216916623183517</v>
      </c>
      <c r="H12">
        <v>1.1839733371157566</v>
      </c>
    </row>
    <row r="13" spans="1:8" x14ac:dyDescent="0.2">
      <c r="A13" s="4">
        <v>44180</v>
      </c>
      <c r="B13" s="2">
        <v>13</v>
      </c>
      <c r="C13" s="4">
        <v>44215</v>
      </c>
      <c r="D13" s="2">
        <v>48</v>
      </c>
      <c r="E13">
        <v>1.110198466674122</v>
      </c>
      <c r="F13">
        <v>1.0597619927612507</v>
      </c>
      <c r="G13">
        <v>1.1086817514430125</v>
      </c>
      <c r="H13">
        <v>1.1661822951943963</v>
      </c>
    </row>
    <row r="14" spans="1:8" x14ac:dyDescent="0.2">
      <c r="A14" s="4">
        <v>44181</v>
      </c>
      <c r="B14" s="2">
        <v>14</v>
      </c>
      <c r="C14" s="4">
        <v>44216</v>
      </c>
      <c r="D14" s="2">
        <v>49</v>
      </c>
      <c r="E14">
        <v>1.096547685281841</v>
      </c>
      <c r="F14">
        <v>1.0514013178064723</v>
      </c>
      <c r="G14">
        <v>1.0950623981319039</v>
      </c>
      <c r="H14">
        <v>1.1476677106938482</v>
      </c>
    </row>
    <row r="15" spans="1:8" x14ac:dyDescent="0.2">
      <c r="A15" s="4">
        <v>44182</v>
      </c>
      <c r="B15" s="2">
        <v>15</v>
      </c>
      <c r="C15" s="4">
        <v>44217</v>
      </c>
      <c r="D15" s="2">
        <v>50</v>
      </c>
      <c r="E15">
        <v>1.0881958233779081</v>
      </c>
      <c r="F15">
        <v>1.0486421368440568</v>
      </c>
      <c r="G15">
        <v>1.0867200698643358</v>
      </c>
      <c r="H15">
        <v>1.1338500870114889</v>
      </c>
    </row>
    <row r="16" spans="1:8" x14ac:dyDescent="0.2">
      <c r="A16" s="4">
        <v>44183</v>
      </c>
      <c r="B16" s="2">
        <v>16</v>
      </c>
      <c r="C16" s="4">
        <v>44218</v>
      </c>
      <c r="D16" s="2">
        <v>51</v>
      </c>
      <c r="E16">
        <v>1.0785976436856983</v>
      </c>
      <c r="F16">
        <v>1.043395077865539</v>
      </c>
      <c r="G16">
        <v>1.0772951744571349</v>
      </c>
      <c r="H16">
        <v>1.118936070609251</v>
      </c>
    </row>
    <row r="17" spans="1:8" x14ac:dyDescent="0.2">
      <c r="A17" s="4">
        <v>44184</v>
      </c>
      <c r="B17" s="2">
        <v>17</v>
      </c>
      <c r="C17" s="4">
        <v>44219</v>
      </c>
      <c r="D17" s="2">
        <v>52</v>
      </c>
      <c r="E17">
        <v>1.063698762823758</v>
      </c>
      <c r="F17">
        <v>1.0325003671215938</v>
      </c>
      <c r="G17">
        <v>1.0625769957183011</v>
      </c>
      <c r="H17">
        <v>1.0993842831555924</v>
      </c>
    </row>
    <row r="18" spans="1:8" x14ac:dyDescent="0.2">
      <c r="A18" s="4">
        <v>44185</v>
      </c>
      <c r="B18" s="2">
        <v>18</v>
      </c>
      <c r="C18" s="4">
        <v>44220</v>
      </c>
      <c r="D18" s="2">
        <v>53</v>
      </c>
      <c r="E18">
        <v>1.0541583693523562</v>
      </c>
      <c r="F18">
        <v>1.0282797098379519</v>
      </c>
      <c r="G18">
        <v>1.0530624642466422</v>
      </c>
      <c r="H18">
        <v>1.0850378743122917</v>
      </c>
    </row>
    <row r="19" spans="1:8" x14ac:dyDescent="0.2">
      <c r="A19" s="4">
        <v>44186</v>
      </c>
      <c r="B19" s="2">
        <v>19</v>
      </c>
      <c r="C19" s="4">
        <v>44221</v>
      </c>
      <c r="D19" s="2">
        <v>54</v>
      </c>
      <c r="E19">
        <v>1.0506216974063129</v>
      </c>
      <c r="F19">
        <v>1.0288901074798036</v>
      </c>
      <c r="G19">
        <v>1.0496985230840128</v>
      </c>
      <c r="H19">
        <v>1.0765818620342735</v>
      </c>
    </row>
    <row r="20" spans="1:8" x14ac:dyDescent="0.2">
      <c r="A20" s="4">
        <v>44187</v>
      </c>
      <c r="B20" s="2">
        <v>20</v>
      </c>
      <c r="C20" s="4">
        <v>44222</v>
      </c>
      <c r="D20" s="2">
        <v>55</v>
      </c>
      <c r="E20">
        <v>1.0359211676638482</v>
      </c>
      <c r="F20">
        <v>1.0164099008342447</v>
      </c>
      <c r="G20">
        <v>1.0352407543419644</v>
      </c>
      <c r="H20">
        <v>1.0582464840128529</v>
      </c>
    </row>
    <row r="21" spans="1:8" x14ac:dyDescent="0.2">
      <c r="A21" s="4">
        <v>44188</v>
      </c>
      <c r="B21" s="2">
        <v>21</v>
      </c>
      <c r="C21" s="4">
        <v>44223</v>
      </c>
      <c r="D21" s="2">
        <v>56</v>
      </c>
      <c r="E21">
        <v>1.0265784732528354</v>
      </c>
      <c r="F21">
        <v>1.0114206514563466</v>
      </c>
      <c r="G21">
        <v>1.0258018066169856</v>
      </c>
      <c r="H21">
        <v>1.0452967081369189</v>
      </c>
    </row>
    <row r="22" spans="1:8" x14ac:dyDescent="0.2">
      <c r="A22" s="4">
        <v>44189</v>
      </c>
      <c r="B22" s="2">
        <v>22</v>
      </c>
      <c r="C22" s="4">
        <v>44224</v>
      </c>
      <c r="D22" s="2">
        <v>57</v>
      </c>
      <c r="E22">
        <v>1.0267060356857334</v>
      </c>
      <c r="F22">
        <v>1.01437695845022</v>
      </c>
      <c r="G22">
        <v>1.0261000781276384</v>
      </c>
      <c r="H22">
        <v>1.041981654373509</v>
      </c>
    </row>
    <row r="23" spans="1:8" x14ac:dyDescent="0.2">
      <c r="A23" s="4">
        <v>44190</v>
      </c>
      <c r="B23" s="2">
        <v>23</v>
      </c>
      <c r="C23" s="4">
        <v>44225</v>
      </c>
      <c r="D23" s="2">
        <v>58</v>
      </c>
      <c r="E23">
        <v>1.0123775480912525</v>
      </c>
      <c r="F23">
        <v>1.0015355848520073</v>
      </c>
      <c r="G23">
        <v>1.0119855255682857</v>
      </c>
      <c r="H23">
        <v>1.0253109987092717</v>
      </c>
    </row>
    <row r="24" spans="1:8" x14ac:dyDescent="0.2">
      <c r="A24" s="4">
        <v>44191</v>
      </c>
      <c r="B24" s="2">
        <v>24</v>
      </c>
      <c r="C24" s="4">
        <v>44226</v>
      </c>
      <c r="D24" s="2">
        <v>59</v>
      </c>
      <c r="E24">
        <v>1.0018759228802137</v>
      </c>
      <c r="F24">
        <v>0.9929161902302891</v>
      </c>
      <c r="G24">
        <v>1.0016087129320961</v>
      </c>
      <c r="H24">
        <v>1.0123116911420733</v>
      </c>
    </row>
    <row r="25" spans="1:8" x14ac:dyDescent="0.2">
      <c r="A25" s="4">
        <v>44192</v>
      </c>
      <c r="B25" s="2">
        <v>25</v>
      </c>
      <c r="C25" s="4">
        <v>44227</v>
      </c>
      <c r="D25" s="2">
        <v>60</v>
      </c>
      <c r="E25">
        <v>0.99209662878437133</v>
      </c>
      <c r="F25">
        <v>0.98380838792163194</v>
      </c>
      <c r="G25">
        <v>0.99203992779727901</v>
      </c>
      <c r="H25">
        <v>1.0007076532890427</v>
      </c>
    </row>
    <row r="26" spans="1:8" x14ac:dyDescent="0.2">
      <c r="A26" s="4">
        <v>44193</v>
      </c>
      <c r="B26" s="2">
        <v>26</v>
      </c>
      <c r="C26" s="4">
        <v>44228</v>
      </c>
      <c r="D26" s="2">
        <v>61</v>
      </c>
      <c r="E26">
        <v>0.98896675276885915</v>
      </c>
      <c r="F26">
        <v>0.98045248579798139</v>
      </c>
      <c r="G26">
        <v>0.98885819691640253</v>
      </c>
      <c r="H26">
        <v>0.99805109074495313</v>
      </c>
    </row>
    <row r="27" spans="1:8" x14ac:dyDescent="0.2">
      <c r="A27" s="4">
        <v>44194</v>
      </c>
      <c r="B27" s="2">
        <v>27</v>
      </c>
      <c r="C27" s="4">
        <v>44229</v>
      </c>
      <c r="D27" s="2">
        <v>62</v>
      </c>
      <c r="E27">
        <v>0.99434664887212376</v>
      </c>
      <c r="F27">
        <v>0.98501417763726595</v>
      </c>
      <c r="G27">
        <v>0.99418741030042113</v>
      </c>
      <c r="H27">
        <v>1.0042078566819483</v>
      </c>
    </row>
    <row r="28" spans="1:8" x14ac:dyDescent="0.2">
      <c r="A28" s="4">
        <v>44195</v>
      </c>
      <c r="B28" s="2">
        <v>28</v>
      </c>
      <c r="C28" s="4">
        <v>44230</v>
      </c>
      <c r="D28" s="2">
        <v>63</v>
      </c>
      <c r="E28">
        <v>0.98913263743740765</v>
      </c>
      <c r="F28">
        <v>0.980242636739865</v>
      </c>
      <c r="G28">
        <v>0.98920472718011199</v>
      </c>
      <c r="H28">
        <v>0.99770008196200655</v>
      </c>
    </row>
    <row r="29" spans="1:8" x14ac:dyDescent="0.2">
      <c r="A29" s="4">
        <v>44196</v>
      </c>
      <c r="B29" s="2">
        <v>29</v>
      </c>
      <c r="C29" s="4">
        <v>44231</v>
      </c>
      <c r="D29" s="2">
        <v>64</v>
      </c>
      <c r="E29">
        <v>0.97584875020035966</v>
      </c>
      <c r="F29">
        <v>0.96714888705438917</v>
      </c>
      <c r="G29">
        <v>0.97578725309158509</v>
      </c>
      <c r="H29">
        <v>0.98481231904405486</v>
      </c>
    </row>
    <row r="30" spans="1:8" x14ac:dyDescent="0.2">
      <c r="A30" s="4">
        <v>44197</v>
      </c>
      <c r="B30" s="2">
        <v>30</v>
      </c>
      <c r="C30" s="4">
        <v>44232</v>
      </c>
      <c r="D30" s="2">
        <v>65</v>
      </c>
      <c r="E30">
        <v>0.96403021532637678</v>
      </c>
      <c r="F30">
        <v>0.95403038266728979</v>
      </c>
      <c r="G30">
        <v>0.96362595377382854</v>
      </c>
      <c r="H30">
        <v>0.97628521794327361</v>
      </c>
    </row>
    <row r="31" spans="1:8" x14ac:dyDescent="0.2">
      <c r="A31" s="4">
        <v>44198</v>
      </c>
      <c r="B31" s="2">
        <v>31</v>
      </c>
      <c r="C31" s="4">
        <v>44233</v>
      </c>
      <c r="D31" s="2">
        <v>66</v>
      </c>
      <c r="E31">
        <v>0.95298170322683973</v>
      </c>
      <c r="F31">
        <v>0.94069622465392833</v>
      </c>
      <c r="G31">
        <v>0.95223095164389737</v>
      </c>
      <c r="H31">
        <v>0.96932567238793421</v>
      </c>
    </row>
    <row r="32" spans="1:8" x14ac:dyDescent="0.2">
      <c r="A32" s="4">
        <v>44199</v>
      </c>
      <c r="B32" s="2">
        <v>32</v>
      </c>
      <c r="C32" s="4">
        <v>44234</v>
      </c>
      <c r="D32" s="2">
        <v>67</v>
      </c>
      <c r="E32">
        <v>0.94068827149224898</v>
      </c>
      <c r="F32">
        <v>0.92536111255102826</v>
      </c>
      <c r="G32">
        <v>0.93975645222050996</v>
      </c>
      <c r="H32">
        <v>0.96118202325767654</v>
      </c>
    </row>
    <row r="33" spans="1:8" x14ac:dyDescent="0.2">
      <c r="A33" s="4">
        <v>44200</v>
      </c>
      <c r="B33" s="2">
        <v>33</v>
      </c>
      <c r="C33" s="4">
        <v>44235</v>
      </c>
      <c r="D33" s="2">
        <v>68</v>
      </c>
      <c r="E33">
        <v>0.93883002646134139</v>
      </c>
      <c r="F33">
        <v>0.91967869678875214</v>
      </c>
      <c r="G33">
        <v>0.93766773331258857</v>
      </c>
      <c r="H33">
        <v>0.96367945727661064</v>
      </c>
    </row>
    <row r="34" spans="1:8" x14ac:dyDescent="0.2">
      <c r="A34" s="4">
        <v>44201</v>
      </c>
      <c r="B34" s="2">
        <v>34</v>
      </c>
      <c r="C34" s="4">
        <v>44236</v>
      </c>
      <c r="D34" s="2">
        <v>69</v>
      </c>
      <c r="E34">
        <v>0.93932681664623441</v>
      </c>
      <c r="F34">
        <v>0.91706642910880432</v>
      </c>
      <c r="G34">
        <v>0.93855305954496404</v>
      </c>
      <c r="H34">
        <v>0.96591587953559799</v>
      </c>
    </row>
    <row r="35" spans="1:8" x14ac:dyDescent="0.2">
      <c r="A35" s="4">
        <v>44202</v>
      </c>
      <c r="B35" s="2">
        <v>35</v>
      </c>
      <c r="C35" s="4">
        <v>44237</v>
      </c>
      <c r="D35" s="2">
        <v>70</v>
      </c>
      <c r="E35">
        <v>0.9236885219811648</v>
      </c>
      <c r="F35">
        <v>0.90033029985981572</v>
      </c>
      <c r="G35">
        <v>0.92318764160102762</v>
      </c>
      <c r="H35">
        <v>0.95001806623490004</v>
      </c>
    </row>
    <row r="36" spans="1:8" x14ac:dyDescent="0.2">
      <c r="A36" s="4">
        <v>44203</v>
      </c>
      <c r="B36" s="2">
        <v>36</v>
      </c>
      <c r="C36" s="4">
        <v>44238</v>
      </c>
      <c r="D36" s="2">
        <v>71</v>
      </c>
      <c r="E36">
        <v>0.91856360843191542</v>
      </c>
      <c r="F36">
        <v>0.89268472800253584</v>
      </c>
      <c r="G36">
        <v>0.9176335524810999</v>
      </c>
      <c r="H36">
        <v>0.94969979231099788</v>
      </c>
    </row>
    <row r="37" spans="1:8" x14ac:dyDescent="0.2">
      <c r="A37" s="4">
        <v>44204</v>
      </c>
      <c r="B37" s="2">
        <v>37</v>
      </c>
      <c r="C37" s="4">
        <v>44239</v>
      </c>
      <c r="D37" s="2">
        <v>72</v>
      </c>
      <c r="E37">
        <v>0.90272460350764938</v>
      </c>
      <c r="F37">
        <v>0.87484993537203748</v>
      </c>
      <c r="G37">
        <v>0.90182534260625491</v>
      </c>
      <c r="H37">
        <v>0.93541694424244037</v>
      </c>
    </row>
    <row r="38" spans="1:8" x14ac:dyDescent="0.2">
      <c r="A38" s="4">
        <v>44205</v>
      </c>
      <c r="B38" s="2">
        <v>38</v>
      </c>
      <c r="C38" s="4">
        <v>44240</v>
      </c>
      <c r="D38" s="2">
        <v>73</v>
      </c>
      <c r="E38">
        <v>0.88383235184853959</v>
      </c>
      <c r="F38">
        <v>0.85321968487900679</v>
      </c>
      <c r="G38">
        <v>0.88261985095721684</v>
      </c>
      <c r="H38">
        <v>0.92154298009935331</v>
      </c>
    </row>
    <row r="39" spans="1:8" x14ac:dyDescent="0.2">
      <c r="A39" s="4">
        <v>44206</v>
      </c>
      <c r="B39" s="2">
        <v>39</v>
      </c>
      <c r="C39" s="4">
        <v>44241</v>
      </c>
      <c r="D39" s="2">
        <v>74</v>
      </c>
      <c r="E39">
        <v>0.86651279192787389</v>
      </c>
      <c r="F39">
        <v>0.83171109857119063</v>
      </c>
      <c r="G39">
        <v>0.86489624880346283</v>
      </c>
      <c r="H39">
        <v>0.90996615625617938</v>
      </c>
    </row>
    <row r="40" spans="1:8" x14ac:dyDescent="0.2">
      <c r="A40" s="4">
        <v>44207</v>
      </c>
      <c r="B40" s="2">
        <v>40</v>
      </c>
      <c r="C40" s="4">
        <v>44242</v>
      </c>
      <c r="D40" s="2">
        <v>75</v>
      </c>
      <c r="E40">
        <v>0.85604806572403513</v>
      </c>
      <c r="F40">
        <v>0.81610509612823956</v>
      </c>
      <c r="G40">
        <v>0.85414287023947022</v>
      </c>
      <c r="H40">
        <v>0.90593549311269672</v>
      </c>
    </row>
    <row r="41" spans="1:8" x14ac:dyDescent="0.2">
      <c r="A41" s="4">
        <v>44208</v>
      </c>
      <c r="B41" s="2">
        <v>41</v>
      </c>
      <c r="C41" s="4">
        <v>44243</v>
      </c>
      <c r="D41" s="2">
        <v>76</v>
      </c>
      <c r="E41">
        <v>0.84971277705032644</v>
      </c>
      <c r="F41">
        <v>0.80556091645177619</v>
      </c>
      <c r="G41">
        <v>0.84792166259085033</v>
      </c>
      <c r="H41">
        <v>0.90396661501337738</v>
      </c>
    </row>
    <row r="42" spans="1:8" x14ac:dyDescent="0.2">
      <c r="A42" s="4">
        <v>44209</v>
      </c>
      <c r="B42" s="2">
        <v>42</v>
      </c>
      <c r="C42" s="4">
        <v>44244</v>
      </c>
      <c r="D42" s="2">
        <v>77</v>
      </c>
      <c r="E42">
        <v>0.84237510547683969</v>
      </c>
      <c r="F42">
        <v>0.79463675915206111</v>
      </c>
      <c r="G42">
        <v>0.84079969446970781</v>
      </c>
      <c r="H42">
        <v>0.89957161154164067</v>
      </c>
    </row>
    <row r="43" spans="1:8" x14ac:dyDescent="0.2">
      <c r="A43" s="4">
        <v>44210</v>
      </c>
      <c r="B43" s="2">
        <v>43</v>
      </c>
      <c r="C43" s="4">
        <v>44245</v>
      </c>
      <c r="D43" s="2">
        <v>78</v>
      </c>
      <c r="E43">
        <v>0.83408723733273926</v>
      </c>
      <c r="F43">
        <v>0.78336658449619134</v>
      </c>
      <c r="G43">
        <v>0.83254156306831861</v>
      </c>
      <c r="H43">
        <v>0.89344310668644278</v>
      </c>
    </row>
    <row r="44" spans="1:8" x14ac:dyDescent="0.2">
      <c r="A44" s="4">
        <v>44211</v>
      </c>
      <c r="B44" s="2">
        <v>44</v>
      </c>
      <c r="C44" s="4">
        <v>44246</v>
      </c>
      <c r="D44" s="2">
        <v>79</v>
      </c>
      <c r="E44">
        <v>0.823618346674997</v>
      </c>
      <c r="F44">
        <v>0.77098428389435736</v>
      </c>
      <c r="G44">
        <v>0.82232017236997779</v>
      </c>
      <c r="H44">
        <v>0.88489916821237768</v>
      </c>
    </row>
    <row r="45" spans="1:8" x14ac:dyDescent="0.2">
      <c r="A45" s="4">
        <v>44212</v>
      </c>
      <c r="B45" s="2">
        <v>45</v>
      </c>
      <c r="C45" s="4">
        <v>44247</v>
      </c>
      <c r="D45" s="2">
        <v>80</v>
      </c>
      <c r="E45">
        <v>0.80190634784629045</v>
      </c>
      <c r="F45">
        <v>0.7481079904811837</v>
      </c>
      <c r="G45">
        <v>0.80021766503233271</v>
      </c>
      <c r="H45">
        <v>0.86596113428089672</v>
      </c>
    </row>
    <row r="46" spans="1:8" x14ac:dyDescent="0.2">
      <c r="A46" s="4">
        <v>44213</v>
      </c>
      <c r="B46" s="2">
        <v>46</v>
      </c>
      <c r="C46" s="4">
        <v>44248</v>
      </c>
      <c r="D46" s="2">
        <v>81</v>
      </c>
      <c r="E46">
        <v>0.78655419062873366</v>
      </c>
      <c r="F46">
        <v>0.72922960809234916</v>
      </c>
      <c r="G46">
        <v>0.78444887978810718</v>
      </c>
      <c r="H46">
        <v>0.85627480900030561</v>
      </c>
    </row>
    <row r="47" spans="1:8" x14ac:dyDescent="0.2">
      <c r="A47" s="4">
        <v>44214</v>
      </c>
      <c r="B47" s="2">
        <v>47</v>
      </c>
      <c r="C47" s="4">
        <v>44249</v>
      </c>
      <c r="D47" s="2">
        <v>82</v>
      </c>
      <c r="E47">
        <v>0.77758487828440648</v>
      </c>
      <c r="F47">
        <v>0.7165345207598951</v>
      </c>
      <c r="G47">
        <v>0.77524417153279179</v>
      </c>
      <c r="H47">
        <v>0.85290679310239914</v>
      </c>
    </row>
    <row r="48" spans="1:8" x14ac:dyDescent="0.2">
      <c r="A48" s="4">
        <v>44215</v>
      </c>
      <c r="B48" s="2">
        <v>48</v>
      </c>
      <c r="C48" s="4">
        <v>44250</v>
      </c>
      <c r="D48" s="2">
        <v>83</v>
      </c>
      <c r="E48">
        <v>0.76492318633840373</v>
      </c>
      <c r="F48">
        <v>0.70046986007343648</v>
      </c>
      <c r="G48">
        <v>0.76266420131963364</v>
      </c>
      <c r="H48">
        <v>0.84294116398566232</v>
      </c>
    </row>
    <row r="49" spans="1:8" x14ac:dyDescent="0.2">
      <c r="A49" s="4">
        <v>44216</v>
      </c>
      <c r="B49" s="2">
        <v>49</v>
      </c>
      <c r="C49" s="4">
        <v>44251</v>
      </c>
      <c r="D49" s="2">
        <v>84</v>
      </c>
      <c r="E49">
        <v>0.76103262623007639</v>
      </c>
      <c r="F49">
        <v>0.69297059422328555</v>
      </c>
      <c r="G49">
        <v>0.75865677623566197</v>
      </c>
      <c r="H49">
        <v>0.84353418930666224</v>
      </c>
    </row>
    <row r="50" spans="1:8" x14ac:dyDescent="0.2">
      <c r="A50" s="4">
        <v>44217</v>
      </c>
      <c r="B50" s="2">
        <v>50</v>
      </c>
      <c r="C50" s="4">
        <v>44252</v>
      </c>
      <c r="D50" s="2">
        <v>85</v>
      </c>
      <c r="E50">
        <v>0.77208929368386903</v>
      </c>
      <c r="F50">
        <v>0.70004192172109247</v>
      </c>
      <c r="G50">
        <v>0.77006606860772386</v>
      </c>
      <c r="H50">
        <v>0.85761484284597356</v>
      </c>
    </row>
    <row r="51" spans="1:8" x14ac:dyDescent="0.2">
      <c r="A51" s="4">
        <v>44218</v>
      </c>
      <c r="B51" s="2">
        <v>51</v>
      </c>
      <c r="C51" s="4">
        <v>44253</v>
      </c>
      <c r="D51" s="2">
        <v>86</v>
      </c>
      <c r="E51">
        <v>0.7731671796121149</v>
      </c>
      <c r="F51">
        <v>0.69994904105520483</v>
      </c>
      <c r="G51">
        <v>0.77196516946498361</v>
      </c>
      <c r="H51">
        <v>0.85571120315959726</v>
      </c>
    </row>
    <row r="52" spans="1:8" x14ac:dyDescent="0.2">
      <c r="A52" s="4">
        <v>44219</v>
      </c>
      <c r="B52" s="2">
        <v>52</v>
      </c>
      <c r="C52" s="4">
        <v>44254</v>
      </c>
      <c r="D52" s="2">
        <v>87</v>
      </c>
      <c r="E52">
        <v>0.75980210658315861</v>
      </c>
      <c r="F52">
        <v>0.68797163923126681</v>
      </c>
      <c r="G52">
        <v>0.75906428920113478</v>
      </c>
      <c r="H52">
        <v>0.83935820561601859</v>
      </c>
    </row>
    <row r="53" spans="1:8" x14ac:dyDescent="0.2">
      <c r="A53" s="4">
        <v>44220</v>
      </c>
      <c r="B53" s="2">
        <v>53</v>
      </c>
      <c r="C53" s="4">
        <v>44255</v>
      </c>
      <c r="D53" s="2">
        <v>88</v>
      </c>
      <c r="E53">
        <v>0.75626277774093953</v>
      </c>
      <c r="F53">
        <v>0.68397181080631797</v>
      </c>
      <c r="G53">
        <v>0.75492895892397271</v>
      </c>
      <c r="H53">
        <v>0.8384281330319221</v>
      </c>
    </row>
    <row r="54" spans="1:8" x14ac:dyDescent="0.2">
      <c r="A54" s="4">
        <v>44221</v>
      </c>
      <c r="B54" s="2">
        <v>54</v>
      </c>
      <c r="C54" s="4">
        <v>44256</v>
      </c>
      <c r="D54" s="2">
        <v>89</v>
      </c>
      <c r="E54">
        <v>0.75631933772546267</v>
      </c>
      <c r="F54">
        <v>0.68284378458471906</v>
      </c>
      <c r="G54">
        <v>0.75490531796503513</v>
      </c>
      <c r="H54">
        <v>0.83986645732016907</v>
      </c>
    </row>
    <row r="55" spans="1:8" x14ac:dyDescent="0.2">
      <c r="A55" s="4">
        <v>44222</v>
      </c>
      <c r="B55" s="2">
        <v>55</v>
      </c>
      <c r="C55" s="4">
        <v>44257</v>
      </c>
      <c r="D55" s="2">
        <v>90</v>
      </c>
      <c r="E55">
        <v>0.75504112914274468</v>
      </c>
      <c r="F55">
        <v>0.68132910505875277</v>
      </c>
      <c r="G55">
        <v>0.75383897702556357</v>
      </c>
      <c r="H55">
        <v>0.83918788218052243</v>
      </c>
    </row>
    <row r="56" spans="1:8" x14ac:dyDescent="0.2">
      <c r="A56" s="4">
        <v>44223</v>
      </c>
      <c r="B56" s="2">
        <v>56</v>
      </c>
      <c r="C56" s="4">
        <v>44258</v>
      </c>
      <c r="D56" s="2">
        <v>91</v>
      </c>
      <c r="E56">
        <v>0.75636660489802321</v>
      </c>
      <c r="F56">
        <v>0.68209803302573468</v>
      </c>
      <c r="G56">
        <v>0.75548047303823729</v>
      </c>
      <c r="H56">
        <v>0.84026781256990202</v>
      </c>
    </row>
    <row r="57" spans="1:8" x14ac:dyDescent="0.2">
      <c r="A57" s="4">
        <v>44224</v>
      </c>
      <c r="B57" s="2">
        <v>57</v>
      </c>
      <c r="C57" s="4">
        <v>44259</v>
      </c>
      <c r="D57" s="2">
        <v>92</v>
      </c>
      <c r="E57">
        <v>0.76513328386653812</v>
      </c>
      <c r="F57">
        <v>0.69030577282035632</v>
      </c>
      <c r="G57">
        <v>0.76432741743494814</v>
      </c>
      <c r="H57">
        <v>0.84934300325301804</v>
      </c>
    </row>
    <row r="58" spans="1:8" x14ac:dyDescent="0.2">
      <c r="A58" s="4">
        <v>44225</v>
      </c>
      <c r="B58" s="2">
        <v>58</v>
      </c>
      <c r="C58" s="4">
        <v>44260</v>
      </c>
      <c r="D58" s="2">
        <v>93</v>
      </c>
      <c r="E58">
        <v>0.75106456831387503</v>
      </c>
      <c r="F58">
        <v>0.67875124589820202</v>
      </c>
      <c r="G58">
        <v>0.75083306713374265</v>
      </c>
      <c r="H58">
        <v>0.8302677868076318</v>
      </c>
    </row>
    <row r="59" spans="1:8" x14ac:dyDescent="0.2">
      <c r="A59" s="4">
        <v>44226</v>
      </c>
      <c r="B59" s="2">
        <v>59</v>
      </c>
      <c r="C59" s="4">
        <v>44261</v>
      </c>
      <c r="D59" s="2">
        <v>94</v>
      </c>
      <c r="E59">
        <v>0.74587549276895015</v>
      </c>
      <c r="F59">
        <v>0.67399028533351735</v>
      </c>
      <c r="G59">
        <v>0.74528911968273626</v>
      </c>
      <c r="H59">
        <v>0.82786187203447603</v>
      </c>
    </row>
    <row r="60" spans="1:8" x14ac:dyDescent="0.2">
      <c r="A60" s="4">
        <v>44227</v>
      </c>
      <c r="B60" s="2">
        <v>60</v>
      </c>
      <c r="C60" s="4">
        <v>44262</v>
      </c>
      <c r="D60" s="2">
        <v>95</v>
      </c>
      <c r="E60">
        <v>0.74490345004899694</v>
      </c>
      <c r="F60">
        <v>0.67194621813207356</v>
      </c>
      <c r="G60">
        <v>0.7439180803870602</v>
      </c>
      <c r="H60">
        <v>0.82847580370866392</v>
      </c>
    </row>
    <row r="61" spans="1:8" x14ac:dyDescent="0.2">
      <c r="A61" s="4">
        <v>44228</v>
      </c>
      <c r="B61" s="2">
        <v>61</v>
      </c>
      <c r="C61" s="4">
        <v>44263</v>
      </c>
      <c r="D61" s="2">
        <v>96</v>
      </c>
      <c r="E61">
        <v>0.74775811146052273</v>
      </c>
      <c r="F61">
        <v>0.67349633026651679</v>
      </c>
      <c r="G61">
        <v>0.74676124095753138</v>
      </c>
      <c r="H61">
        <v>0.8325338333293123</v>
      </c>
    </row>
    <row r="62" spans="1:8" x14ac:dyDescent="0.2">
      <c r="A62" s="4">
        <v>44229</v>
      </c>
      <c r="B62" s="2">
        <v>62</v>
      </c>
      <c r="C62" s="4">
        <v>44264</v>
      </c>
      <c r="D62" s="2">
        <v>97</v>
      </c>
      <c r="E62">
        <v>0.75248475480664012</v>
      </c>
      <c r="F62">
        <v>0.67774018315555273</v>
      </c>
      <c r="G62">
        <v>0.75178451961716908</v>
      </c>
      <c r="H62">
        <v>0.83728448210162543</v>
      </c>
    </row>
    <row r="63" spans="1:8" x14ac:dyDescent="0.2">
      <c r="A63" s="4">
        <v>44230</v>
      </c>
      <c r="B63" s="2">
        <v>63</v>
      </c>
      <c r="C63" s="4">
        <v>44265</v>
      </c>
      <c r="D63" s="2">
        <v>98</v>
      </c>
      <c r="E63">
        <v>0.76101175677739019</v>
      </c>
      <c r="F63">
        <v>0.68584569557817077</v>
      </c>
      <c r="G63">
        <v>0.76051088379009624</v>
      </c>
      <c r="H63">
        <v>0.84526539995391481</v>
      </c>
    </row>
    <row r="64" spans="1:8" x14ac:dyDescent="0.2">
      <c r="A64" s="4">
        <v>44231</v>
      </c>
      <c r="B64" s="2">
        <v>64</v>
      </c>
      <c r="C64" s="4">
        <v>44266</v>
      </c>
      <c r="D64" s="2">
        <v>99</v>
      </c>
      <c r="E64">
        <v>0.76724344265888955</v>
      </c>
      <c r="F64">
        <v>0.69306200146935204</v>
      </c>
      <c r="G64">
        <v>0.76714022764238843</v>
      </c>
      <c r="H64">
        <v>0.8478957017059281</v>
      </c>
    </row>
    <row r="65" spans="1:8" x14ac:dyDescent="0.2">
      <c r="A65" s="4">
        <v>44232</v>
      </c>
      <c r="B65" s="2">
        <v>65</v>
      </c>
      <c r="C65" s="4">
        <v>44267</v>
      </c>
      <c r="D65" s="2">
        <v>100</v>
      </c>
      <c r="E65">
        <v>0.78740548174745895</v>
      </c>
      <c r="F65">
        <v>0.71342273275994583</v>
      </c>
      <c r="G65">
        <v>0.78753711630477641</v>
      </c>
      <c r="H65">
        <v>0.867014839179854</v>
      </c>
    </row>
    <row r="66" spans="1:8" x14ac:dyDescent="0.2">
      <c r="A66" s="4">
        <v>44233</v>
      </c>
      <c r="B66" s="2">
        <v>66</v>
      </c>
      <c r="C66" s="4">
        <v>44268</v>
      </c>
      <c r="D66" s="2">
        <v>101</v>
      </c>
      <c r="E66">
        <v>0.79623230505541198</v>
      </c>
      <c r="F66">
        <v>0.72476182357889873</v>
      </c>
      <c r="G66">
        <v>0.79673511849835599</v>
      </c>
      <c r="H66">
        <v>0.86985378406856095</v>
      </c>
    </row>
    <row r="67" spans="1:8" x14ac:dyDescent="0.2">
      <c r="A67" s="4">
        <v>44234</v>
      </c>
      <c r="B67" s="2">
        <v>67</v>
      </c>
      <c r="C67" s="4">
        <v>44269</v>
      </c>
      <c r="D67" s="2">
        <v>102</v>
      </c>
      <c r="E67">
        <v>0.77154638849297741</v>
      </c>
      <c r="F67">
        <v>0.70669762482675835</v>
      </c>
      <c r="G67">
        <v>0.77217827779125958</v>
      </c>
      <c r="H67">
        <v>0.83827799851551088</v>
      </c>
    </row>
    <row r="68" spans="1:8" x14ac:dyDescent="0.2">
      <c r="A68" s="4">
        <v>44235</v>
      </c>
      <c r="B68" s="2">
        <v>68</v>
      </c>
      <c r="C68" s="4">
        <v>44270</v>
      </c>
      <c r="D68" s="2">
        <v>103</v>
      </c>
      <c r="E68">
        <v>0.75260468570470829</v>
      </c>
      <c r="F68">
        <v>0.68968747904785421</v>
      </c>
      <c r="G68">
        <v>0.75232075119214092</v>
      </c>
      <c r="H68">
        <v>0.8229226800328765</v>
      </c>
    </row>
    <row r="69" spans="1:8" x14ac:dyDescent="0.2">
      <c r="A69" s="4">
        <v>44236</v>
      </c>
      <c r="B69" s="2">
        <v>69</v>
      </c>
      <c r="C69" s="4">
        <v>44271</v>
      </c>
      <c r="D69" s="2">
        <v>104</v>
      </c>
      <c r="E69">
        <v>0.73833192389972047</v>
      </c>
      <c r="F69">
        <v>0.6740007619991194</v>
      </c>
      <c r="G69">
        <v>0.73716959165527263</v>
      </c>
      <c r="H69">
        <v>0.81443316359477469</v>
      </c>
    </row>
    <row r="70" spans="1:8" x14ac:dyDescent="0.2">
      <c r="A70" s="4">
        <v>44237</v>
      </c>
      <c r="B70" s="2">
        <v>70</v>
      </c>
      <c r="C70" s="4">
        <v>44272</v>
      </c>
      <c r="D70" s="2">
        <v>105</v>
      </c>
      <c r="E70">
        <v>0.72521991191259805</v>
      </c>
      <c r="F70">
        <v>0.65862380975995416</v>
      </c>
      <c r="G70">
        <v>0.72371645659210848</v>
      </c>
      <c r="H70">
        <v>0.80646029506682437</v>
      </c>
    </row>
    <row r="71" spans="1:8" x14ac:dyDescent="0.2">
      <c r="A71" s="4">
        <v>44238</v>
      </c>
      <c r="B71" s="2">
        <v>71</v>
      </c>
      <c r="C71" s="4">
        <v>44273</v>
      </c>
      <c r="D71" s="2">
        <v>106</v>
      </c>
      <c r="E71">
        <v>0.73478640956182872</v>
      </c>
      <c r="F71">
        <v>0.66258601679181228</v>
      </c>
      <c r="G71">
        <v>0.73282046789979205</v>
      </c>
      <c r="H71">
        <v>0.82337476689961286</v>
      </c>
    </row>
    <row r="72" spans="1:8" x14ac:dyDescent="0.2">
      <c r="A72" s="4">
        <v>44239</v>
      </c>
      <c r="B72" s="2">
        <v>72</v>
      </c>
      <c r="C72" s="4">
        <v>44274</v>
      </c>
      <c r="D72" s="2">
        <v>107</v>
      </c>
      <c r="E72">
        <v>0.70969849829290421</v>
      </c>
      <c r="F72">
        <v>0.63725307682926702</v>
      </c>
      <c r="G72">
        <v>0.70840782717691653</v>
      </c>
      <c r="H72">
        <v>0.79345386764005155</v>
      </c>
    </row>
    <row r="73" spans="1:8" x14ac:dyDescent="0.2">
      <c r="A73" s="4">
        <v>44240</v>
      </c>
      <c r="B73" s="2">
        <v>73</v>
      </c>
      <c r="C73" s="4">
        <v>44275</v>
      </c>
      <c r="D73" s="2">
        <v>108</v>
      </c>
      <c r="E73">
        <v>0.69763961044699485</v>
      </c>
      <c r="F73">
        <v>0.62288587387442107</v>
      </c>
      <c r="G73">
        <v>0.69583481163314786</v>
      </c>
      <c r="H73">
        <v>0.78740316376862074</v>
      </c>
    </row>
    <row r="74" spans="1:8" x14ac:dyDescent="0.2">
      <c r="A74" s="4">
        <v>44241</v>
      </c>
      <c r="B74" s="2">
        <v>74</v>
      </c>
      <c r="C74" s="4">
        <v>44276</v>
      </c>
      <c r="D74" s="2">
        <v>109</v>
      </c>
      <c r="E74">
        <v>0.68369164043926112</v>
      </c>
      <c r="F74">
        <v>0.60703434233541964</v>
      </c>
      <c r="G74">
        <v>0.68153960543893433</v>
      </c>
      <c r="H74">
        <v>0.7767312078859786</v>
      </c>
    </row>
    <row r="75" spans="1:8" x14ac:dyDescent="0.2">
      <c r="A75" s="4">
        <v>44242</v>
      </c>
      <c r="B75" s="2">
        <v>75</v>
      </c>
      <c r="C75" s="4">
        <v>44277</v>
      </c>
      <c r="D75" s="2">
        <v>110</v>
      </c>
      <c r="E75">
        <v>0.67543425759006137</v>
      </c>
      <c r="F75">
        <v>0.59542270128789332</v>
      </c>
      <c r="G75">
        <v>0.67305794212319037</v>
      </c>
      <c r="H75">
        <v>0.77227471017134819</v>
      </c>
    </row>
    <row r="76" spans="1:8" x14ac:dyDescent="0.2">
      <c r="A76" s="4">
        <v>44243</v>
      </c>
      <c r="B76" s="2">
        <v>76</v>
      </c>
      <c r="C76" s="4">
        <v>44278</v>
      </c>
      <c r="D76" s="2">
        <v>111</v>
      </c>
      <c r="E76">
        <v>0.67158188723104584</v>
      </c>
      <c r="F76">
        <v>0.58809701940783243</v>
      </c>
      <c r="G76">
        <v>0.66948552670780859</v>
      </c>
      <c r="H76">
        <v>0.77191170472170056</v>
      </c>
    </row>
    <row r="77" spans="1:8" x14ac:dyDescent="0.2">
      <c r="A77" s="4">
        <v>44244</v>
      </c>
      <c r="B77" s="2">
        <v>77</v>
      </c>
      <c r="C77" s="4">
        <v>44279</v>
      </c>
      <c r="D77" s="2">
        <v>112</v>
      </c>
      <c r="E77">
        <v>0.69659506793623094</v>
      </c>
      <c r="F77">
        <v>0.60792884242611045</v>
      </c>
      <c r="G77">
        <v>0.69452289345494322</v>
      </c>
      <c r="H77">
        <v>0.80267967216853164</v>
      </c>
    </row>
    <row r="78" spans="1:8" x14ac:dyDescent="0.2">
      <c r="A78" s="4">
        <v>44245</v>
      </c>
      <c r="B78" s="2">
        <v>78</v>
      </c>
      <c r="C78" s="4">
        <v>44280</v>
      </c>
      <c r="D78" s="2">
        <v>113</v>
      </c>
      <c r="E78">
        <v>0.71750794490644365</v>
      </c>
      <c r="F78">
        <v>0.62615306976629037</v>
      </c>
      <c r="G78">
        <v>0.71673687268603059</v>
      </c>
      <c r="H78">
        <v>0.81930264993270707</v>
      </c>
    </row>
    <row r="79" spans="1:8" x14ac:dyDescent="0.2">
      <c r="A79" s="4">
        <v>44246</v>
      </c>
      <c r="B79" s="2">
        <v>79</v>
      </c>
      <c r="C79" s="4">
        <v>44281</v>
      </c>
      <c r="D79" s="2">
        <v>114</v>
      </c>
      <c r="E79">
        <v>0.72565964023058294</v>
      </c>
      <c r="F79">
        <v>0.63665668099557582</v>
      </c>
      <c r="G79">
        <v>0.72570895064651575</v>
      </c>
      <c r="H79">
        <v>0.81865026487973369</v>
      </c>
    </row>
    <row r="80" spans="1:8" x14ac:dyDescent="0.2">
      <c r="A80" s="4">
        <v>44247</v>
      </c>
      <c r="B80" s="2">
        <v>80</v>
      </c>
      <c r="C80" s="4">
        <v>44282</v>
      </c>
      <c r="D80" s="2">
        <v>115</v>
      </c>
      <c r="E80">
        <v>0.74971071984006188</v>
      </c>
      <c r="F80">
        <v>0.6626760923216175</v>
      </c>
      <c r="G80">
        <v>0.74990861811631282</v>
      </c>
      <c r="H80">
        <v>0.84153702465106417</v>
      </c>
    </row>
    <row r="81" spans="1:8" x14ac:dyDescent="0.2">
      <c r="A81" s="4">
        <v>44248</v>
      </c>
      <c r="B81" s="2">
        <v>81</v>
      </c>
      <c r="C81" s="4">
        <v>44283</v>
      </c>
      <c r="D81" s="2">
        <v>116</v>
      </c>
      <c r="E81">
        <v>0.77951169555389843</v>
      </c>
      <c r="F81">
        <v>0.69499750088253176</v>
      </c>
      <c r="G81">
        <v>0.7799046512750587</v>
      </c>
      <c r="H81">
        <v>0.86620890080993607</v>
      </c>
    </row>
    <row r="82" spans="1:8" x14ac:dyDescent="0.2">
      <c r="A82" s="4">
        <v>44249</v>
      </c>
      <c r="B82" s="2">
        <v>82</v>
      </c>
      <c r="C82" s="4">
        <v>44284</v>
      </c>
      <c r="D82" s="2">
        <v>117</v>
      </c>
      <c r="E82">
        <v>0.82038321765808842</v>
      </c>
      <c r="F82">
        <v>0.73956078349484122</v>
      </c>
      <c r="G82">
        <v>0.82141330977352056</v>
      </c>
      <c r="H82">
        <v>0.899364619338204</v>
      </c>
    </row>
    <row r="83" spans="1:8" x14ac:dyDescent="0.2">
      <c r="A83" s="4">
        <v>44250</v>
      </c>
      <c r="B83" s="2">
        <v>83</v>
      </c>
      <c r="C83" s="4">
        <v>44285</v>
      </c>
      <c r="D83" s="2">
        <v>118</v>
      </c>
      <c r="E83">
        <v>0.84166696077267866</v>
      </c>
      <c r="F83">
        <v>0.76904433017571561</v>
      </c>
      <c r="G83">
        <v>0.84322178212809074</v>
      </c>
      <c r="H83">
        <v>0.90783890481078178</v>
      </c>
    </row>
    <row r="84" spans="1:8" x14ac:dyDescent="0.2">
      <c r="A84" s="4">
        <v>44251</v>
      </c>
      <c r="B84" s="2">
        <v>84</v>
      </c>
      <c r="C84" s="4">
        <v>44286</v>
      </c>
      <c r="D84" s="2">
        <v>119</v>
      </c>
      <c r="E84">
        <v>0.83955346931381469</v>
      </c>
      <c r="F84">
        <v>0.77768567727661353</v>
      </c>
      <c r="G84">
        <v>0.84129919903345907</v>
      </c>
      <c r="H84">
        <v>0.89579398460045101</v>
      </c>
    </row>
    <row r="85" spans="1:8" x14ac:dyDescent="0.2">
      <c r="A85" s="4">
        <v>44252</v>
      </c>
      <c r="B85" s="2">
        <v>85</v>
      </c>
      <c r="C85" s="4">
        <v>44287</v>
      </c>
      <c r="D85" s="2">
        <v>120</v>
      </c>
      <c r="E85">
        <v>0.82569759998080428</v>
      </c>
      <c r="F85">
        <v>0.7701167714616407</v>
      </c>
      <c r="G85">
        <v>0.82694571868074496</v>
      </c>
      <c r="H85">
        <v>0.87771810637935499</v>
      </c>
    </row>
    <row r="86" spans="1:8" x14ac:dyDescent="0.2">
      <c r="A86" s="4">
        <v>44253</v>
      </c>
      <c r="B86" s="2">
        <v>86</v>
      </c>
      <c r="C86" s="4">
        <v>44288</v>
      </c>
      <c r="D86" s="2">
        <v>121</v>
      </c>
      <c r="E86">
        <v>0.78710780695111426</v>
      </c>
      <c r="F86">
        <v>0.73651343977411909</v>
      </c>
      <c r="G86">
        <v>0.78743773166342756</v>
      </c>
      <c r="H86">
        <v>0.83938497001665757</v>
      </c>
    </row>
    <row r="87" spans="1:8" x14ac:dyDescent="0.2">
      <c r="A87" s="4">
        <v>44254</v>
      </c>
      <c r="B87" s="2">
        <v>87</v>
      </c>
      <c r="C87" s="4">
        <v>44289</v>
      </c>
      <c r="D87" s="2">
        <v>122</v>
      </c>
      <c r="E87">
        <v>0.75218406898316659</v>
      </c>
      <c r="F87">
        <v>0.70095324944588111</v>
      </c>
      <c r="G87">
        <v>0.75096688493944663</v>
      </c>
      <c r="H87">
        <v>0.81188725630182645</v>
      </c>
    </row>
    <row r="88" spans="1:8" x14ac:dyDescent="0.2">
      <c r="A88" s="4">
        <v>44255</v>
      </c>
      <c r="B88" s="2">
        <v>88</v>
      </c>
      <c r="C88" s="4">
        <v>44290</v>
      </c>
      <c r="D88" s="2">
        <v>123</v>
      </c>
      <c r="E88">
        <v>0.71821862429341377</v>
      </c>
      <c r="F88">
        <v>0.66286217312235418</v>
      </c>
      <c r="G88">
        <v>0.71600249144530159</v>
      </c>
      <c r="H88">
        <v>0.78863770207013584</v>
      </c>
    </row>
    <row r="89" spans="1:8" x14ac:dyDescent="0.2">
      <c r="A89" s="4">
        <v>44256</v>
      </c>
      <c r="B89" s="2">
        <v>89</v>
      </c>
      <c r="C89" s="4">
        <v>44291</v>
      </c>
      <c r="D89" s="2">
        <v>124</v>
      </c>
      <c r="E89">
        <v>0.68546949257254675</v>
      </c>
      <c r="F89">
        <v>0.62440813745866086</v>
      </c>
      <c r="G89">
        <v>0.68245590977413773</v>
      </c>
      <c r="H89">
        <v>0.76508743392934919</v>
      </c>
    </row>
    <row r="90" spans="1:8" x14ac:dyDescent="0.2">
      <c r="A90" s="4">
        <v>44257</v>
      </c>
      <c r="B90" s="2">
        <v>90</v>
      </c>
      <c r="C90" s="4">
        <v>44292</v>
      </c>
      <c r="D90" s="2">
        <v>125</v>
      </c>
      <c r="E90">
        <v>0.66964328854145272</v>
      </c>
      <c r="F90">
        <v>0.60040153915012207</v>
      </c>
      <c r="G90">
        <v>0.66596010057483213</v>
      </c>
      <c r="H90">
        <v>0.7614661389001941</v>
      </c>
    </row>
    <row r="91" spans="1:8" x14ac:dyDescent="0.2">
      <c r="A91" s="4">
        <v>44258</v>
      </c>
      <c r="B91" s="2">
        <v>91</v>
      </c>
      <c r="C91" s="4">
        <v>44293</v>
      </c>
      <c r="D91" s="2">
        <v>126</v>
      </c>
      <c r="E91">
        <v>0.663652876708967</v>
      </c>
      <c r="F91">
        <v>0.58680261171576531</v>
      </c>
      <c r="G91">
        <v>0.66018448222252013</v>
      </c>
      <c r="H91">
        <v>0.76408684723684628</v>
      </c>
    </row>
    <row r="92" spans="1:8" x14ac:dyDescent="0.2">
      <c r="A92" s="4">
        <v>44259</v>
      </c>
      <c r="B92" s="2">
        <v>92</v>
      </c>
      <c r="C92" s="4">
        <v>44294</v>
      </c>
      <c r="D92" s="2">
        <v>127</v>
      </c>
      <c r="E92">
        <v>0.67885870617922506</v>
      </c>
      <c r="F92">
        <v>0.59255536000305464</v>
      </c>
      <c r="G92">
        <v>0.67590635630589757</v>
      </c>
      <c r="H92">
        <v>0.78466632204363651</v>
      </c>
    </row>
    <row r="93" spans="1:8" x14ac:dyDescent="0.2">
      <c r="A93" s="4">
        <v>44260</v>
      </c>
      <c r="B93" s="2">
        <v>93</v>
      </c>
      <c r="C93" s="4">
        <v>44295</v>
      </c>
      <c r="D93" s="2">
        <v>128</v>
      </c>
      <c r="E93">
        <v>0.68977088664955122</v>
      </c>
      <c r="F93">
        <v>0.59907307799699494</v>
      </c>
      <c r="G93">
        <v>0.68769693533918252</v>
      </c>
      <c r="H93">
        <v>0.79469081993489943</v>
      </c>
    </row>
    <row r="94" spans="1:8" x14ac:dyDescent="0.2">
      <c r="A94" s="4">
        <v>44261</v>
      </c>
      <c r="B94" s="2">
        <v>94</v>
      </c>
      <c r="C94" s="4">
        <v>44296</v>
      </c>
      <c r="D94" s="2">
        <v>129</v>
      </c>
      <c r="E94">
        <v>0.71009795443764989</v>
      </c>
      <c r="F94">
        <v>0.61771743506652455</v>
      </c>
      <c r="G94">
        <v>0.70899706427723097</v>
      </c>
      <c r="H94">
        <v>0.81389998725457413</v>
      </c>
    </row>
    <row r="95" spans="1:8" x14ac:dyDescent="0.2">
      <c r="A95" s="4">
        <v>44262</v>
      </c>
      <c r="B95" s="2">
        <v>95</v>
      </c>
      <c r="C95" s="4">
        <v>44297</v>
      </c>
      <c r="D95" s="2">
        <v>130</v>
      </c>
      <c r="E95">
        <v>0.72201401579558055</v>
      </c>
      <c r="F95">
        <v>0.63050398742256719</v>
      </c>
      <c r="G95">
        <v>0.72146067351398813</v>
      </c>
      <c r="H95">
        <v>0.81941853251938557</v>
      </c>
    </row>
    <row r="96" spans="1:8" x14ac:dyDescent="0.2">
      <c r="A96" s="4">
        <v>44263</v>
      </c>
      <c r="B96" s="2">
        <v>96</v>
      </c>
      <c r="C96" s="4">
        <v>44298</v>
      </c>
      <c r="D96" s="2">
        <v>131</v>
      </c>
      <c r="E96">
        <v>0.72598716505023531</v>
      </c>
      <c r="F96">
        <v>0.63812228716995956</v>
      </c>
      <c r="G96">
        <v>0.72584763474120229</v>
      </c>
      <c r="H96">
        <v>0.8176863049746449</v>
      </c>
    </row>
    <row r="97" spans="1:8" x14ac:dyDescent="0.2">
      <c r="A97" s="4">
        <v>44264</v>
      </c>
      <c r="B97" s="2">
        <v>97</v>
      </c>
      <c r="C97" s="4">
        <v>44299</v>
      </c>
      <c r="D97" s="2">
        <v>132</v>
      </c>
      <c r="E97">
        <v>0.7388241860845719</v>
      </c>
      <c r="F97">
        <v>0.65314322169548711</v>
      </c>
      <c r="G97">
        <v>0.73823552919791968</v>
      </c>
      <c r="H97">
        <v>0.82907716405921483</v>
      </c>
    </row>
    <row r="98" spans="1:8" x14ac:dyDescent="0.2">
      <c r="A98" s="4">
        <v>44265</v>
      </c>
      <c r="B98" s="2">
        <v>98</v>
      </c>
      <c r="C98" s="4">
        <v>44300</v>
      </c>
      <c r="D98" s="2">
        <v>133</v>
      </c>
      <c r="E98">
        <v>0.74864105392627056</v>
      </c>
      <c r="F98">
        <v>0.66488408553586653</v>
      </c>
      <c r="G98">
        <v>0.74853014208625934</v>
      </c>
      <c r="H98">
        <v>0.8346757611197273</v>
      </c>
    </row>
    <row r="99" spans="1:8" x14ac:dyDescent="0.2">
      <c r="A99" s="4">
        <v>44266</v>
      </c>
      <c r="B99" s="2">
        <v>99</v>
      </c>
      <c r="C99" s="4">
        <v>44301</v>
      </c>
      <c r="D99" s="2">
        <v>134</v>
      </c>
      <c r="E99">
        <v>0.77084620058714504</v>
      </c>
      <c r="F99">
        <v>0.68952780280127624</v>
      </c>
      <c r="G99">
        <v>0.77068526531255077</v>
      </c>
      <c r="H99">
        <v>0.85547623210758217</v>
      </c>
    </row>
    <row r="100" spans="1:8" x14ac:dyDescent="0.2">
      <c r="A100" s="4">
        <v>44267</v>
      </c>
      <c r="B100" s="2">
        <v>100</v>
      </c>
      <c r="C100" s="4">
        <v>44302</v>
      </c>
      <c r="D100" s="2">
        <v>135</v>
      </c>
      <c r="E100">
        <v>0.79451503343646157</v>
      </c>
      <c r="F100">
        <v>0.71652470418417491</v>
      </c>
      <c r="G100">
        <v>0.79495289588111162</v>
      </c>
      <c r="H100">
        <v>0.87427460597134932</v>
      </c>
    </row>
    <row r="101" spans="1:8" x14ac:dyDescent="0.2">
      <c r="A101" s="4">
        <v>44268</v>
      </c>
      <c r="B101" s="2">
        <v>101</v>
      </c>
      <c r="C101" s="4">
        <v>44303</v>
      </c>
      <c r="D101" s="2">
        <v>136</v>
      </c>
      <c r="E101">
        <v>0.79941282873125508</v>
      </c>
      <c r="F101">
        <v>0.72585873818829316</v>
      </c>
      <c r="G101">
        <v>0.80028809413645341</v>
      </c>
      <c r="H101">
        <v>0.87128251653861466</v>
      </c>
    </row>
    <row r="102" spans="1:8" x14ac:dyDescent="0.2">
      <c r="A102" s="4">
        <v>44269</v>
      </c>
      <c r="B102" s="2">
        <v>102</v>
      </c>
      <c r="C102" s="4">
        <v>44304</v>
      </c>
      <c r="D102" s="2">
        <v>137</v>
      </c>
      <c r="E102">
        <v>0.80556673310198623</v>
      </c>
      <c r="F102">
        <v>0.73706103909228848</v>
      </c>
      <c r="G102">
        <v>0.80623812949505003</v>
      </c>
      <c r="H102">
        <v>0.87399880467238145</v>
      </c>
    </row>
    <row r="103" spans="1:8" x14ac:dyDescent="0.2">
      <c r="A103" s="4">
        <v>44270</v>
      </c>
      <c r="B103" s="2">
        <v>103</v>
      </c>
      <c r="C103" s="4">
        <v>44305</v>
      </c>
      <c r="D103" s="2">
        <v>138</v>
      </c>
      <c r="E103">
        <v>0.80945666203219035</v>
      </c>
      <c r="F103">
        <v>0.74336411449236872</v>
      </c>
      <c r="G103">
        <v>0.80966016751263936</v>
      </c>
      <c r="H103">
        <v>0.87580095662944235</v>
      </c>
    </row>
    <row r="104" spans="1:8" x14ac:dyDescent="0.2">
      <c r="A104" s="4">
        <v>44271</v>
      </c>
      <c r="B104" s="2">
        <v>104</v>
      </c>
      <c r="C104" s="4">
        <v>44306</v>
      </c>
      <c r="D104" s="2">
        <v>139</v>
      </c>
      <c r="E104">
        <v>0.82106057368179253</v>
      </c>
      <c r="F104">
        <v>0.75702942001635654</v>
      </c>
      <c r="G104">
        <v>0.82117784362175161</v>
      </c>
      <c r="H104">
        <v>0.88620906021081491</v>
      </c>
    </row>
    <row r="105" spans="1:8" x14ac:dyDescent="0.2">
      <c r="A105" s="4">
        <v>44272</v>
      </c>
      <c r="B105" s="2">
        <v>105</v>
      </c>
      <c r="C105" s="4">
        <v>44307</v>
      </c>
      <c r="D105" s="2">
        <v>140</v>
      </c>
      <c r="E105">
        <v>0.83182074514814541</v>
      </c>
      <c r="F105">
        <v>0.76994811360940008</v>
      </c>
      <c r="G105">
        <v>0.83175155300773684</v>
      </c>
      <c r="H105">
        <v>0.89457527266680659</v>
      </c>
    </row>
    <row r="106" spans="1:8" x14ac:dyDescent="0.2">
      <c r="A106" s="4">
        <v>44273</v>
      </c>
      <c r="B106" s="2">
        <v>106</v>
      </c>
      <c r="C106" s="4">
        <v>44308</v>
      </c>
      <c r="D106" s="2">
        <v>141</v>
      </c>
      <c r="E106">
        <v>0.8549530547547336</v>
      </c>
      <c r="F106">
        <v>0.79406469130597945</v>
      </c>
      <c r="G106">
        <v>0.85500132733168732</v>
      </c>
      <c r="H106">
        <v>0.91607745222408166</v>
      </c>
    </row>
    <row r="107" spans="1:8" x14ac:dyDescent="0.2">
      <c r="A107" s="4">
        <v>44274</v>
      </c>
      <c r="B107" s="2">
        <v>107</v>
      </c>
      <c r="C107" s="4">
        <v>44309</v>
      </c>
      <c r="D107" s="2">
        <v>142</v>
      </c>
      <c r="E107">
        <v>0.87593731449246792</v>
      </c>
      <c r="F107">
        <v>0.81781095643036961</v>
      </c>
      <c r="G107">
        <v>0.87637853853421688</v>
      </c>
      <c r="H107">
        <v>0.93219773177573717</v>
      </c>
    </row>
    <row r="108" spans="1:8" x14ac:dyDescent="0.2">
      <c r="A108" s="4">
        <v>44275</v>
      </c>
      <c r="B108" s="2">
        <v>108</v>
      </c>
      <c r="C108" s="4">
        <v>44310</v>
      </c>
      <c r="D108" s="2">
        <v>143</v>
      </c>
      <c r="E108">
        <v>0.89703751390970199</v>
      </c>
      <c r="F108">
        <v>0.84213698204461196</v>
      </c>
      <c r="G108">
        <v>0.89733538566767757</v>
      </c>
      <c r="H108">
        <v>0.94915387127694861</v>
      </c>
    </row>
    <row r="109" spans="1:8" x14ac:dyDescent="0.2">
      <c r="A109" s="4">
        <v>44276</v>
      </c>
      <c r="B109" s="2">
        <v>109</v>
      </c>
      <c r="C109" s="4">
        <v>44311</v>
      </c>
      <c r="D109" s="2">
        <v>144</v>
      </c>
      <c r="E109">
        <v>0.9150354492111159</v>
      </c>
      <c r="F109">
        <v>0.86437003643192734</v>
      </c>
      <c r="G109">
        <v>0.9156326310464421</v>
      </c>
      <c r="H109">
        <v>0.96191938072546834</v>
      </c>
    </row>
    <row r="110" spans="1:8" x14ac:dyDescent="0.2">
      <c r="A110" s="4">
        <v>44277</v>
      </c>
      <c r="B110" s="2">
        <v>110</v>
      </c>
      <c r="C110" s="4">
        <v>44312</v>
      </c>
      <c r="D110" s="2">
        <v>145</v>
      </c>
      <c r="E110">
        <v>0.94186586562083663</v>
      </c>
      <c r="F110">
        <v>0.89521057646308411</v>
      </c>
      <c r="G110">
        <v>0.94238779843230758</v>
      </c>
      <c r="H110">
        <v>0.98633085360385686</v>
      </c>
    </row>
    <row r="111" spans="1:8" x14ac:dyDescent="0.2">
      <c r="A111" s="4">
        <v>44278</v>
      </c>
      <c r="B111" s="2">
        <v>111</v>
      </c>
      <c r="C111" s="4">
        <v>44313</v>
      </c>
      <c r="D111" s="2">
        <v>146</v>
      </c>
      <c r="E111">
        <v>0.96078798432619517</v>
      </c>
      <c r="F111">
        <v>0.9178480176354965</v>
      </c>
      <c r="G111">
        <v>0.96126969238530813</v>
      </c>
      <c r="H111">
        <v>1.0014108753255253</v>
      </c>
    </row>
    <row r="112" spans="1:8" x14ac:dyDescent="0.2">
      <c r="A112" s="4">
        <v>44279</v>
      </c>
      <c r="B112" s="2">
        <v>112</v>
      </c>
      <c r="C112" s="4">
        <v>44314</v>
      </c>
      <c r="D112" s="2">
        <v>147</v>
      </c>
      <c r="E112">
        <v>0.97371874996905672</v>
      </c>
      <c r="F112">
        <v>0.93478105642085807</v>
      </c>
      <c r="G112">
        <v>0.97381716654618233</v>
      </c>
      <c r="H112">
        <v>1.011515461158992</v>
      </c>
    </row>
    <row r="113" spans="1:8" x14ac:dyDescent="0.2">
      <c r="A113" s="4">
        <v>44280</v>
      </c>
      <c r="B113" s="2">
        <v>113</v>
      </c>
      <c r="C113" s="4">
        <v>44315</v>
      </c>
      <c r="D113" s="2">
        <v>148</v>
      </c>
      <c r="E113">
        <v>0.8921478838639344</v>
      </c>
      <c r="F113">
        <v>0.85752270801428232</v>
      </c>
      <c r="G113">
        <v>0.89212129491375758</v>
      </c>
      <c r="H113">
        <v>0.92628617085624498</v>
      </c>
    </row>
    <row r="114" spans="1:8" x14ac:dyDescent="0.2">
      <c r="A114" s="4">
        <v>44281</v>
      </c>
      <c r="B114" s="2">
        <v>114</v>
      </c>
      <c r="C114" s="4">
        <v>44316</v>
      </c>
      <c r="D114" s="2">
        <v>149</v>
      </c>
      <c r="E114">
        <v>0.89985592166241224</v>
      </c>
      <c r="F114">
        <v>0.86374483362189147</v>
      </c>
      <c r="G114">
        <v>0.8995145873348982</v>
      </c>
      <c r="H114">
        <v>0.93802808429204709</v>
      </c>
    </row>
    <row r="115" spans="1:8" x14ac:dyDescent="0.2">
      <c r="A115" s="4">
        <v>44282</v>
      </c>
      <c r="B115" s="2">
        <v>115</v>
      </c>
      <c r="C115" s="4">
        <v>44317</v>
      </c>
      <c r="D115" s="2">
        <v>150</v>
      </c>
      <c r="E115">
        <v>0.92016246079342556</v>
      </c>
      <c r="F115">
        <v>0.8813412872796611</v>
      </c>
      <c r="G115">
        <v>0.91961519677741155</v>
      </c>
      <c r="H115">
        <v>0.96251786153119934</v>
      </c>
    </row>
    <row r="116" spans="1:8" x14ac:dyDescent="0.2">
      <c r="A116" s="4">
        <v>44283</v>
      </c>
      <c r="B116" s="2">
        <v>116</v>
      </c>
      <c r="C116" s="4">
        <v>44318</v>
      </c>
      <c r="D116" s="2">
        <v>151</v>
      </c>
      <c r="E116">
        <v>0.90992027699787714</v>
      </c>
      <c r="F116">
        <v>0.87141981799326462</v>
      </c>
      <c r="G116">
        <v>0.90952268445186757</v>
      </c>
      <c r="H116">
        <v>0.94996349837720151</v>
      </c>
    </row>
    <row r="117" spans="1:8" x14ac:dyDescent="0.2">
      <c r="A117" s="4">
        <v>44284</v>
      </c>
      <c r="B117" s="2">
        <v>117</v>
      </c>
      <c r="C117" s="4">
        <v>44319</v>
      </c>
      <c r="D117" s="2">
        <v>152</v>
      </c>
      <c r="E117">
        <v>0.87318097329679334</v>
      </c>
      <c r="F117">
        <v>0.83433117846463001</v>
      </c>
      <c r="G117">
        <v>0.87279623331452538</v>
      </c>
      <c r="H117">
        <v>0.91422310261580464</v>
      </c>
    </row>
    <row r="118" spans="1:8" x14ac:dyDescent="0.2">
      <c r="A118" s="4">
        <v>44285</v>
      </c>
      <c r="B118" s="2">
        <v>118</v>
      </c>
      <c r="C118" s="4">
        <v>44320</v>
      </c>
      <c r="D118" s="2">
        <v>153</v>
      </c>
      <c r="E118">
        <v>0.82799501698152123</v>
      </c>
      <c r="F118">
        <v>0.7866097603475618</v>
      </c>
      <c r="G118">
        <v>0.82696002746092612</v>
      </c>
      <c r="H118">
        <v>0.87499857005269033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8"/>
  <sheetViews>
    <sheetView workbookViewId="0">
      <selection activeCell="H2" sqref="H2:H118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44169</v>
      </c>
      <c r="B2" s="2">
        <v>2</v>
      </c>
      <c r="C2" s="4">
        <v>44204</v>
      </c>
      <c r="D2" s="2">
        <v>37</v>
      </c>
      <c r="E2">
        <v>1.1954488220685664</v>
      </c>
      <c r="F2">
        <v>1.1045992944307603</v>
      </c>
      <c r="G2">
        <v>1.1936667759427668</v>
      </c>
      <c r="H2">
        <v>1.2935470556152422</v>
      </c>
    </row>
    <row r="3" spans="1:8" x14ac:dyDescent="0.2">
      <c r="A3" s="4">
        <v>44170</v>
      </c>
      <c r="B3" s="2">
        <v>3</v>
      </c>
      <c r="C3" s="4">
        <v>44205</v>
      </c>
      <c r="D3" s="2">
        <v>38</v>
      </c>
      <c r="E3">
        <v>1.1727141703555291</v>
      </c>
      <c r="F3">
        <v>1.0901374523663097</v>
      </c>
      <c r="G3">
        <v>1.1705484690871337</v>
      </c>
      <c r="H3">
        <v>1.266398445288635</v>
      </c>
    </row>
    <row r="4" spans="1:8" x14ac:dyDescent="0.2">
      <c r="A4" s="4">
        <v>44171</v>
      </c>
      <c r="B4" s="2">
        <v>4</v>
      </c>
      <c r="C4" s="4">
        <v>44206</v>
      </c>
      <c r="D4" s="2">
        <v>39</v>
      </c>
      <c r="E4">
        <v>1.1515926929369311</v>
      </c>
      <c r="F4">
        <v>1.078657062471247</v>
      </c>
      <c r="G4">
        <v>1.1492155539935016</v>
      </c>
      <c r="H4">
        <v>1.2375932252097257</v>
      </c>
    </row>
    <row r="5" spans="1:8" x14ac:dyDescent="0.2">
      <c r="A5" s="4">
        <v>44172</v>
      </c>
      <c r="B5" s="2">
        <v>5</v>
      </c>
      <c r="C5" s="4">
        <v>44207</v>
      </c>
      <c r="D5" s="2">
        <v>40</v>
      </c>
      <c r="E5">
        <v>1.130510533761782</v>
      </c>
      <c r="F5">
        <v>1.0676139430061293</v>
      </c>
      <c r="G5">
        <v>1.1282455997663625</v>
      </c>
      <c r="H5">
        <v>1.2070243293613143</v>
      </c>
    </row>
    <row r="6" spans="1:8" x14ac:dyDescent="0.2">
      <c r="A6" s="4">
        <v>44173</v>
      </c>
      <c r="B6" s="2">
        <v>6</v>
      </c>
      <c r="C6" s="4">
        <v>44208</v>
      </c>
      <c r="D6" s="2">
        <v>41</v>
      </c>
      <c r="E6">
        <v>1.1138343711117233</v>
      </c>
      <c r="F6">
        <v>1.0600927240163183</v>
      </c>
      <c r="G6">
        <v>1.1119427737271965</v>
      </c>
      <c r="H6">
        <v>1.1805201467007684</v>
      </c>
    </row>
    <row r="7" spans="1:8" x14ac:dyDescent="0.2">
      <c r="A7" s="4">
        <v>44174</v>
      </c>
      <c r="B7" s="2">
        <v>7</v>
      </c>
      <c r="C7" s="4">
        <v>44209</v>
      </c>
      <c r="D7" s="2">
        <v>42</v>
      </c>
      <c r="E7">
        <v>1.1103800974968139</v>
      </c>
      <c r="F7">
        <v>1.063771546180531</v>
      </c>
      <c r="G7">
        <v>1.1090493833029011</v>
      </c>
      <c r="H7">
        <v>1.1682524912715866</v>
      </c>
    </row>
    <row r="8" spans="1:8" x14ac:dyDescent="0.2">
      <c r="A8" s="4">
        <v>44175</v>
      </c>
      <c r="B8" s="2">
        <v>8</v>
      </c>
      <c r="C8" s="4">
        <v>44210</v>
      </c>
      <c r="D8" s="2">
        <v>43</v>
      </c>
      <c r="E8">
        <v>1.1084658454630281</v>
      </c>
      <c r="F8">
        <v>1.064371368895854</v>
      </c>
      <c r="G8">
        <v>1.1077486924325286</v>
      </c>
      <c r="H8">
        <v>1.1598819947661032</v>
      </c>
    </row>
    <row r="9" spans="1:8" x14ac:dyDescent="0.2">
      <c r="A9" s="4">
        <v>44176</v>
      </c>
      <c r="B9" s="2">
        <v>9</v>
      </c>
      <c r="C9" s="4">
        <v>44211</v>
      </c>
      <c r="D9" s="2">
        <v>44</v>
      </c>
      <c r="E9">
        <v>1.1020680673289853</v>
      </c>
      <c r="F9">
        <v>1.0593121045429146</v>
      </c>
      <c r="G9">
        <v>1.1016531912755427</v>
      </c>
      <c r="H9">
        <v>1.1494551784113909</v>
      </c>
    </row>
    <row r="10" spans="1:8" x14ac:dyDescent="0.2">
      <c r="A10" s="4">
        <v>44177</v>
      </c>
      <c r="B10" s="2">
        <v>10</v>
      </c>
      <c r="C10" s="4">
        <v>44212</v>
      </c>
      <c r="D10" s="2">
        <v>45</v>
      </c>
      <c r="E10">
        <v>1.0923329713257159</v>
      </c>
      <c r="F10">
        <v>1.0520671985388501</v>
      </c>
      <c r="G10">
        <v>1.092021541987729</v>
      </c>
      <c r="H10">
        <v>1.1363894010271416</v>
      </c>
    </row>
    <row r="11" spans="1:8" x14ac:dyDescent="0.2">
      <c r="A11" s="4">
        <v>44178</v>
      </c>
      <c r="B11" s="2">
        <v>11</v>
      </c>
      <c r="C11" s="4">
        <v>44213</v>
      </c>
      <c r="D11" s="2">
        <v>46</v>
      </c>
      <c r="E11">
        <v>1.0796494885639418</v>
      </c>
      <c r="F11">
        <v>1.0434455498697686</v>
      </c>
      <c r="G11">
        <v>1.0792363266995459</v>
      </c>
      <c r="H11">
        <v>1.1203926132854198</v>
      </c>
    </row>
    <row r="12" spans="1:8" x14ac:dyDescent="0.2">
      <c r="A12" s="4">
        <v>44179</v>
      </c>
      <c r="B12" s="2">
        <v>12</v>
      </c>
      <c r="C12" s="4">
        <v>44214</v>
      </c>
      <c r="D12" s="2">
        <v>47</v>
      </c>
      <c r="E12">
        <v>1.0751226099750426</v>
      </c>
      <c r="F12">
        <v>1.0433826896916236</v>
      </c>
      <c r="G12">
        <v>1.0745730678657277</v>
      </c>
      <c r="H12">
        <v>1.1122426330994204</v>
      </c>
    </row>
    <row r="13" spans="1:8" x14ac:dyDescent="0.2">
      <c r="A13" s="4">
        <v>44180</v>
      </c>
      <c r="B13" s="2">
        <v>13</v>
      </c>
      <c r="C13" s="4">
        <v>44215</v>
      </c>
      <c r="D13" s="2">
        <v>48</v>
      </c>
      <c r="E13">
        <v>1.0677199687307057</v>
      </c>
      <c r="F13">
        <v>1.0386586144505607</v>
      </c>
      <c r="G13">
        <v>1.0674219836506904</v>
      </c>
      <c r="H13">
        <v>1.1010017489736059</v>
      </c>
    </row>
    <row r="14" spans="1:8" x14ac:dyDescent="0.2">
      <c r="A14" s="4">
        <v>44181</v>
      </c>
      <c r="B14" s="2">
        <v>14</v>
      </c>
      <c r="C14" s="4">
        <v>44216</v>
      </c>
      <c r="D14" s="2">
        <v>49</v>
      </c>
      <c r="E14">
        <v>1.061624213903881</v>
      </c>
      <c r="F14">
        <v>1.035439709920166</v>
      </c>
      <c r="G14">
        <v>1.061389365950365</v>
      </c>
      <c r="H14">
        <v>1.0917203710819776</v>
      </c>
    </row>
    <row r="15" spans="1:8" x14ac:dyDescent="0.2">
      <c r="A15" s="4">
        <v>44182</v>
      </c>
      <c r="B15" s="2">
        <v>15</v>
      </c>
      <c r="C15" s="4">
        <v>44217</v>
      </c>
      <c r="D15" s="2">
        <v>50</v>
      </c>
      <c r="E15">
        <v>1.0601353131368489</v>
      </c>
      <c r="F15">
        <v>1.0363467800581165</v>
      </c>
      <c r="G15">
        <v>1.0599146723720048</v>
      </c>
      <c r="H15">
        <v>1.0875543253721294</v>
      </c>
    </row>
    <row r="16" spans="1:8" x14ac:dyDescent="0.2">
      <c r="A16" s="4">
        <v>44183</v>
      </c>
      <c r="B16" s="2">
        <v>16</v>
      </c>
      <c r="C16" s="4">
        <v>44218</v>
      </c>
      <c r="D16" s="2">
        <v>51</v>
      </c>
      <c r="E16">
        <v>1.0588662614294349</v>
      </c>
      <c r="F16">
        <v>1.0358593471437698</v>
      </c>
      <c r="G16">
        <v>1.0587461995443688</v>
      </c>
      <c r="H16">
        <v>1.0841045664335258</v>
      </c>
    </row>
    <row r="17" spans="1:8" x14ac:dyDescent="0.2">
      <c r="A17" s="4">
        <v>44184</v>
      </c>
      <c r="B17" s="2">
        <v>17</v>
      </c>
      <c r="C17" s="4">
        <v>44219</v>
      </c>
      <c r="D17" s="2">
        <v>52</v>
      </c>
      <c r="E17">
        <v>1.0526678819312461</v>
      </c>
      <c r="F17">
        <v>1.0303141403487668</v>
      </c>
      <c r="G17">
        <v>1.0527063341741831</v>
      </c>
      <c r="H17">
        <v>1.0764574421919171</v>
      </c>
    </row>
    <row r="18" spans="1:8" x14ac:dyDescent="0.2">
      <c r="A18" s="4">
        <v>44185</v>
      </c>
      <c r="B18" s="2">
        <v>18</v>
      </c>
      <c r="C18" s="4">
        <v>44220</v>
      </c>
      <c r="D18" s="2">
        <v>53</v>
      </c>
      <c r="E18">
        <v>1.0497307154547753</v>
      </c>
      <c r="F18">
        <v>1.0295744294227265</v>
      </c>
      <c r="G18">
        <v>1.0495219568412519</v>
      </c>
      <c r="H18">
        <v>1.072001182523715</v>
      </c>
    </row>
    <row r="19" spans="1:8" x14ac:dyDescent="0.2">
      <c r="A19" s="4">
        <v>44186</v>
      </c>
      <c r="B19" s="2">
        <v>19</v>
      </c>
      <c r="C19" s="4">
        <v>44221</v>
      </c>
      <c r="D19" s="2">
        <v>54</v>
      </c>
      <c r="E19">
        <v>1.0531580549520445</v>
      </c>
      <c r="F19">
        <v>1.0339731060750554</v>
      </c>
      <c r="G19">
        <v>1.0530459818108799</v>
      </c>
      <c r="H19">
        <v>1.0741270288602685</v>
      </c>
    </row>
    <row r="20" spans="1:8" x14ac:dyDescent="0.2">
      <c r="A20" s="4">
        <v>44187</v>
      </c>
      <c r="B20" s="2">
        <v>20</v>
      </c>
      <c r="C20" s="4">
        <v>44222</v>
      </c>
      <c r="D20" s="2">
        <v>55</v>
      </c>
      <c r="E20">
        <v>1.0431179719958139</v>
      </c>
      <c r="F20">
        <v>1.0231385932048205</v>
      </c>
      <c r="G20">
        <v>1.0431952604885941</v>
      </c>
      <c r="H20">
        <v>1.0634107421608745</v>
      </c>
    </row>
    <row r="21" spans="1:8" x14ac:dyDescent="0.2">
      <c r="A21" s="4">
        <v>44188</v>
      </c>
      <c r="B21" s="2">
        <v>21</v>
      </c>
      <c r="C21" s="4">
        <v>44223</v>
      </c>
      <c r="D21" s="2">
        <v>56</v>
      </c>
      <c r="E21">
        <v>1.035692774844837</v>
      </c>
      <c r="F21">
        <v>1.0187041640827186</v>
      </c>
      <c r="G21">
        <v>1.0355092646077932</v>
      </c>
      <c r="H21">
        <v>1.0547335703859844</v>
      </c>
    </row>
    <row r="22" spans="1:8" x14ac:dyDescent="0.2">
      <c r="A22" s="4">
        <v>44189</v>
      </c>
      <c r="B22" s="2">
        <v>22</v>
      </c>
      <c r="C22" s="4">
        <v>44224</v>
      </c>
      <c r="D22" s="2">
        <v>57</v>
      </c>
      <c r="E22">
        <v>1.0406445329375407</v>
      </c>
      <c r="F22">
        <v>1.0261271373015626</v>
      </c>
      <c r="G22">
        <v>1.0403842564519619</v>
      </c>
      <c r="H22">
        <v>1.0577765636155145</v>
      </c>
    </row>
    <row r="23" spans="1:8" x14ac:dyDescent="0.2">
      <c r="A23" s="4">
        <v>44190</v>
      </c>
      <c r="B23" s="2">
        <v>23</v>
      </c>
      <c r="C23" s="4">
        <v>44225</v>
      </c>
      <c r="D23" s="2">
        <v>58</v>
      </c>
      <c r="E23">
        <v>1.030198399366026</v>
      </c>
      <c r="F23">
        <v>1.0150452767140694</v>
      </c>
      <c r="G23">
        <v>1.0301866067949543</v>
      </c>
      <c r="H23">
        <v>1.0462489151033909</v>
      </c>
    </row>
    <row r="24" spans="1:8" x14ac:dyDescent="0.2">
      <c r="A24" s="4">
        <v>44191</v>
      </c>
      <c r="B24" s="2">
        <v>24</v>
      </c>
      <c r="C24" s="4">
        <v>44226</v>
      </c>
      <c r="D24" s="2">
        <v>59</v>
      </c>
      <c r="E24">
        <v>1.0230782892455681</v>
      </c>
      <c r="F24">
        <v>1.0106892949822084</v>
      </c>
      <c r="G24">
        <v>1.0228523907626734</v>
      </c>
      <c r="H24">
        <v>1.0374800626267779</v>
      </c>
    </row>
    <row r="25" spans="1:8" x14ac:dyDescent="0.2">
      <c r="A25" s="4">
        <v>44192</v>
      </c>
      <c r="B25" s="2">
        <v>25</v>
      </c>
      <c r="C25" s="4">
        <v>44227</v>
      </c>
      <c r="D25" s="2">
        <v>60</v>
      </c>
      <c r="E25">
        <v>1.0167978573682519</v>
      </c>
      <c r="F25">
        <v>1.0066180317221551</v>
      </c>
      <c r="G25">
        <v>1.0164942427200243</v>
      </c>
      <c r="H25">
        <v>1.0290735634516934</v>
      </c>
    </row>
    <row r="26" spans="1:8" x14ac:dyDescent="0.2">
      <c r="A26" s="4">
        <v>44193</v>
      </c>
      <c r="B26" s="2">
        <v>26</v>
      </c>
      <c r="C26" s="4">
        <v>44228</v>
      </c>
      <c r="D26" s="2">
        <v>61</v>
      </c>
      <c r="E26">
        <v>1.0141935848572781</v>
      </c>
      <c r="F26">
        <v>1.0059145389757782</v>
      </c>
      <c r="G26">
        <v>1.013910502364995</v>
      </c>
      <c r="H26">
        <v>1.0242533489269667</v>
      </c>
    </row>
    <row r="27" spans="1:8" x14ac:dyDescent="0.2">
      <c r="A27" s="4">
        <v>44194</v>
      </c>
      <c r="B27" s="2">
        <v>27</v>
      </c>
      <c r="C27" s="4">
        <v>44229</v>
      </c>
      <c r="D27" s="2">
        <v>62</v>
      </c>
      <c r="E27">
        <v>1.0188904682811</v>
      </c>
      <c r="F27">
        <v>1.0115820220737683</v>
      </c>
      <c r="G27">
        <v>1.0186636450207285</v>
      </c>
      <c r="H27">
        <v>1.0274443575060948</v>
      </c>
    </row>
    <row r="28" spans="1:8" x14ac:dyDescent="0.2">
      <c r="A28" s="4">
        <v>44195</v>
      </c>
      <c r="B28" s="2">
        <v>28</v>
      </c>
      <c r="C28" s="4">
        <v>44230</v>
      </c>
      <c r="D28" s="2">
        <v>63</v>
      </c>
      <c r="E28">
        <v>1.0124401160966887</v>
      </c>
      <c r="F28">
        <v>1.0048455979705031</v>
      </c>
      <c r="G28">
        <v>1.0123328106175373</v>
      </c>
      <c r="H28">
        <v>1.0206113919883448</v>
      </c>
    </row>
    <row r="29" spans="1:8" x14ac:dyDescent="0.2">
      <c r="A29" s="4">
        <v>44196</v>
      </c>
      <c r="B29" s="2">
        <v>29</v>
      </c>
      <c r="C29" s="4">
        <v>44231</v>
      </c>
      <c r="D29" s="2">
        <v>64</v>
      </c>
      <c r="E29">
        <v>0.996573263460382</v>
      </c>
      <c r="F29">
        <v>0.99003690410522038</v>
      </c>
      <c r="G29">
        <v>0.99648246005992769</v>
      </c>
      <c r="H29">
        <v>1.0037801954421346</v>
      </c>
    </row>
    <row r="30" spans="1:8" x14ac:dyDescent="0.2">
      <c r="A30" s="4">
        <v>44197</v>
      </c>
      <c r="B30" s="2">
        <v>30</v>
      </c>
      <c r="C30" s="4">
        <v>44232</v>
      </c>
      <c r="D30" s="2">
        <v>65</v>
      </c>
      <c r="E30">
        <v>0.98308815935068505</v>
      </c>
      <c r="F30">
        <v>0.97727196370994063</v>
      </c>
      <c r="G30">
        <v>0.98302102949297021</v>
      </c>
      <c r="H30">
        <v>0.9892834256669909</v>
      </c>
    </row>
    <row r="31" spans="1:8" x14ac:dyDescent="0.2">
      <c r="A31" s="4">
        <v>44198</v>
      </c>
      <c r="B31" s="2">
        <v>31</v>
      </c>
      <c r="C31" s="4">
        <v>44233</v>
      </c>
      <c r="D31" s="2">
        <v>66</v>
      </c>
      <c r="E31">
        <v>0.97487965959682865</v>
      </c>
      <c r="F31">
        <v>0.96773830880372136</v>
      </c>
      <c r="G31">
        <v>0.97456453379169883</v>
      </c>
      <c r="H31">
        <v>0.98389777527986932</v>
      </c>
    </row>
    <row r="32" spans="1:8" x14ac:dyDescent="0.2">
      <c r="A32" s="4">
        <v>44199</v>
      </c>
      <c r="B32" s="2">
        <v>32</v>
      </c>
      <c r="C32" s="4">
        <v>44234</v>
      </c>
      <c r="D32" s="2">
        <v>67</v>
      </c>
      <c r="E32">
        <v>0.96564841330156859</v>
      </c>
      <c r="F32">
        <v>0.95619470548898755</v>
      </c>
      <c r="G32">
        <v>0.96516858614388235</v>
      </c>
      <c r="H32">
        <v>0.9778242359223015</v>
      </c>
    </row>
    <row r="33" spans="1:8" x14ac:dyDescent="0.2">
      <c r="A33" s="4">
        <v>44200</v>
      </c>
      <c r="B33" s="2">
        <v>33</v>
      </c>
      <c r="C33" s="4">
        <v>44235</v>
      </c>
      <c r="D33" s="2">
        <v>68</v>
      </c>
      <c r="E33">
        <v>0.9671473778448012</v>
      </c>
      <c r="F33">
        <v>0.95469000079918021</v>
      </c>
      <c r="G33">
        <v>0.9667398947211272</v>
      </c>
      <c r="H33">
        <v>0.98272936463061678</v>
      </c>
    </row>
    <row r="34" spans="1:8" x14ac:dyDescent="0.2">
      <c r="A34" s="4">
        <v>44201</v>
      </c>
      <c r="B34" s="2">
        <v>34</v>
      </c>
      <c r="C34" s="4">
        <v>44236</v>
      </c>
      <c r="D34" s="2">
        <v>69</v>
      </c>
      <c r="E34">
        <v>0.96984421364388773</v>
      </c>
      <c r="F34">
        <v>0.95557044180183337</v>
      </c>
      <c r="G34">
        <v>0.9697418181536408</v>
      </c>
      <c r="H34">
        <v>0.98550620387872379</v>
      </c>
    </row>
    <row r="35" spans="1:8" x14ac:dyDescent="0.2">
      <c r="A35" s="4">
        <v>44202</v>
      </c>
      <c r="B35" s="2">
        <v>35</v>
      </c>
      <c r="C35" s="4">
        <v>44237</v>
      </c>
      <c r="D35" s="2">
        <v>70</v>
      </c>
      <c r="E35">
        <v>0.95593583042872621</v>
      </c>
      <c r="F35">
        <v>0.94139664964780678</v>
      </c>
      <c r="G35">
        <v>0.95601705816080829</v>
      </c>
      <c r="H35">
        <v>0.97045656683699233</v>
      </c>
    </row>
    <row r="36" spans="1:8" x14ac:dyDescent="0.2">
      <c r="A36" s="4">
        <v>44203</v>
      </c>
      <c r="B36" s="2">
        <v>36</v>
      </c>
      <c r="C36" s="4">
        <v>44238</v>
      </c>
      <c r="D36" s="2">
        <v>71</v>
      </c>
      <c r="E36">
        <v>0.95428761315744237</v>
      </c>
      <c r="F36">
        <v>0.93819638874741451</v>
      </c>
      <c r="G36">
        <v>0.95394716810959146</v>
      </c>
      <c r="H36">
        <v>0.97282705073692122</v>
      </c>
    </row>
    <row r="37" spans="1:8" x14ac:dyDescent="0.2">
      <c r="A37" s="4">
        <v>44204</v>
      </c>
      <c r="B37" s="2">
        <v>37</v>
      </c>
      <c r="C37" s="4">
        <v>44239</v>
      </c>
      <c r="D37" s="2">
        <v>72</v>
      </c>
      <c r="E37">
        <v>0.94326421829779195</v>
      </c>
      <c r="F37">
        <v>0.92596612643109588</v>
      </c>
      <c r="G37">
        <v>0.94304944226343546</v>
      </c>
      <c r="H37">
        <v>0.96274854690353651</v>
      </c>
    </row>
    <row r="38" spans="1:8" x14ac:dyDescent="0.2">
      <c r="A38" s="4">
        <v>44205</v>
      </c>
      <c r="B38" s="2">
        <v>38</v>
      </c>
      <c r="C38" s="4">
        <v>44240</v>
      </c>
      <c r="D38" s="2">
        <v>73</v>
      </c>
      <c r="E38">
        <v>0.92943159064895287</v>
      </c>
      <c r="F38">
        <v>0.91007708231723639</v>
      </c>
      <c r="G38">
        <v>0.92904966720365278</v>
      </c>
      <c r="H38">
        <v>0.95212134899855971</v>
      </c>
    </row>
    <row r="39" spans="1:8" x14ac:dyDescent="0.2">
      <c r="A39" s="4">
        <v>44206</v>
      </c>
      <c r="B39" s="2">
        <v>39</v>
      </c>
      <c r="C39" s="4">
        <v>44241</v>
      </c>
      <c r="D39" s="2">
        <v>74</v>
      </c>
      <c r="E39">
        <v>0.91603526728296358</v>
      </c>
      <c r="F39">
        <v>0.89386571176165819</v>
      </c>
      <c r="G39">
        <v>0.91540304038326026</v>
      </c>
      <c r="H39">
        <v>0.94339337220615893</v>
      </c>
    </row>
    <row r="40" spans="1:8" x14ac:dyDescent="0.2">
      <c r="A40" s="4">
        <v>44207</v>
      </c>
      <c r="B40" s="2">
        <v>40</v>
      </c>
      <c r="C40" s="4">
        <v>44242</v>
      </c>
      <c r="D40" s="2">
        <v>75</v>
      </c>
      <c r="E40">
        <v>0.90692611890541242</v>
      </c>
      <c r="F40">
        <v>0.88067728363500919</v>
      </c>
      <c r="G40">
        <v>0.90633570611521841</v>
      </c>
      <c r="H40">
        <v>0.93923848658202869</v>
      </c>
    </row>
    <row r="41" spans="1:8" x14ac:dyDescent="0.2">
      <c r="A41" s="4">
        <v>44208</v>
      </c>
      <c r="B41" s="2">
        <v>41</v>
      </c>
      <c r="C41" s="4">
        <v>44243</v>
      </c>
      <c r="D41" s="2">
        <v>76</v>
      </c>
      <c r="E41">
        <v>0.90292048211369136</v>
      </c>
      <c r="F41">
        <v>0.87276529055745367</v>
      </c>
      <c r="G41">
        <v>0.90242552356588468</v>
      </c>
      <c r="H41">
        <v>0.93901567615561377</v>
      </c>
    </row>
    <row r="42" spans="1:8" x14ac:dyDescent="0.2">
      <c r="A42" s="4">
        <v>44209</v>
      </c>
      <c r="B42" s="2">
        <v>42</v>
      </c>
      <c r="C42" s="4">
        <v>44244</v>
      </c>
      <c r="D42" s="2">
        <v>77</v>
      </c>
      <c r="E42">
        <v>0.89818898846210271</v>
      </c>
      <c r="F42">
        <v>0.86486920820585034</v>
      </c>
      <c r="G42">
        <v>0.89790366469045169</v>
      </c>
      <c r="H42">
        <v>0.93634528119988314</v>
      </c>
    </row>
    <row r="43" spans="1:8" x14ac:dyDescent="0.2">
      <c r="A43" s="4">
        <v>44210</v>
      </c>
      <c r="B43" s="2">
        <v>43</v>
      </c>
      <c r="C43" s="4">
        <v>44245</v>
      </c>
      <c r="D43" s="2">
        <v>78</v>
      </c>
      <c r="E43">
        <v>0.90210592054536842</v>
      </c>
      <c r="F43">
        <v>0.86588312576948434</v>
      </c>
      <c r="G43">
        <v>0.9019106600832506</v>
      </c>
      <c r="H43">
        <v>0.94243208208091844</v>
      </c>
    </row>
    <row r="44" spans="1:8" x14ac:dyDescent="0.2">
      <c r="A44" s="4">
        <v>44211</v>
      </c>
      <c r="B44" s="2">
        <v>44</v>
      </c>
      <c r="C44" s="4">
        <v>44246</v>
      </c>
      <c r="D44" s="2">
        <v>79</v>
      </c>
      <c r="E44">
        <v>0.89935359015612104</v>
      </c>
      <c r="F44">
        <v>0.86230465746193841</v>
      </c>
      <c r="G44">
        <v>0.89937442581810212</v>
      </c>
      <c r="H44">
        <v>0.93868594250124027</v>
      </c>
    </row>
    <row r="45" spans="1:8" x14ac:dyDescent="0.2">
      <c r="A45" s="4">
        <v>44212</v>
      </c>
      <c r="B45" s="2">
        <v>45</v>
      </c>
      <c r="C45" s="4">
        <v>44247</v>
      </c>
      <c r="D45" s="2">
        <v>80</v>
      </c>
      <c r="E45">
        <v>0.88747223965299504</v>
      </c>
      <c r="F45">
        <v>0.85056418829216818</v>
      </c>
      <c r="G45">
        <v>0.88748406489228682</v>
      </c>
      <c r="H45">
        <v>0.92647689838019687</v>
      </c>
    </row>
    <row r="46" spans="1:8" x14ac:dyDescent="0.2">
      <c r="A46" s="4">
        <v>44213</v>
      </c>
      <c r="B46" s="2">
        <v>46</v>
      </c>
      <c r="C46" s="4">
        <v>44248</v>
      </c>
      <c r="D46" s="2">
        <v>81</v>
      </c>
      <c r="E46">
        <v>0.87756738615265162</v>
      </c>
      <c r="F46">
        <v>0.83973719591743723</v>
      </c>
      <c r="G46">
        <v>0.87713448876390099</v>
      </c>
      <c r="H46">
        <v>0.91990334924702255</v>
      </c>
    </row>
    <row r="47" spans="1:8" x14ac:dyDescent="0.2">
      <c r="A47" s="4">
        <v>44214</v>
      </c>
      <c r="B47" s="2">
        <v>47</v>
      </c>
      <c r="C47" s="4">
        <v>44249</v>
      </c>
      <c r="D47" s="2">
        <v>82</v>
      </c>
      <c r="E47">
        <v>0.87489917944059226</v>
      </c>
      <c r="F47">
        <v>0.83442720976218276</v>
      </c>
      <c r="G47">
        <v>0.87426452003304422</v>
      </c>
      <c r="H47">
        <v>0.92061140621744653</v>
      </c>
    </row>
    <row r="48" spans="1:8" x14ac:dyDescent="0.2">
      <c r="A48" s="4">
        <v>44215</v>
      </c>
      <c r="B48" s="2">
        <v>48</v>
      </c>
      <c r="C48" s="4">
        <v>44250</v>
      </c>
      <c r="D48" s="2">
        <v>83</v>
      </c>
      <c r="E48">
        <v>0.86882891692955411</v>
      </c>
      <c r="F48">
        <v>0.82660971655678972</v>
      </c>
      <c r="G48">
        <v>0.86834740435796531</v>
      </c>
      <c r="H48">
        <v>0.91601835531893505</v>
      </c>
    </row>
    <row r="49" spans="1:8" x14ac:dyDescent="0.2">
      <c r="A49" s="4">
        <v>44216</v>
      </c>
      <c r="B49" s="2">
        <v>49</v>
      </c>
      <c r="C49" s="4">
        <v>44251</v>
      </c>
      <c r="D49" s="2">
        <v>84</v>
      </c>
      <c r="E49">
        <v>0.86765366812163081</v>
      </c>
      <c r="F49">
        <v>0.82348267719936008</v>
      </c>
      <c r="G49">
        <v>0.86717862110499622</v>
      </c>
      <c r="H49">
        <v>0.91703679588591391</v>
      </c>
    </row>
    <row r="50" spans="1:8" x14ac:dyDescent="0.2">
      <c r="A50" s="4">
        <v>44217</v>
      </c>
      <c r="B50" s="2">
        <v>50</v>
      </c>
      <c r="C50" s="4">
        <v>44252</v>
      </c>
      <c r="D50" s="2">
        <v>85</v>
      </c>
      <c r="E50">
        <v>0.87991840226730178</v>
      </c>
      <c r="F50">
        <v>0.83374019975817104</v>
      </c>
      <c r="G50">
        <v>0.8794387750262489</v>
      </c>
      <c r="H50">
        <v>0.93069269021596546</v>
      </c>
    </row>
    <row r="51" spans="1:8" x14ac:dyDescent="0.2">
      <c r="A51" s="4">
        <v>44218</v>
      </c>
      <c r="B51" s="2">
        <v>51</v>
      </c>
      <c r="C51" s="4">
        <v>44253</v>
      </c>
      <c r="D51" s="2">
        <v>86</v>
      </c>
      <c r="E51">
        <v>0.8818822063246996</v>
      </c>
      <c r="F51">
        <v>0.83611977448820296</v>
      </c>
      <c r="G51">
        <v>0.88191218375684277</v>
      </c>
      <c r="H51">
        <v>0.92838054421154592</v>
      </c>
    </row>
    <row r="52" spans="1:8" x14ac:dyDescent="0.2">
      <c r="A52" s="4">
        <v>44219</v>
      </c>
      <c r="B52" s="2">
        <v>52</v>
      </c>
      <c r="C52" s="4">
        <v>44254</v>
      </c>
      <c r="D52" s="2">
        <v>87</v>
      </c>
      <c r="E52">
        <v>0.87028019912404875</v>
      </c>
      <c r="F52">
        <v>0.82657748336977288</v>
      </c>
      <c r="G52">
        <v>0.87034427596132291</v>
      </c>
      <c r="H52">
        <v>0.91466145558508571</v>
      </c>
    </row>
    <row r="53" spans="1:8" x14ac:dyDescent="0.2">
      <c r="A53" s="4">
        <v>44220</v>
      </c>
      <c r="B53" s="2">
        <v>53</v>
      </c>
      <c r="C53" s="4">
        <v>44255</v>
      </c>
      <c r="D53" s="2">
        <v>88</v>
      </c>
      <c r="E53">
        <v>0.86509821144427257</v>
      </c>
      <c r="F53">
        <v>0.82166107158956536</v>
      </c>
      <c r="G53">
        <v>0.8647294785591686</v>
      </c>
      <c r="H53">
        <v>0.91231347015514608</v>
      </c>
    </row>
    <row r="54" spans="1:8" x14ac:dyDescent="0.2">
      <c r="A54" s="4">
        <v>44221</v>
      </c>
      <c r="B54" s="2">
        <v>54</v>
      </c>
      <c r="C54" s="4">
        <v>44256</v>
      </c>
      <c r="D54" s="2">
        <v>89</v>
      </c>
      <c r="E54">
        <v>0.8624390872840062</v>
      </c>
      <c r="F54">
        <v>0.81796124212335675</v>
      </c>
      <c r="G54">
        <v>0.86178246465257446</v>
      </c>
      <c r="H54">
        <v>0.9116897874896609</v>
      </c>
    </row>
    <row r="55" spans="1:8" x14ac:dyDescent="0.2">
      <c r="A55" s="4">
        <v>44222</v>
      </c>
      <c r="B55" s="2">
        <v>55</v>
      </c>
      <c r="C55" s="4">
        <v>44257</v>
      </c>
      <c r="D55" s="2">
        <v>90</v>
      </c>
      <c r="E55">
        <v>0.85861956365214287</v>
      </c>
      <c r="F55">
        <v>0.8129539258445635</v>
      </c>
      <c r="G55">
        <v>0.85807917756892305</v>
      </c>
      <c r="H55">
        <v>0.90890348015932643</v>
      </c>
    </row>
    <row r="56" spans="1:8" x14ac:dyDescent="0.2">
      <c r="A56" s="4">
        <v>44223</v>
      </c>
      <c r="B56" s="2">
        <v>56</v>
      </c>
      <c r="C56" s="4">
        <v>44258</v>
      </c>
      <c r="D56" s="2">
        <v>91</v>
      </c>
      <c r="E56">
        <v>0.85735751436635221</v>
      </c>
      <c r="F56">
        <v>0.81064109821657082</v>
      </c>
      <c r="G56">
        <v>0.85677059578724801</v>
      </c>
      <c r="H56">
        <v>0.9088240901368333</v>
      </c>
    </row>
    <row r="57" spans="1:8" x14ac:dyDescent="0.2">
      <c r="A57" s="4">
        <v>44224</v>
      </c>
      <c r="B57" s="2">
        <v>57</v>
      </c>
      <c r="C57" s="4">
        <v>44259</v>
      </c>
      <c r="D57" s="2">
        <v>92</v>
      </c>
      <c r="E57">
        <v>0.8656702573873849</v>
      </c>
      <c r="F57">
        <v>0.8179028357495155</v>
      </c>
      <c r="G57">
        <v>0.86510548953939748</v>
      </c>
      <c r="H57">
        <v>0.91830931755882728</v>
      </c>
    </row>
    <row r="58" spans="1:8" x14ac:dyDescent="0.2">
      <c r="A58" s="4">
        <v>44225</v>
      </c>
      <c r="B58" s="2">
        <v>58</v>
      </c>
      <c r="C58" s="4">
        <v>44260</v>
      </c>
      <c r="D58" s="2">
        <v>93</v>
      </c>
      <c r="E58">
        <v>0.85903828726202514</v>
      </c>
      <c r="F58">
        <v>0.81181772108700523</v>
      </c>
      <c r="G58">
        <v>0.8588331454474446</v>
      </c>
      <c r="H58">
        <v>0.9087817530568727</v>
      </c>
    </row>
    <row r="59" spans="1:8" x14ac:dyDescent="0.2">
      <c r="A59" s="4">
        <v>44226</v>
      </c>
      <c r="B59" s="2">
        <v>59</v>
      </c>
      <c r="C59" s="4">
        <v>44261</v>
      </c>
      <c r="D59" s="2">
        <v>94</v>
      </c>
      <c r="E59">
        <v>0.86072629135064482</v>
      </c>
      <c r="F59">
        <v>0.8129618328426873</v>
      </c>
      <c r="G59">
        <v>0.86034651283133745</v>
      </c>
      <c r="H59">
        <v>0.91180464241520798</v>
      </c>
    </row>
    <row r="60" spans="1:8" x14ac:dyDescent="0.2">
      <c r="A60" s="4">
        <v>44227</v>
      </c>
      <c r="B60" s="2">
        <v>60</v>
      </c>
      <c r="C60" s="4">
        <v>44262</v>
      </c>
      <c r="D60" s="2">
        <v>95</v>
      </c>
      <c r="E60">
        <v>0.86356575632772747</v>
      </c>
      <c r="F60">
        <v>0.81586232125298919</v>
      </c>
      <c r="G60">
        <v>0.86311934394843981</v>
      </c>
      <c r="H60">
        <v>0.91413800108352405</v>
      </c>
    </row>
    <row r="61" spans="1:8" x14ac:dyDescent="0.2">
      <c r="A61" s="4">
        <v>44228</v>
      </c>
      <c r="B61" s="2">
        <v>61</v>
      </c>
      <c r="C61" s="4">
        <v>44263</v>
      </c>
      <c r="D61" s="2">
        <v>96</v>
      </c>
      <c r="E61">
        <v>0.86469892020604266</v>
      </c>
      <c r="F61">
        <v>0.8169161455219569</v>
      </c>
      <c r="G61">
        <v>0.86432598832446539</v>
      </c>
      <c r="H61">
        <v>0.91453212415969987</v>
      </c>
    </row>
    <row r="62" spans="1:8" x14ac:dyDescent="0.2">
      <c r="A62" s="4">
        <v>44229</v>
      </c>
      <c r="B62" s="2">
        <v>62</v>
      </c>
      <c r="C62" s="4">
        <v>44264</v>
      </c>
      <c r="D62" s="2">
        <v>97</v>
      </c>
      <c r="E62">
        <v>0.87513978186605745</v>
      </c>
      <c r="F62">
        <v>0.82753900449840934</v>
      </c>
      <c r="G62">
        <v>0.87466293431992082</v>
      </c>
      <c r="H62">
        <v>0.92428120471008157</v>
      </c>
    </row>
    <row r="63" spans="1:8" x14ac:dyDescent="0.2">
      <c r="A63" s="4">
        <v>44230</v>
      </c>
      <c r="B63" s="2">
        <v>63</v>
      </c>
      <c r="C63" s="4">
        <v>44265</v>
      </c>
      <c r="D63" s="2">
        <v>98</v>
      </c>
      <c r="E63">
        <v>0.8856031987063997</v>
      </c>
      <c r="F63">
        <v>0.83925486279742356</v>
      </c>
      <c r="G63">
        <v>0.88539952927965904</v>
      </c>
      <c r="H63">
        <v>0.93185804201520472</v>
      </c>
    </row>
    <row r="64" spans="1:8" x14ac:dyDescent="0.2">
      <c r="A64" s="4">
        <v>44231</v>
      </c>
      <c r="B64" s="2">
        <v>64</v>
      </c>
      <c r="C64" s="4">
        <v>44266</v>
      </c>
      <c r="D64" s="2">
        <v>99</v>
      </c>
      <c r="E64">
        <v>0.89868074203252291</v>
      </c>
      <c r="F64">
        <v>0.85431752508920378</v>
      </c>
      <c r="G64">
        <v>0.89854338981105797</v>
      </c>
      <c r="H64">
        <v>0.94132585956358972</v>
      </c>
    </row>
    <row r="65" spans="1:8" x14ac:dyDescent="0.2">
      <c r="A65" s="4">
        <v>44232</v>
      </c>
      <c r="B65" s="2">
        <v>65</v>
      </c>
      <c r="C65" s="4">
        <v>44267</v>
      </c>
      <c r="D65" s="2">
        <v>100</v>
      </c>
      <c r="E65">
        <v>0.92340254438153457</v>
      </c>
      <c r="F65">
        <v>0.88125356954152612</v>
      </c>
      <c r="G65">
        <v>0.92357107547469641</v>
      </c>
      <c r="H65">
        <v>0.96165848339109006</v>
      </c>
    </row>
    <row r="66" spans="1:8" x14ac:dyDescent="0.2">
      <c r="A66" s="4">
        <v>44233</v>
      </c>
      <c r="B66" s="2">
        <v>66</v>
      </c>
      <c r="C66" s="4">
        <v>44268</v>
      </c>
      <c r="D66" s="2">
        <v>101</v>
      </c>
      <c r="E66">
        <v>0.93385838842233992</v>
      </c>
      <c r="F66">
        <v>0.89752865371111412</v>
      </c>
      <c r="G66">
        <v>0.9343181309739419</v>
      </c>
      <c r="H66">
        <v>0.96358915748134122</v>
      </c>
    </row>
    <row r="67" spans="1:8" x14ac:dyDescent="0.2">
      <c r="A67" s="4">
        <v>44234</v>
      </c>
      <c r="B67" s="2">
        <v>67</v>
      </c>
      <c r="C67" s="4">
        <v>44269</v>
      </c>
      <c r="D67" s="2">
        <v>102</v>
      </c>
      <c r="E67">
        <v>0.92572642916460723</v>
      </c>
      <c r="F67">
        <v>0.89547793981904011</v>
      </c>
      <c r="G67">
        <v>0.92622824440708162</v>
      </c>
      <c r="H67">
        <v>0.95048729546803545</v>
      </c>
    </row>
    <row r="68" spans="1:8" x14ac:dyDescent="0.2">
      <c r="A68" s="4">
        <v>44235</v>
      </c>
      <c r="B68" s="2">
        <v>68</v>
      </c>
      <c r="C68" s="4">
        <v>44270</v>
      </c>
      <c r="D68" s="2">
        <v>103</v>
      </c>
      <c r="E68">
        <v>0.92436892157347306</v>
      </c>
      <c r="F68">
        <v>0.89696422517829866</v>
      </c>
      <c r="G68">
        <v>0.9244737440848465</v>
      </c>
      <c r="H68">
        <v>0.94948339459952469</v>
      </c>
    </row>
    <row r="69" spans="1:8" x14ac:dyDescent="0.2">
      <c r="A69" s="4">
        <v>44236</v>
      </c>
      <c r="B69" s="2">
        <v>69</v>
      </c>
      <c r="C69" s="4">
        <v>44271</v>
      </c>
      <c r="D69" s="2">
        <v>104</v>
      </c>
      <c r="E69">
        <v>0.92104988329569681</v>
      </c>
      <c r="F69">
        <v>0.89470149792860831</v>
      </c>
      <c r="G69">
        <v>0.92088486239009471</v>
      </c>
      <c r="H69">
        <v>0.94687247477656322</v>
      </c>
    </row>
    <row r="70" spans="1:8" x14ac:dyDescent="0.2">
      <c r="A70" s="4">
        <v>44237</v>
      </c>
      <c r="B70" s="2">
        <v>70</v>
      </c>
      <c r="C70" s="4">
        <v>44272</v>
      </c>
      <c r="D70" s="2">
        <v>105</v>
      </c>
      <c r="E70">
        <v>0.91581812875453039</v>
      </c>
      <c r="F70">
        <v>0.88983847496666912</v>
      </c>
      <c r="G70">
        <v>0.91536524473457592</v>
      </c>
      <c r="H70">
        <v>0.94284396978024454</v>
      </c>
    </row>
    <row r="71" spans="1:8" x14ac:dyDescent="0.2">
      <c r="A71" s="4">
        <v>44238</v>
      </c>
      <c r="B71" s="2">
        <v>71</v>
      </c>
      <c r="C71" s="4">
        <v>44273</v>
      </c>
      <c r="D71" s="2">
        <v>106</v>
      </c>
      <c r="E71">
        <v>0.91913585487928506</v>
      </c>
      <c r="F71">
        <v>0.8920930456687336</v>
      </c>
      <c r="G71">
        <v>0.91844501246396471</v>
      </c>
      <c r="H71">
        <v>0.94854483581395999</v>
      </c>
    </row>
    <row r="72" spans="1:8" x14ac:dyDescent="0.2">
      <c r="A72" s="4">
        <v>44239</v>
      </c>
      <c r="B72" s="2">
        <v>72</v>
      </c>
      <c r="C72" s="4">
        <v>44274</v>
      </c>
      <c r="D72" s="2">
        <v>107</v>
      </c>
      <c r="E72">
        <v>0.89990371694082805</v>
      </c>
      <c r="F72">
        <v>0.8726849928170024</v>
      </c>
      <c r="G72">
        <v>0.89950131645329479</v>
      </c>
      <c r="H72">
        <v>0.92840474943320106</v>
      </c>
    </row>
    <row r="73" spans="1:8" x14ac:dyDescent="0.2">
      <c r="A73" s="4">
        <v>44240</v>
      </c>
      <c r="B73" s="2">
        <v>73</v>
      </c>
      <c r="C73" s="4">
        <v>44275</v>
      </c>
      <c r="D73" s="2">
        <v>108</v>
      </c>
      <c r="E73">
        <v>0.89289350960648839</v>
      </c>
      <c r="F73">
        <v>0.86355532488093933</v>
      </c>
      <c r="G73">
        <v>0.89199794738841909</v>
      </c>
      <c r="H73">
        <v>0.92691653980237099</v>
      </c>
    </row>
    <row r="74" spans="1:8" x14ac:dyDescent="0.2">
      <c r="A74" s="4">
        <v>44241</v>
      </c>
      <c r="B74" s="2">
        <v>74</v>
      </c>
      <c r="C74" s="4">
        <v>44276</v>
      </c>
      <c r="D74" s="2">
        <v>109</v>
      </c>
      <c r="E74">
        <v>0.87412583534264998</v>
      </c>
      <c r="F74">
        <v>0.84212299488820641</v>
      </c>
      <c r="G74">
        <v>0.87325197964842072</v>
      </c>
      <c r="H74">
        <v>0.91128691964423147</v>
      </c>
    </row>
    <row r="75" spans="1:8" x14ac:dyDescent="0.2">
      <c r="A75" s="4">
        <v>44242</v>
      </c>
      <c r="B75" s="2">
        <v>75</v>
      </c>
      <c r="C75" s="4">
        <v>44277</v>
      </c>
      <c r="D75" s="2">
        <v>110</v>
      </c>
      <c r="E75">
        <v>0.86055813190024055</v>
      </c>
      <c r="F75">
        <v>0.82462683237378176</v>
      </c>
      <c r="G75">
        <v>0.85947288101422448</v>
      </c>
      <c r="H75">
        <v>0.90403457425009182</v>
      </c>
    </row>
    <row r="76" spans="1:8" x14ac:dyDescent="0.2">
      <c r="A76" s="4">
        <v>44243</v>
      </c>
      <c r="B76" s="2">
        <v>76</v>
      </c>
      <c r="C76" s="4">
        <v>44278</v>
      </c>
      <c r="D76" s="2">
        <v>111</v>
      </c>
      <c r="E76">
        <v>0.85230591326522487</v>
      </c>
      <c r="F76">
        <v>0.81149619297087161</v>
      </c>
      <c r="G76">
        <v>0.85125489421213973</v>
      </c>
      <c r="H76">
        <v>0.90154910342594341</v>
      </c>
    </row>
    <row r="77" spans="1:8" x14ac:dyDescent="0.2">
      <c r="A77" s="4">
        <v>44244</v>
      </c>
      <c r="B77" s="2">
        <v>77</v>
      </c>
      <c r="C77" s="4">
        <v>44279</v>
      </c>
      <c r="D77" s="2">
        <v>112</v>
      </c>
      <c r="E77">
        <v>0.96990258516044126</v>
      </c>
      <c r="F77">
        <v>0.91834890250606394</v>
      </c>
      <c r="G77">
        <v>0.96889441519180242</v>
      </c>
      <c r="H77">
        <v>1.0303583865917614</v>
      </c>
    </row>
    <row r="78" spans="1:8" x14ac:dyDescent="0.2">
      <c r="A78" s="4">
        <v>44245</v>
      </c>
      <c r="B78" s="2">
        <v>78</v>
      </c>
      <c r="C78" s="4">
        <v>44280</v>
      </c>
      <c r="D78" s="2">
        <v>113</v>
      </c>
      <c r="E78">
        <v>0.98550470479093122</v>
      </c>
      <c r="F78">
        <v>0.9440495132959037</v>
      </c>
      <c r="G78">
        <v>0.98804537951163163</v>
      </c>
      <c r="H78">
        <v>1.0125595212433982</v>
      </c>
    </row>
    <row r="79" spans="1:8" x14ac:dyDescent="0.2">
      <c r="A79" s="4">
        <v>44246</v>
      </c>
      <c r="B79" s="2">
        <v>79</v>
      </c>
      <c r="C79" s="4">
        <v>44281</v>
      </c>
      <c r="D79" s="2">
        <v>114</v>
      </c>
      <c r="E79">
        <v>0.96817848204340551</v>
      </c>
      <c r="F79">
        <v>0.94224700929996497</v>
      </c>
      <c r="G79">
        <v>0.96923580483988125</v>
      </c>
      <c r="H79">
        <v>0.9862980052152962</v>
      </c>
    </row>
    <row r="80" spans="1:8" x14ac:dyDescent="0.2">
      <c r="A80" s="4">
        <v>44247</v>
      </c>
      <c r="B80" s="2">
        <v>80</v>
      </c>
      <c r="C80" s="4">
        <v>44282</v>
      </c>
      <c r="D80" s="2">
        <v>115</v>
      </c>
      <c r="E80">
        <v>0.96819650799010204</v>
      </c>
      <c r="F80">
        <v>0.94888690183428326</v>
      </c>
      <c r="G80">
        <v>0.96882479834913482</v>
      </c>
      <c r="H80">
        <v>0.98326479095484343</v>
      </c>
    </row>
    <row r="81" spans="1:8" x14ac:dyDescent="0.2">
      <c r="A81" s="4">
        <v>44248</v>
      </c>
      <c r="B81" s="2">
        <v>81</v>
      </c>
      <c r="C81" s="4">
        <v>44283</v>
      </c>
      <c r="D81" s="2">
        <v>116</v>
      </c>
      <c r="E81">
        <v>0.97254304537976377</v>
      </c>
      <c r="F81">
        <v>0.95628372427883079</v>
      </c>
      <c r="G81">
        <v>0.97297623445488213</v>
      </c>
      <c r="H81">
        <v>0.9862655857280328</v>
      </c>
    </row>
    <row r="82" spans="1:8" x14ac:dyDescent="0.2">
      <c r="A82" s="4">
        <v>44249</v>
      </c>
      <c r="B82" s="2">
        <v>82</v>
      </c>
      <c r="C82" s="4">
        <v>44284</v>
      </c>
      <c r="D82" s="2">
        <v>117</v>
      </c>
      <c r="E82">
        <v>0.99300431867490413</v>
      </c>
      <c r="F82">
        <v>0.9783706606370608</v>
      </c>
      <c r="G82">
        <v>0.99334392708031083</v>
      </c>
      <c r="H82">
        <v>1.0056218298718156</v>
      </c>
    </row>
    <row r="83" spans="1:8" x14ac:dyDescent="0.2">
      <c r="A83" s="4">
        <v>44250</v>
      </c>
      <c r="B83" s="2">
        <v>83</v>
      </c>
      <c r="C83" s="4">
        <v>44285</v>
      </c>
      <c r="D83" s="2">
        <v>118</v>
      </c>
      <c r="E83">
        <v>0.9881714103500695</v>
      </c>
      <c r="F83">
        <v>0.97595534038001164</v>
      </c>
      <c r="G83">
        <v>0.98835366128339786</v>
      </c>
      <c r="H83">
        <v>0.99946187389836516</v>
      </c>
    </row>
    <row r="84" spans="1:8" x14ac:dyDescent="0.2">
      <c r="A84" s="4">
        <v>44251</v>
      </c>
      <c r="B84" s="2">
        <v>84</v>
      </c>
      <c r="C84" s="4">
        <v>44286</v>
      </c>
      <c r="D84" s="2">
        <v>119</v>
      </c>
      <c r="E84">
        <v>0.98758200866730006</v>
      </c>
      <c r="F84">
        <v>0.97653408056696589</v>
      </c>
      <c r="G84">
        <v>0.98771160362256749</v>
      </c>
      <c r="H84">
        <v>0.99787574529114687</v>
      </c>
    </row>
    <row r="85" spans="1:8" x14ac:dyDescent="0.2">
      <c r="A85" s="4">
        <v>44252</v>
      </c>
      <c r="B85" s="2">
        <v>85</v>
      </c>
      <c r="C85" s="4">
        <v>44287</v>
      </c>
      <c r="D85" s="2">
        <v>120</v>
      </c>
      <c r="E85">
        <v>0.99455979813825857</v>
      </c>
      <c r="F85">
        <v>0.98451139762616857</v>
      </c>
      <c r="G85">
        <v>0.99464772470917806</v>
      </c>
      <c r="H85">
        <v>1.0041776101913722</v>
      </c>
    </row>
    <row r="86" spans="1:8" x14ac:dyDescent="0.2">
      <c r="A86" s="4">
        <v>44253</v>
      </c>
      <c r="B86" s="2">
        <v>86</v>
      </c>
      <c r="C86" s="4">
        <v>44288</v>
      </c>
      <c r="D86" s="2">
        <v>121</v>
      </c>
      <c r="E86">
        <v>0.99070904546810745</v>
      </c>
      <c r="F86">
        <v>0.98114356151995008</v>
      </c>
      <c r="G86">
        <v>0.99077807677285357</v>
      </c>
      <c r="H86">
        <v>0.99980861333544779</v>
      </c>
    </row>
    <row r="87" spans="1:8" x14ac:dyDescent="0.2">
      <c r="A87" s="4">
        <v>44254</v>
      </c>
      <c r="B87" s="2">
        <v>87</v>
      </c>
      <c r="C87" s="4">
        <v>44289</v>
      </c>
      <c r="D87" s="2">
        <v>122</v>
      </c>
      <c r="E87">
        <v>0.99454940806225978</v>
      </c>
      <c r="F87">
        <v>0.98565000310264117</v>
      </c>
      <c r="G87">
        <v>0.99460911629430637</v>
      </c>
      <c r="H87">
        <v>1.0031611595695515</v>
      </c>
    </row>
    <row r="88" spans="1:8" x14ac:dyDescent="0.2">
      <c r="A88" s="4">
        <v>44255</v>
      </c>
      <c r="B88" s="2">
        <v>88</v>
      </c>
      <c r="C88" s="4">
        <v>44290</v>
      </c>
      <c r="D88" s="2">
        <v>123</v>
      </c>
      <c r="E88">
        <v>1.0033548624771753</v>
      </c>
      <c r="F88">
        <v>0.99470995144177743</v>
      </c>
      <c r="G88">
        <v>1.0033944324527067</v>
      </c>
      <c r="H88">
        <v>1.0117831272667608</v>
      </c>
    </row>
    <row r="89" spans="1:8" x14ac:dyDescent="0.2">
      <c r="A89" s="4">
        <v>44256</v>
      </c>
      <c r="B89" s="2">
        <v>89</v>
      </c>
      <c r="C89" s="4">
        <v>44291</v>
      </c>
      <c r="D89" s="2">
        <v>124</v>
      </c>
      <c r="E89">
        <v>1.0018452568276144</v>
      </c>
      <c r="F89">
        <v>0.99293906183691794</v>
      </c>
      <c r="G89">
        <v>1.0019423341231888</v>
      </c>
      <c r="H89">
        <v>1.0102858507648145</v>
      </c>
    </row>
    <row r="90" spans="1:8" x14ac:dyDescent="0.2">
      <c r="A90" s="4">
        <v>44257</v>
      </c>
      <c r="B90" s="2">
        <v>90</v>
      </c>
      <c r="C90" s="4">
        <v>44292</v>
      </c>
      <c r="D90" s="2">
        <v>125</v>
      </c>
      <c r="E90">
        <v>1.0048453707763587</v>
      </c>
      <c r="F90">
        <v>0.99606949821591328</v>
      </c>
      <c r="G90">
        <v>1.0048748583878926</v>
      </c>
      <c r="H90">
        <v>1.0133876164835693</v>
      </c>
    </row>
    <row r="91" spans="1:8" x14ac:dyDescent="0.2">
      <c r="A91" s="4">
        <v>44258</v>
      </c>
      <c r="B91" s="2">
        <v>91</v>
      </c>
      <c r="C91" s="4">
        <v>44293</v>
      </c>
      <c r="D91" s="2">
        <v>126</v>
      </c>
      <c r="E91">
        <v>1.0055148342966358</v>
      </c>
      <c r="F91">
        <v>0.99676298868365165</v>
      </c>
      <c r="G91">
        <v>1.0055685443467328</v>
      </c>
      <c r="H91">
        <v>1.0140594769400397</v>
      </c>
    </row>
    <row r="92" spans="1:8" x14ac:dyDescent="0.2">
      <c r="A92" s="4">
        <v>44259</v>
      </c>
      <c r="B92" s="2">
        <v>92</v>
      </c>
      <c r="C92" s="4">
        <v>44294</v>
      </c>
      <c r="D92" s="2">
        <v>127</v>
      </c>
      <c r="E92">
        <v>1.0192890096006755</v>
      </c>
      <c r="F92">
        <v>1.0104117595878397</v>
      </c>
      <c r="G92">
        <v>1.019329160903331</v>
      </c>
      <c r="H92">
        <v>1.027915800997699</v>
      </c>
    </row>
    <row r="93" spans="1:8" x14ac:dyDescent="0.2">
      <c r="A93" s="4">
        <v>44260</v>
      </c>
      <c r="B93" s="2">
        <v>93</v>
      </c>
      <c r="C93" s="4">
        <v>44295</v>
      </c>
      <c r="D93" s="2">
        <v>128</v>
      </c>
      <c r="E93">
        <v>1.0210044010785855</v>
      </c>
      <c r="F93">
        <v>1.0096736670760382</v>
      </c>
      <c r="G93">
        <v>1.0212762247164573</v>
      </c>
      <c r="H93">
        <v>1.0309888507717719</v>
      </c>
    </row>
    <row r="94" spans="1:8" x14ac:dyDescent="0.2">
      <c r="A94" s="4">
        <v>44261</v>
      </c>
      <c r="B94" s="2">
        <v>94</v>
      </c>
      <c r="C94" s="4">
        <v>44296</v>
      </c>
      <c r="D94" s="2">
        <v>129</v>
      </c>
      <c r="E94">
        <v>1.0174701423606518</v>
      </c>
      <c r="F94">
        <v>1.0050075043553368</v>
      </c>
      <c r="G94">
        <v>1.0176912893033763</v>
      </c>
      <c r="H94">
        <v>1.0283521941758635</v>
      </c>
    </row>
    <row r="95" spans="1:8" x14ac:dyDescent="0.2">
      <c r="A95" s="4">
        <v>44262</v>
      </c>
      <c r="B95" s="2">
        <v>95</v>
      </c>
      <c r="C95" s="4">
        <v>44297</v>
      </c>
      <c r="D95" s="2">
        <v>130</v>
      </c>
      <c r="E95">
        <v>1.0042913823971074</v>
      </c>
      <c r="F95">
        <v>0.99263159356129649</v>
      </c>
      <c r="G95">
        <v>1.0043929580864341</v>
      </c>
      <c r="H95">
        <v>1.0156314671382078</v>
      </c>
    </row>
    <row r="96" spans="1:8" x14ac:dyDescent="0.2">
      <c r="A96" s="4">
        <v>44263</v>
      </c>
      <c r="B96" s="2">
        <v>96</v>
      </c>
      <c r="C96" s="4">
        <v>44298</v>
      </c>
      <c r="D96" s="2">
        <v>131</v>
      </c>
      <c r="E96">
        <v>0.99239933062877861</v>
      </c>
      <c r="F96">
        <v>0.98346174097716332</v>
      </c>
      <c r="G96">
        <v>0.99224355728245839</v>
      </c>
      <c r="H96">
        <v>1.0021730343351689</v>
      </c>
    </row>
    <row r="97" spans="1:8" x14ac:dyDescent="0.2">
      <c r="A97" s="4">
        <v>44264</v>
      </c>
      <c r="B97" s="2">
        <v>97</v>
      </c>
      <c r="C97" s="4">
        <v>44299</v>
      </c>
      <c r="D97" s="2">
        <v>132</v>
      </c>
      <c r="E97">
        <v>0.98768952933410925</v>
      </c>
      <c r="F97">
        <v>0.97996553223224137</v>
      </c>
      <c r="G97">
        <v>0.98766435452003676</v>
      </c>
      <c r="H97">
        <v>0.99554005121881006</v>
      </c>
    </row>
    <row r="98" spans="1:8" x14ac:dyDescent="0.2">
      <c r="A98" s="4">
        <v>44265</v>
      </c>
      <c r="B98" s="2">
        <v>98</v>
      </c>
      <c r="C98" s="4">
        <v>44300</v>
      </c>
      <c r="D98" s="2">
        <v>133</v>
      </c>
      <c r="E98">
        <v>0.98384484896961533</v>
      </c>
      <c r="F98">
        <v>0.97574751725686004</v>
      </c>
      <c r="G98">
        <v>0.98384359284432787</v>
      </c>
      <c r="H98">
        <v>0.9919845573236804</v>
      </c>
    </row>
    <row r="99" spans="1:8" x14ac:dyDescent="0.2">
      <c r="A99" s="4">
        <v>44266</v>
      </c>
      <c r="B99" s="2">
        <v>99</v>
      </c>
      <c r="C99" s="4">
        <v>44301</v>
      </c>
      <c r="D99" s="2">
        <v>134</v>
      </c>
      <c r="E99">
        <v>0.99130299793340937</v>
      </c>
      <c r="F99">
        <v>0.98243397405293331</v>
      </c>
      <c r="G99">
        <v>0.9911802843359302</v>
      </c>
      <c r="H99">
        <v>1.0008495420897239</v>
      </c>
    </row>
    <row r="100" spans="1:8" x14ac:dyDescent="0.2">
      <c r="A100" s="4">
        <v>44267</v>
      </c>
      <c r="B100" s="2">
        <v>100</v>
      </c>
      <c r="C100" s="4">
        <v>44302</v>
      </c>
      <c r="D100" s="2">
        <v>135</v>
      </c>
      <c r="E100">
        <v>1.002871948369751</v>
      </c>
      <c r="F100">
        <v>0.99385573848805253</v>
      </c>
      <c r="G100">
        <v>1.0029013272579186</v>
      </c>
      <c r="H100">
        <v>1.0117134061548567</v>
      </c>
    </row>
    <row r="101" spans="1:8" x14ac:dyDescent="0.2">
      <c r="A101" s="4">
        <v>44268</v>
      </c>
      <c r="B101" s="2">
        <v>101</v>
      </c>
      <c r="C101" s="4">
        <v>44303</v>
      </c>
      <c r="D101" s="2">
        <v>136</v>
      </c>
      <c r="E101">
        <v>0.99934221113108346</v>
      </c>
      <c r="F101">
        <v>0.99134541292048795</v>
      </c>
      <c r="G101">
        <v>0.9993797895731813</v>
      </c>
      <c r="H101">
        <v>1.0071870420850924</v>
      </c>
    </row>
    <row r="102" spans="1:8" x14ac:dyDescent="0.2">
      <c r="A102" s="4">
        <v>44269</v>
      </c>
      <c r="B102" s="2">
        <v>102</v>
      </c>
      <c r="C102" s="4">
        <v>44304</v>
      </c>
      <c r="D102" s="2">
        <v>137</v>
      </c>
      <c r="E102">
        <v>1.0098627355229755</v>
      </c>
      <c r="F102">
        <v>1.0021814121893335</v>
      </c>
      <c r="G102">
        <v>1.0098733785805525</v>
      </c>
      <c r="H102">
        <v>1.0175612079499752</v>
      </c>
    </row>
    <row r="103" spans="1:8" x14ac:dyDescent="0.2">
      <c r="A103" s="4">
        <v>44270</v>
      </c>
      <c r="B103" s="2">
        <v>103</v>
      </c>
      <c r="C103" s="4">
        <v>44305</v>
      </c>
      <c r="D103" s="2">
        <v>138</v>
      </c>
      <c r="E103">
        <v>1.0159554079396158</v>
      </c>
      <c r="F103">
        <v>1.007801305020352</v>
      </c>
      <c r="G103">
        <v>1.0160106858816473</v>
      </c>
      <c r="H103">
        <v>1.0237641674826792</v>
      </c>
    </row>
    <row r="104" spans="1:8" x14ac:dyDescent="0.2">
      <c r="A104" s="4">
        <v>44271</v>
      </c>
      <c r="B104" s="2">
        <v>104</v>
      </c>
      <c r="C104" s="4">
        <v>44306</v>
      </c>
      <c r="D104" s="2">
        <v>139</v>
      </c>
      <c r="E104">
        <v>1.0055570105190703</v>
      </c>
      <c r="F104">
        <v>0.99596909012310619</v>
      </c>
      <c r="G104">
        <v>1.0056781227345422</v>
      </c>
      <c r="H104">
        <v>1.0142538565544841</v>
      </c>
    </row>
    <row r="105" spans="1:8" x14ac:dyDescent="0.2">
      <c r="A105" s="4">
        <v>44272</v>
      </c>
      <c r="B105" s="2">
        <v>105</v>
      </c>
      <c r="C105" s="4">
        <v>44307</v>
      </c>
      <c r="D105" s="2">
        <v>140</v>
      </c>
      <c r="E105">
        <v>0.99229144277162018</v>
      </c>
      <c r="F105">
        <v>0.9840700977877419</v>
      </c>
      <c r="G105">
        <v>0.99227960519476466</v>
      </c>
      <c r="H105">
        <v>1.0006676666191039</v>
      </c>
    </row>
    <row r="106" spans="1:8" x14ac:dyDescent="0.2">
      <c r="A106" s="4">
        <v>44273</v>
      </c>
      <c r="B106" s="2">
        <v>106</v>
      </c>
      <c r="C106" s="4">
        <v>44308</v>
      </c>
      <c r="D106" s="2">
        <v>141</v>
      </c>
      <c r="E106">
        <v>0.99114276479824792</v>
      </c>
      <c r="F106">
        <v>0.98351929957301909</v>
      </c>
      <c r="G106">
        <v>0.9911254210012298</v>
      </c>
      <c r="H106">
        <v>0.99882610905055658</v>
      </c>
    </row>
    <row r="107" spans="1:8" x14ac:dyDescent="0.2">
      <c r="A107" s="4">
        <v>44274</v>
      </c>
      <c r="B107" s="2">
        <v>107</v>
      </c>
      <c r="C107" s="4">
        <v>44309</v>
      </c>
      <c r="D107" s="2">
        <v>142</v>
      </c>
      <c r="E107">
        <v>0.99598943321832978</v>
      </c>
      <c r="F107">
        <v>0.98826467601249657</v>
      </c>
      <c r="G107">
        <v>0.99595019847765442</v>
      </c>
      <c r="H107">
        <v>1.0038817257597275</v>
      </c>
    </row>
    <row r="108" spans="1:8" x14ac:dyDescent="0.2">
      <c r="A108" s="4">
        <v>44275</v>
      </c>
      <c r="B108" s="2">
        <v>108</v>
      </c>
      <c r="C108" s="4">
        <v>44310</v>
      </c>
      <c r="D108" s="2">
        <v>143</v>
      </c>
      <c r="E108">
        <v>1.0009155491869914</v>
      </c>
      <c r="F108">
        <v>0.99313339363417763</v>
      </c>
      <c r="G108">
        <v>1.0009001264147712</v>
      </c>
      <c r="H108">
        <v>1.008726298427725</v>
      </c>
    </row>
    <row r="109" spans="1:8" x14ac:dyDescent="0.2">
      <c r="A109" s="4">
        <v>44276</v>
      </c>
      <c r="B109" s="2">
        <v>109</v>
      </c>
      <c r="C109" s="4">
        <v>44311</v>
      </c>
      <c r="D109" s="2">
        <v>144</v>
      </c>
      <c r="E109">
        <v>0.99952523562692652</v>
      </c>
      <c r="F109">
        <v>0.99189694582246657</v>
      </c>
      <c r="G109">
        <v>0.99951236955972411</v>
      </c>
      <c r="H109">
        <v>1.0071189861190837</v>
      </c>
    </row>
    <row r="110" spans="1:8" x14ac:dyDescent="0.2">
      <c r="A110" s="4">
        <v>44277</v>
      </c>
      <c r="B110" s="2">
        <v>110</v>
      </c>
      <c r="C110" s="4">
        <v>44312</v>
      </c>
      <c r="D110" s="2">
        <v>145</v>
      </c>
      <c r="E110">
        <v>1.0093179185179331</v>
      </c>
      <c r="F110">
        <v>1.0017388999464825</v>
      </c>
      <c r="G110">
        <v>1.0093471664901035</v>
      </c>
      <c r="H110">
        <v>1.0169166594983239</v>
      </c>
    </row>
    <row r="111" spans="1:8" x14ac:dyDescent="0.2">
      <c r="A111" s="4">
        <v>44278</v>
      </c>
      <c r="B111" s="2">
        <v>111</v>
      </c>
      <c r="C111" s="4">
        <v>44313</v>
      </c>
      <c r="D111" s="2">
        <v>146</v>
      </c>
      <c r="E111">
        <v>1.020503658528171</v>
      </c>
      <c r="F111">
        <v>1.012584860652991</v>
      </c>
      <c r="G111">
        <v>1.0205305338613064</v>
      </c>
      <c r="H111">
        <v>1.0283842459374217</v>
      </c>
    </row>
    <row r="112" spans="1:8" x14ac:dyDescent="0.2">
      <c r="A112" s="4">
        <v>44279</v>
      </c>
      <c r="B112" s="2">
        <v>112</v>
      </c>
      <c r="C112" s="4">
        <v>44314</v>
      </c>
      <c r="D112" s="2">
        <v>147</v>
      </c>
      <c r="E112">
        <v>1.0268641450503331</v>
      </c>
      <c r="F112">
        <v>1.0165166197658684</v>
      </c>
      <c r="G112">
        <v>1.0270927760291495</v>
      </c>
      <c r="H112">
        <v>1.036051574980668</v>
      </c>
    </row>
    <row r="113" spans="1:8" x14ac:dyDescent="0.2">
      <c r="A113" s="4">
        <v>44280</v>
      </c>
      <c r="B113" s="2">
        <v>113</v>
      </c>
      <c r="C113" s="4">
        <v>44315</v>
      </c>
      <c r="D113" s="2">
        <v>148</v>
      </c>
      <c r="E113">
        <v>0.90541671094596132</v>
      </c>
      <c r="F113">
        <v>0.89393043722022925</v>
      </c>
      <c r="G113">
        <v>0.90569787323057904</v>
      </c>
      <c r="H113">
        <v>0.9154636534612709</v>
      </c>
    </row>
    <row r="114" spans="1:8" x14ac:dyDescent="0.2">
      <c r="A114" s="4">
        <v>44281</v>
      </c>
      <c r="B114" s="2">
        <v>114</v>
      </c>
      <c r="C114" s="4">
        <v>44316</v>
      </c>
      <c r="D114" s="2">
        <v>149</v>
      </c>
      <c r="E114">
        <v>0.89951347587137032</v>
      </c>
      <c r="F114">
        <v>0.88717404286336043</v>
      </c>
      <c r="G114">
        <v>0.89686816054588281</v>
      </c>
      <c r="H114">
        <v>0.92717253531612387</v>
      </c>
    </row>
    <row r="115" spans="1:8" x14ac:dyDescent="0.2">
      <c r="A115" s="4">
        <v>44282</v>
      </c>
      <c r="B115" s="2">
        <v>115</v>
      </c>
      <c r="C115" s="4">
        <v>44317</v>
      </c>
      <c r="D115" s="2">
        <v>150</v>
      </c>
      <c r="E115">
        <v>0.90409077288174355</v>
      </c>
      <c r="F115">
        <v>0.8805979878121416</v>
      </c>
      <c r="G115">
        <v>0.90192654127904315</v>
      </c>
      <c r="H115">
        <v>0.94223921229384244</v>
      </c>
    </row>
    <row r="116" spans="1:8" x14ac:dyDescent="0.2">
      <c r="A116" s="4">
        <v>44283</v>
      </c>
      <c r="B116" s="2">
        <v>116</v>
      </c>
      <c r="C116" s="4">
        <v>44318</v>
      </c>
      <c r="D116" s="2">
        <v>151</v>
      </c>
      <c r="E116">
        <v>0.90313306650133707</v>
      </c>
      <c r="F116">
        <v>0.87186149850387273</v>
      </c>
      <c r="G116">
        <v>0.90245572645812544</v>
      </c>
      <c r="H116">
        <v>0.94234668511429376</v>
      </c>
    </row>
    <row r="117" spans="1:8" x14ac:dyDescent="0.2">
      <c r="A117" s="4">
        <v>44284</v>
      </c>
      <c r="B117" s="2">
        <v>117</v>
      </c>
      <c r="C117" s="4">
        <v>44319</v>
      </c>
      <c r="D117" s="2">
        <v>152</v>
      </c>
      <c r="E117">
        <v>0.89747312270359403</v>
      </c>
      <c r="F117">
        <v>0.86234394562232997</v>
      </c>
      <c r="G117">
        <v>0.89729207686557311</v>
      </c>
      <c r="H117">
        <v>0.93741970742921432</v>
      </c>
    </row>
    <row r="118" spans="1:8" x14ac:dyDescent="0.2">
      <c r="A118" s="4">
        <v>44285</v>
      </c>
      <c r="B118" s="2">
        <v>118</v>
      </c>
      <c r="C118" s="4">
        <v>44320</v>
      </c>
      <c r="D118" s="2">
        <v>153</v>
      </c>
      <c r="E118">
        <v>0.88615437173858536</v>
      </c>
      <c r="F118">
        <v>0.84851707987335512</v>
      </c>
      <c r="G118">
        <v>0.88607708924433637</v>
      </c>
      <c r="H118">
        <v>0.92707101235949407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workbookViewId="0">
      <selection activeCell="C38" sqref="C38:C166"/>
    </sheetView>
  </sheetViews>
  <sheetFormatPr baseColWidth="10" defaultColWidth="8.83203125" defaultRowHeight="15" x14ac:dyDescent="0.2"/>
  <cols>
    <col min="2" max="2" width="12.33203125" customWidth="1" collapsed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</row>
    <row r="2" spans="1:7" s="2" customFormat="1" x14ac:dyDescent="0.2">
      <c r="B2" s="5" t="s">
        <v>170</v>
      </c>
      <c r="G2" s="2" t="e">
        <f>VLOOKUP(B2,[1]NYC!$A$3:$B$25,2,FALSE)</f>
        <v>#N/A</v>
      </c>
    </row>
    <row r="3" spans="1:7" s="2" customFormat="1" x14ac:dyDescent="0.2">
      <c r="B3" s="5" t="s">
        <v>171</v>
      </c>
      <c r="G3" s="2" t="e">
        <f>VLOOKUP(B3,[1]NYC!$A$3:$B$25,2,FALSE)</f>
        <v>#N/A</v>
      </c>
    </row>
    <row r="4" spans="1:7" s="2" customFormat="1" x14ac:dyDescent="0.2">
      <c r="B4" s="5">
        <v>44158</v>
      </c>
      <c r="G4" s="2" t="e">
        <f>VLOOKUP(B4,[1]NYC!$A$3:$B$25,2,FALSE)</f>
        <v>#N/A</v>
      </c>
    </row>
    <row r="5" spans="1:7" s="2" customFormat="1" x14ac:dyDescent="0.2">
      <c r="B5" s="5" t="s">
        <v>172</v>
      </c>
      <c r="G5" s="2" t="e">
        <f>VLOOKUP(B5,[1]NYC!$A$3:$B$25,2,FALSE)</f>
        <v>#N/A</v>
      </c>
    </row>
    <row r="6" spans="1:7" s="2" customFormat="1" x14ac:dyDescent="0.2">
      <c r="B6" s="5">
        <v>44160</v>
      </c>
      <c r="G6" s="2" t="e">
        <f>VLOOKUP(B6,[1]NYC!$A$3:$B$25,2,FALSE)</f>
        <v>#N/A</v>
      </c>
    </row>
    <row r="7" spans="1:7" s="2" customFormat="1" x14ac:dyDescent="0.2">
      <c r="B7" s="5" t="s">
        <v>173</v>
      </c>
      <c r="G7" s="2" t="e">
        <f>VLOOKUP(B7,[1]NYC!$A$3:$B$25,2,FALSE)</f>
        <v>#N/A</v>
      </c>
    </row>
    <row r="8" spans="1:7" s="2" customFormat="1" x14ac:dyDescent="0.2">
      <c r="B8" s="5" t="s">
        <v>174</v>
      </c>
      <c r="G8" s="2" t="e">
        <f>VLOOKUP(B8,[1]NYC!$A$3:$B$25,2,FALSE)</f>
        <v>#N/A</v>
      </c>
    </row>
    <row r="9" spans="1:7" s="2" customFormat="1" x14ac:dyDescent="0.2">
      <c r="B9" s="5" t="s">
        <v>175</v>
      </c>
      <c r="G9" s="2" t="e">
        <f>VLOOKUP(B9,[1]NYC!$A$3:$B$25,2,FALSE)</f>
        <v>#N/A</v>
      </c>
    </row>
    <row r="10" spans="1:7" s="2" customFormat="1" x14ac:dyDescent="0.2">
      <c r="B10" s="5" t="s">
        <v>176</v>
      </c>
      <c r="G10" s="2" t="e">
        <f>VLOOKUP(B10,[1]NYC!$A$3:$B$25,2,FALSE)</f>
        <v>#N/A</v>
      </c>
    </row>
    <row r="11" spans="1:7" x14ac:dyDescent="0.2">
      <c r="B11" s="5">
        <v>44165</v>
      </c>
      <c r="G11" s="2">
        <f>VLOOKUP(B11,[1]NYC!$A$3:$B$25,2,FALSE)</f>
        <v>27.433186840000001</v>
      </c>
    </row>
    <row r="12" spans="1:7" x14ac:dyDescent="0.2">
      <c r="B12" s="5" t="s">
        <v>177</v>
      </c>
      <c r="G12" s="2" t="e">
        <f>VLOOKUP(B12,[1]NYC!$A$3:$B$25,2,FALSE)</f>
        <v>#N/A</v>
      </c>
    </row>
    <row r="13" spans="1:7" x14ac:dyDescent="0.2">
      <c r="B13" s="5" t="s">
        <v>178</v>
      </c>
      <c r="G13" s="2" t="e">
        <f>VLOOKUP(B13,[1]NYC!$A$3:$B$25,2,FALSE)</f>
        <v>#N/A</v>
      </c>
    </row>
    <row r="14" spans="1:7" x14ac:dyDescent="0.2">
      <c r="A14" t="s">
        <v>4</v>
      </c>
      <c r="B14" s="4">
        <v>44168</v>
      </c>
      <c r="C14">
        <v>0</v>
      </c>
      <c r="D14">
        <v>0</v>
      </c>
      <c r="E14">
        <v>0.47985702609753389</v>
      </c>
      <c r="F14">
        <f>C14*100</f>
        <v>0</v>
      </c>
      <c r="G14" s="2" t="e">
        <f>VLOOKUP(B14,[1]NYC!$A$3:$B$25,2,FALSE)</f>
        <v>#N/A</v>
      </c>
    </row>
    <row r="15" spans="1:7" x14ac:dyDescent="0.2">
      <c r="A15" t="s">
        <v>5</v>
      </c>
      <c r="B15" s="4">
        <v>44169</v>
      </c>
      <c r="C15">
        <v>0</v>
      </c>
      <c r="D15">
        <v>0</v>
      </c>
      <c r="E15">
        <v>0.37937714229903918</v>
      </c>
      <c r="F15" s="2">
        <f t="shared" ref="F15:F78" si="0">C15*100</f>
        <v>0</v>
      </c>
      <c r="G15" t="e">
        <f>VLOOKUP(B15,[1]NYC!$A$3:$B$25,2,FALSE)</f>
        <v>#N/A</v>
      </c>
    </row>
    <row r="16" spans="1:7" x14ac:dyDescent="0.2">
      <c r="A16" t="s">
        <v>6</v>
      </c>
      <c r="B16" s="4">
        <v>44170</v>
      </c>
      <c r="C16">
        <v>0</v>
      </c>
      <c r="D16">
        <v>0</v>
      </c>
      <c r="E16">
        <v>0.44476261765763947</v>
      </c>
      <c r="F16" s="2">
        <f t="shared" si="0"/>
        <v>0</v>
      </c>
      <c r="G16" s="2" t="e">
        <f>VLOOKUP(B16,[1]NYC!$A$3:$B$25,2,FALSE)</f>
        <v>#N/A</v>
      </c>
    </row>
    <row r="17" spans="1:7" x14ac:dyDescent="0.2">
      <c r="A17" t="s">
        <v>7</v>
      </c>
      <c r="B17" s="4">
        <v>44171</v>
      </c>
      <c r="C17">
        <v>0</v>
      </c>
      <c r="D17">
        <v>0</v>
      </c>
      <c r="E17">
        <v>0.46759058366030271</v>
      </c>
      <c r="F17" s="2">
        <f t="shared" si="0"/>
        <v>0</v>
      </c>
      <c r="G17" s="2" t="e">
        <f>VLOOKUP(B17,[1]NYC!$A$3:$B$25,2,FALSE)</f>
        <v>#N/A</v>
      </c>
    </row>
    <row r="18" spans="1:7" x14ac:dyDescent="0.2">
      <c r="A18" t="s">
        <v>8</v>
      </c>
      <c r="B18" s="4">
        <v>44172</v>
      </c>
      <c r="C18">
        <v>0</v>
      </c>
      <c r="D18">
        <v>0</v>
      </c>
      <c r="E18">
        <v>0.45590489779161802</v>
      </c>
      <c r="F18" s="2">
        <f t="shared" si="0"/>
        <v>0</v>
      </c>
      <c r="G18" s="2">
        <f>VLOOKUP(B18,[1]NYC!$A$3:$B$25,2,FALSE)</f>
        <v>29.347903550000002</v>
      </c>
    </row>
    <row r="19" spans="1:7" x14ac:dyDescent="0.2">
      <c r="A19" t="s">
        <v>9</v>
      </c>
      <c r="B19" s="4">
        <v>44173</v>
      </c>
      <c r="C19">
        <v>0</v>
      </c>
      <c r="D19">
        <v>0</v>
      </c>
      <c r="E19">
        <v>0.46759058366030271</v>
      </c>
      <c r="F19" s="2">
        <f t="shared" si="0"/>
        <v>0</v>
      </c>
      <c r="G19" s="2" t="e">
        <f>VLOOKUP(B19,[1]NYC!$A$3:$B$25,2,FALSE)</f>
        <v>#N/A</v>
      </c>
    </row>
    <row r="20" spans="1:7" x14ac:dyDescent="0.2">
      <c r="A20" t="s">
        <v>10</v>
      </c>
      <c r="B20" s="4">
        <v>44174</v>
      </c>
      <c r="C20">
        <v>0</v>
      </c>
      <c r="D20">
        <v>0</v>
      </c>
      <c r="E20">
        <v>0.44476261765763947</v>
      </c>
      <c r="F20" s="2">
        <f t="shared" si="0"/>
        <v>0</v>
      </c>
      <c r="G20" s="2" t="e">
        <f>VLOOKUP(B20,[1]NYC!$A$3:$B$25,2,FALSE)</f>
        <v>#N/A</v>
      </c>
    </row>
    <row r="21" spans="1:7" x14ac:dyDescent="0.2">
      <c r="A21" t="s">
        <v>11</v>
      </c>
      <c r="B21" s="4">
        <v>44175</v>
      </c>
      <c r="C21">
        <v>0</v>
      </c>
      <c r="D21">
        <v>0</v>
      </c>
      <c r="E21">
        <v>0.46759058366030271</v>
      </c>
      <c r="F21" s="2">
        <f t="shared" si="0"/>
        <v>0</v>
      </c>
      <c r="G21" s="2" t="e">
        <f>VLOOKUP(B21,[1]NYC!$A$3:$B$25,2,FALSE)</f>
        <v>#N/A</v>
      </c>
    </row>
    <row r="22" spans="1:7" x14ac:dyDescent="0.2">
      <c r="A22" t="s">
        <v>12</v>
      </c>
      <c r="B22" s="4">
        <v>44176</v>
      </c>
      <c r="C22">
        <v>0</v>
      </c>
      <c r="D22">
        <v>0</v>
      </c>
      <c r="E22">
        <v>0.47985702609753389</v>
      </c>
      <c r="F22" s="2">
        <f t="shared" si="0"/>
        <v>0</v>
      </c>
      <c r="G22" s="2" t="e">
        <f>VLOOKUP(B22,[1]NYC!$A$3:$B$25,2,FALSE)</f>
        <v>#N/A</v>
      </c>
    </row>
    <row r="23" spans="1:7" x14ac:dyDescent="0.2">
      <c r="A23" t="s">
        <v>13</v>
      </c>
      <c r="B23" s="4">
        <v>44177</v>
      </c>
      <c r="C23">
        <v>0</v>
      </c>
      <c r="D23">
        <v>0</v>
      </c>
      <c r="E23">
        <v>0.40497311055958074</v>
      </c>
      <c r="F23" s="2">
        <f t="shared" si="0"/>
        <v>0</v>
      </c>
      <c r="G23" s="2" t="e">
        <f>VLOOKUP(B23,[1]NYC!$A$3:$B$25,2,FALSE)</f>
        <v>#N/A</v>
      </c>
    </row>
    <row r="24" spans="1:7" x14ac:dyDescent="0.2">
      <c r="A24" t="s">
        <v>14</v>
      </c>
      <c r="B24" s="4">
        <v>44178</v>
      </c>
      <c r="C24">
        <v>0</v>
      </c>
      <c r="D24">
        <v>0</v>
      </c>
      <c r="E24">
        <v>0.3129994872220303</v>
      </c>
      <c r="F24" s="2">
        <f t="shared" si="0"/>
        <v>0</v>
      </c>
      <c r="G24" s="2" t="e">
        <f>VLOOKUP(B24,[1]NYC!$A$3:$B$25,2,FALSE)</f>
        <v>#N/A</v>
      </c>
    </row>
    <row r="25" spans="1:7" x14ac:dyDescent="0.2">
      <c r="A25" t="s">
        <v>15</v>
      </c>
      <c r="B25" s="4">
        <v>44179</v>
      </c>
      <c r="C25">
        <v>0</v>
      </c>
      <c r="D25">
        <v>0</v>
      </c>
      <c r="E25">
        <v>0.31859252067566857</v>
      </c>
      <c r="F25" s="2">
        <f t="shared" si="0"/>
        <v>0</v>
      </c>
      <c r="G25" s="2">
        <f>VLOOKUP(B25,[1]NYC!$A$3:$B$25,2,FALSE)</f>
        <v>28.998693429999999</v>
      </c>
    </row>
    <row r="26" spans="1:7" x14ac:dyDescent="0.2">
      <c r="A26" t="s">
        <v>16</v>
      </c>
      <c r="B26" s="4">
        <v>44180</v>
      </c>
      <c r="C26">
        <v>0</v>
      </c>
      <c r="D26">
        <v>0</v>
      </c>
      <c r="E26">
        <v>0.23446382295463475</v>
      </c>
      <c r="F26" s="2">
        <f t="shared" si="0"/>
        <v>0</v>
      </c>
      <c r="G26" s="2" t="e">
        <f>VLOOKUP(B26,[1]NYC!$A$3:$B$25,2,FALSE)</f>
        <v>#N/A</v>
      </c>
    </row>
    <row r="27" spans="1:7" x14ac:dyDescent="0.2">
      <c r="A27" t="s">
        <v>17</v>
      </c>
      <c r="B27" s="4">
        <v>44181</v>
      </c>
      <c r="C27">
        <v>0</v>
      </c>
      <c r="D27">
        <v>0</v>
      </c>
      <c r="E27">
        <v>0.20947675353961326</v>
      </c>
      <c r="F27" s="2">
        <f t="shared" si="0"/>
        <v>0</v>
      </c>
      <c r="G27" s="2" t="e">
        <f>VLOOKUP(B27,[1]NYC!$A$3:$B$25,2,FALSE)</f>
        <v>#N/A</v>
      </c>
    </row>
    <row r="28" spans="1:7" x14ac:dyDescent="0.2">
      <c r="A28" t="s">
        <v>18</v>
      </c>
      <c r="B28" s="4">
        <v>44182</v>
      </c>
      <c r="C28">
        <v>0</v>
      </c>
      <c r="D28">
        <v>0</v>
      </c>
      <c r="E28">
        <v>0.18149565324552441</v>
      </c>
      <c r="F28" s="2">
        <f t="shared" si="0"/>
        <v>0</v>
      </c>
      <c r="G28" s="2" t="e">
        <f>VLOOKUP(B28,[1]NYC!$A$3:$B$25,2,FALSE)</f>
        <v>#N/A</v>
      </c>
    </row>
    <row r="29" spans="1:7" x14ac:dyDescent="0.2">
      <c r="A29" t="s">
        <v>19</v>
      </c>
      <c r="B29" s="4">
        <v>44183</v>
      </c>
      <c r="C29">
        <v>0</v>
      </c>
      <c r="D29">
        <v>0</v>
      </c>
      <c r="E29">
        <v>0.17261944528205697</v>
      </c>
      <c r="F29" s="2">
        <f t="shared" si="0"/>
        <v>0</v>
      </c>
      <c r="G29" s="2" t="e">
        <f>VLOOKUP(B29,[1]NYC!$A$3:$B$25,2,FALSE)</f>
        <v>#N/A</v>
      </c>
    </row>
    <row r="30" spans="1:7" x14ac:dyDescent="0.2">
      <c r="A30" t="s">
        <v>20</v>
      </c>
      <c r="B30" s="4">
        <v>44184</v>
      </c>
      <c r="C30">
        <v>0</v>
      </c>
      <c r="D30">
        <v>0</v>
      </c>
      <c r="E30">
        <v>0.18338109223561239</v>
      </c>
      <c r="F30" s="2">
        <f t="shared" si="0"/>
        <v>0</v>
      </c>
      <c r="G30" s="2" t="e">
        <f>VLOOKUP(B30,[1]NYC!$A$3:$B$25,2,FALSE)</f>
        <v>#N/A</v>
      </c>
    </row>
    <row r="31" spans="1:7" x14ac:dyDescent="0.2">
      <c r="A31" t="s">
        <v>21</v>
      </c>
      <c r="B31" s="4">
        <v>44185</v>
      </c>
      <c r="C31">
        <v>0</v>
      </c>
      <c r="D31">
        <v>0</v>
      </c>
      <c r="E31">
        <v>0.19342503902483466</v>
      </c>
      <c r="F31" s="2">
        <f t="shared" si="0"/>
        <v>0</v>
      </c>
      <c r="G31" s="2" t="e">
        <f>VLOOKUP(B31,[1]NYC!$A$3:$B$25,2,FALSE)</f>
        <v>#N/A</v>
      </c>
    </row>
    <row r="32" spans="1:7" x14ac:dyDescent="0.2">
      <c r="A32" t="s">
        <v>22</v>
      </c>
      <c r="B32" s="4">
        <v>44186</v>
      </c>
      <c r="C32">
        <v>9.7087378640776691E-3</v>
      </c>
      <c r="D32">
        <v>1.8351673756651944E-4</v>
      </c>
      <c r="E32">
        <v>0.17588412726827363</v>
      </c>
      <c r="F32" s="2">
        <f t="shared" si="0"/>
        <v>0.97087378640776689</v>
      </c>
      <c r="G32" s="2">
        <f>VLOOKUP(B32,[1]NYC!$A$3:$B$25,2,FALSE)</f>
        <v>32.81506117</v>
      </c>
    </row>
    <row r="33" spans="1:7" x14ac:dyDescent="0.2">
      <c r="A33" t="s">
        <v>23</v>
      </c>
      <c r="B33" s="4">
        <v>44187</v>
      </c>
      <c r="C33">
        <v>1.075268817204301E-2</v>
      </c>
      <c r="D33">
        <v>2.0298103294855605E-4</v>
      </c>
      <c r="E33">
        <v>0.1926146712060226</v>
      </c>
      <c r="F33" s="2">
        <f t="shared" si="0"/>
        <v>1.075268817204301</v>
      </c>
      <c r="G33" s="2" t="e">
        <f>VLOOKUP(B33,[1]NYC!$A$3:$B$25,2,FALSE)</f>
        <v>#N/A</v>
      </c>
    </row>
    <row r="34" spans="1:7" x14ac:dyDescent="0.2">
      <c r="A34" t="s">
        <v>24</v>
      </c>
      <c r="B34" s="4">
        <v>44188</v>
      </c>
      <c r="C34">
        <v>9.2592592592592587E-3</v>
      </c>
      <c r="D34">
        <v>1.7512026460967406E-4</v>
      </c>
      <c r="E34">
        <v>0.16855976367528547</v>
      </c>
      <c r="F34" s="2">
        <f t="shared" si="0"/>
        <v>0.92592592592592582</v>
      </c>
      <c r="G34" s="2" t="e">
        <f>VLOOKUP(B34,[1]NYC!$A$3:$B$25,2,FALSE)</f>
        <v>#N/A</v>
      </c>
    </row>
    <row r="35" spans="1:7" x14ac:dyDescent="0.2">
      <c r="A35" t="s">
        <v>25</v>
      </c>
      <c r="B35" s="4">
        <v>44189</v>
      </c>
      <c r="C35">
        <v>8.6206896551724119E-3</v>
      </c>
      <c r="D35">
        <v>1.6317489491122881E-4</v>
      </c>
      <c r="E35">
        <v>0.15802679111555873</v>
      </c>
      <c r="F35" s="2">
        <f t="shared" si="0"/>
        <v>0.86206896551724121</v>
      </c>
      <c r="G35" s="2" t="e">
        <f>VLOOKUP(B35,[1]NYC!$A$3:$B$25,2,FALSE)</f>
        <v>#N/A</v>
      </c>
    </row>
    <row r="36" spans="1:7" x14ac:dyDescent="0.2">
      <c r="A36" t="s">
        <v>26</v>
      </c>
      <c r="B36" s="4">
        <v>44190</v>
      </c>
      <c r="C36">
        <v>6.8493150684931503E-3</v>
      </c>
      <c r="D36">
        <v>1.2993674062626549E-4</v>
      </c>
      <c r="E36">
        <v>0.12800815283968858</v>
      </c>
      <c r="F36" s="2">
        <f t="shared" si="0"/>
        <v>0.68493150684931503</v>
      </c>
      <c r="G36" s="2" t="e">
        <f>VLOOKUP(B36,[1]NYC!$A$3:$B$25,2,FALSE)</f>
        <v>#N/A</v>
      </c>
    </row>
    <row r="37" spans="1:7" x14ac:dyDescent="0.2">
      <c r="A37" t="s">
        <v>27</v>
      </c>
      <c r="B37" s="4">
        <v>44191</v>
      </c>
      <c r="C37">
        <v>5.681818181818182E-3</v>
      </c>
      <c r="D37">
        <v>1.079476634853687E-4</v>
      </c>
      <c r="E37">
        <v>0.10756105126988491</v>
      </c>
      <c r="F37" s="2">
        <f t="shared" si="0"/>
        <v>0.56818181818181823</v>
      </c>
      <c r="G37" s="2" t="e">
        <f>VLOOKUP(B37,[1]NYC!$A$3:$B$25,2,FALSE)</f>
        <v>#N/A</v>
      </c>
    </row>
    <row r="38" spans="1:7" x14ac:dyDescent="0.2">
      <c r="A38" t="s">
        <v>28</v>
      </c>
      <c r="B38" s="4">
        <v>44192</v>
      </c>
      <c r="C38">
        <v>5.0251256281407036E-3</v>
      </c>
      <c r="D38">
        <v>9.5550562436837601E-5</v>
      </c>
      <c r="E38">
        <v>9.5822080158858847E-2</v>
      </c>
      <c r="F38" s="2">
        <f t="shared" si="0"/>
        <v>0.50251256281407031</v>
      </c>
      <c r="G38" s="2" t="e">
        <f>VLOOKUP(B38,[1]NYC!$A$3:$B$25,2,FALSE)</f>
        <v>#N/A</v>
      </c>
    </row>
    <row r="39" spans="1:7" x14ac:dyDescent="0.2">
      <c r="A39" t="s">
        <v>29</v>
      </c>
      <c r="B39" s="4">
        <v>44193</v>
      </c>
      <c r="C39">
        <v>0</v>
      </c>
      <c r="D39">
        <v>0</v>
      </c>
      <c r="E39">
        <v>8.9849019333654856E-2</v>
      </c>
      <c r="F39" s="2">
        <f t="shared" si="0"/>
        <v>0</v>
      </c>
      <c r="G39" s="2">
        <f>VLOOKUP(B39,[1]NYC!$A$3:$B$25,2,FALSE)</f>
        <v>35.026725259999999</v>
      </c>
    </row>
    <row r="40" spans="1:7" x14ac:dyDescent="0.2">
      <c r="A40" t="s">
        <v>30</v>
      </c>
      <c r="B40" s="4">
        <v>44194</v>
      </c>
      <c r="C40">
        <v>0</v>
      </c>
      <c r="D40">
        <v>0</v>
      </c>
      <c r="E40">
        <v>8.3063351984291711E-2</v>
      </c>
      <c r="F40" s="2">
        <f t="shared" si="0"/>
        <v>0</v>
      </c>
      <c r="G40" s="2" t="e">
        <f>VLOOKUP(B40,[1]NYC!$A$3:$B$25,2,FALSE)</f>
        <v>#N/A</v>
      </c>
    </row>
    <row r="41" spans="1:7" x14ac:dyDescent="0.2">
      <c r="A41" t="s">
        <v>31</v>
      </c>
      <c r="B41" s="4">
        <v>44195</v>
      </c>
      <c r="C41">
        <v>0</v>
      </c>
      <c r="D41">
        <v>0</v>
      </c>
      <c r="E41">
        <v>7.9678173817259945E-2</v>
      </c>
      <c r="F41" s="2">
        <f t="shared" si="0"/>
        <v>0</v>
      </c>
      <c r="G41" s="2" t="e">
        <f>VLOOKUP(B41,[1]NYC!$A$3:$B$25,2,FALSE)</f>
        <v>#N/A</v>
      </c>
    </row>
    <row r="42" spans="1:7" x14ac:dyDescent="0.2">
      <c r="A42" t="s">
        <v>32</v>
      </c>
      <c r="B42" s="4">
        <v>44196</v>
      </c>
      <c r="C42">
        <v>0</v>
      </c>
      <c r="D42">
        <v>0</v>
      </c>
      <c r="E42">
        <v>7.8610233995800693E-2</v>
      </c>
      <c r="F42" s="2">
        <f t="shared" si="0"/>
        <v>0</v>
      </c>
      <c r="G42" s="2" t="e">
        <f>VLOOKUP(B42,[1]NYC!$A$3:$B$25,2,FALSE)</f>
        <v>#N/A</v>
      </c>
    </row>
    <row r="43" spans="1:7" x14ac:dyDescent="0.2">
      <c r="A43" t="s">
        <v>33</v>
      </c>
      <c r="B43" s="4">
        <v>44197</v>
      </c>
      <c r="C43">
        <v>0</v>
      </c>
      <c r="D43">
        <v>0</v>
      </c>
      <c r="E43">
        <v>5.9475204084367572E-2</v>
      </c>
      <c r="F43" s="2">
        <f t="shared" si="0"/>
        <v>0</v>
      </c>
      <c r="G43" s="2" t="e">
        <f>VLOOKUP(B43,[1]NYC!$A$3:$B$25,2,FALSE)</f>
        <v>#N/A</v>
      </c>
    </row>
    <row r="44" spans="1:7" x14ac:dyDescent="0.2">
      <c r="A44" t="s">
        <v>34</v>
      </c>
      <c r="B44" s="4">
        <v>44198</v>
      </c>
      <c r="C44">
        <v>0</v>
      </c>
      <c r="D44">
        <v>0</v>
      </c>
      <c r="E44">
        <v>5.4499649910457304E-2</v>
      </c>
      <c r="F44" s="2">
        <f t="shared" si="0"/>
        <v>0</v>
      </c>
      <c r="G44" s="2" t="e">
        <f>VLOOKUP(B44,[1]NYC!$A$3:$B$25,2,FALSE)</f>
        <v>#N/A</v>
      </c>
    </row>
    <row r="45" spans="1:7" x14ac:dyDescent="0.2">
      <c r="A45" t="s">
        <v>35</v>
      </c>
      <c r="B45" s="4">
        <v>44199</v>
      </c>
      <c r="C45">
        <v>2.8985507246376812E-3</v>
      </c>
      <c r="D45">
        <v>5.5262863689592312E-5</v>
      </c>
      <c r="E45">
        <v>5.6594241829255432E-2</v>
      </c>
      <c r="F45" s="2">
        <f t="shared" si="0"/>
        <v>0.28985507246376813</v>
      </c>
      <c r="G45" s="2" t="e">
        <f>VLOOKUP(B45,[1]NYC!$A$3:$B$25,2,FALSE)</f>
        <v>#N/A</v>
      </c>
    </row>
    <row r="46" spans="1:7" x14ac:dyDescent="0.2">
      <c r="A46" t="s">
        <v>36</v>
      </c>
      <c r="B46" s="4">
        <v>44200</v>
      </c>
      <c r="C46">
        <v>2.6881720430107525E-3</v>
      </c>
      <c r="D46">
        <v>5.1265456130753554E-5</v>
      </c>
      <c r="E46">
        <v>5.2610253371251692E-2</v>
      </c>
      <c r="F46" s="2">
        <f t="shared" si="0"/>
        <v>0.26881720430107525</v>
      </c>
      <c r="G46" s="2">
        <f>VLOOKUP(B46,[1]NYC!$A$3:$B$25,2,FALSE)</f>
        <v>48.289583090000001</v>
      </c>
    </row>
    <row r="47" spans="1:7" x14ac:dyDescent="0.2">
      <c r="A47" t="s">
        <v>37</v>
      </c>
      <c r="B47" s="4">
        <v>44201</v>
      </c>
      <c r="C47">
        <v>2.7777777777777775E-3</v>
      </c>
      <c r="D47">
        <v>5.2968315787949133E-5</v>
      </c>
      <c r="E47">
        <v>5.4309451071240411E-2</v>
      </c>
      <c r="F47" s="2">
        <f t="shared" si="0"/>
        <v>0.27777777777777773</v>
      </c>
      <c r="G47" s="2" t="e">
        <f>VLOOKUP(B47,[1]NYC!$A$3:$B$25,2,FALSE)</f>
        <v>#N/A</v>
      </c>
    </row>
    <row r="48" spans="1:7" x14ac:dyDescent="0.2">
      <c r="A48" t="s">
        <v>38</v>
      </c>
      <c r="B48" s="4">
        <v>44202</v>
      </c>
      <c r="C48">
        <v>2.9154518950437317E-3</v>
      </c>
      <c r="D48">
        <v>5.5583910673502977E-5</v>
      </c>
      <c r="E48">
        <v>5.6913482739461285E-2</v>
      </c>
      <c r="F48" s="2">
        <f t="shared" si="0"/>
        <v>0.29154518950437319</v>
      </c>
      <c r="G48" s="2" t="e">
        <f>VLOOKUP(B48,[1]NYC!$A$3:$B$25,2,FALSE)</f>
        <v>#N/A</v>
      </c>
    </row>
    <row r="49" spans="1:7" x14ac:dyDescent="0.2">
      <c r="A49" t="s">
        <v>39</v>
      </c>
      <c r="B49" s="4">
        <v>44203</v>
      </c>
      <c r="C49">
        <v>5.8823529411764705E-3</v>
      </c>
      <c r="D49">
        <v>1.7146105960891197E-4</v>
      </c>
      <c r="E49">
        <v>6.4009951694203537E-2</v>
      </c>
      <c r="F49" s="2">
        <f t="shared" si="0"/>
        <v>0.58823529411764708</v>
      </c>
      <c r="G49" s="2" t="e">
        <f>VLOOKUP(B49,[1]NYC!$A$3:$B$25,2,FALSE)</f>
        <v>#N/A</v>
      </c>
    </row>
    <row r="50" spans="1:7" x14ac:dyDescent="0.2">
      <c r="A50" t="s">
        <v>40</v>
      </c>
      <c r="B50" s="4">
        <v>44204</v>
      </c>
      <c r="C50">
        <v>7.7220077220077213E-3</v>
      </c>
      <c r="D50">
        <v>2.2492207663665358E-4</v>
      </c>
      <c r="E50">
        <v>8.311891606616173E-2</v>
      </c>
      <c r="F50" s="2">
        <f t="shared" si="0"/>
        <v>0.7722007722007721</v>
      </c>
      <c r="G50" s="2" t="e">
        <f>VLOOKUP(B50,[1]NYC!$A$3:$B$25,2,FALSE)</f>
        <v>#N/A</v>
      </c>
    </row>
    <row r="51" spans="1:7" x14ac:dyDescent="0.2">
      <c r="A51" t="s">
        <v>41</v>
      </c>
      <c r="B51" s="4">
        <v>44205</v>
      </c>
      <c r="C51">
        <v>9.3023255813953487E-3</v>
      </c>
      <c r="D51">
        <v>2.7078500115240901E-4</v>
      </c>
      <c r="E51">
        <v>9.9201197734297142E-2</v>
      </c>
      <c r="F51" s="2">
        <f t="shared" si="0"/>
        <v>0.93023255813953487</v>
      </c>
      <c r="G51" s="2" t="e">
        <f>VLOOKUP(B51,[1]NYC!$A$3:$B$25,2,FALSE)</f>
        <v>#N/A</v>
      </c>
    </row>
    <row r="52" spans="1:7" x14ac:dyDescent="0.2">
      <c r="A52" t="s">
        <v>42</v>
      </c>
      <c r="B52" s="4">
        <v>44206</v>
      </c>
      <c r="C52">
        <v>1.6129032258064516E-2</v>
      </c>
      <c r="D52">
        <v>6.9239331562978102E-4</v>
      </c>
      <c r="E52">
        <v>0.12446872348047444</v>
      </c>
      <c r="F52" s="2">
        <f t="shared" si="0"/>
        <v>1.6129032258064515</v>
      </c>
      <c r="G52" s="2" t="e">
        <f>VLOOKUP(B52,[1]NYC!$A$3:$B$25,2,FALSE)</f>
        <v>#N/A</v>
      </c>
    </row>
    <row r="53" spans="1:7" x14ac:dyDescent="0.2">
      <c r="A53" t="s">
        <v>43</v>
      </c>
      <c r="B53" s="4">
        <v>44207</v>
      </c>
      <c r="C53">
        <v>1.4018691588785045E-2</v>
      </c>
      <c r="D53">
        <v>6.0193395036845074E-4</v>
      </c>
      <c r="E53">
        <v>0.10912697302703123</v>
      </c>
      <c r="F53" s="2">
        <f t="shared" si="0"/>
        <v>1.4018691588785044</v>
      </c>
      <c r="G53" s="2">
        <f>VLOOKUP(B53,[1]NYC!$A$3:$B$25,2,FALSE)</f>
        <v>50.214989899999999</v>
      </c>
    </row>
    <row r="54" spans="1:7" x14ac:dyDescent="0.2">
      <c r="A54" t="s">
        <v>44</v>
      </c>
      <c r="B54" s="4">
        <v>44208</v>
      </c>
      <c r="C54">
        <v>1.5384615384615382E-2</v>
      </c>
      <c r="D54">
        <v>9.0154877636425073E-4</v>
      </c>
      <c r="E54">
        <v>9.8249104622619821E-2</v>
      </c>
      <c r="F54" s="2">
        <f t="shared" si="0"/>
        <v>1.5384615384615381</v>
      </c>
      <c r="G54" s="2" t="e">
        <f>VLOOKUP(B54,[1]NYC!$A$3:$B$25,2,FALSE)</f>
        <v>#N/A</v>
      </c>
    </row>
    <row r="55" spans="1:7" x14ac:dyDescent="0.2">
      <c r="A55" t="s">
        <v>45</v>
      </c>
      <c r="B55" s="4">
        <v>44209</v>
      </c>
      <c r="C55">
        <v>1.4492753623188404E-2</v>
      </c>
      <c r="D55">
        <v>8.4925948015599027E-4</v>
      </c>
      <c r="E55">
        <v>9.282164400310533E-2</v>
      </c>
      <c r="F55" s="2">
        <f t="shared" si="0"/>
        <v>1.4492753623188404</v>
      </c>
      <c r="G55" s="2" t="e">
        <f>VLOOKUP(B55,[1]NYC!$A$3:$B$25,2,FALSE)</f>
        <v>#N/A</v>
      </c>
    </row>
    <row r="56" spans="1:7" x14ac:dyDescent="0.2">
      <c r="A56" t="s">
        <v>46</v>
      </c>
      <c r="B56" s="4">
        <v>44210</v>
      </c>
      <c r="C56">
        <v>0.01</v>
      </c>
      <c r="D56">
        <v>4.2956156725831553E-4</v>
      </c>
      <c r="E56">
        <v>7.9148370537777346E-2</v>
      </c>
      <c r="F56" s="2">
        <f t="shared" si="0"/>
        <v>1</v>
      </c>
      <c r="G56" s="2" t="e">
        <f>VLOOKUP(B56,[1]NYC!$A$3:$B$25,2,FALSE)</f>
        <v>#N/A</v>
      </c>
    </row>
    <row r="57" spans="1:7" x14ac:dyDescent="0.2">
      <c r="A57" t="s">
        <v>47</v>
      </c>
      <c r="B57" s="4">
        <v>44211</v>
      </c>
      <c r="C57">
        <v>8.2872928176795577E-3</v>
      </c>
      <c r="D57">
        <v>3.5605446424948159E-4</v>
      </c>
      <c r="E57">
        <v>6.6060790913926803E-2</v>
      </c>
      <c r="F57" s="2">
        <f t="shared" si="0"/>
        <v>0.82872928176795579</v>
      </c>
      <c r="G57" s="2" t="e">
        <f>VLOOKUP(B57,[1]NYC!$A$3:$B$25,2,FALSE)</f>
        <v>#N/A</v>
      </c>
    </row>
    <row r="58" spans="1:7" x14ac:dyDescent="0.2">
      <c r="A58" t="s">
        <v>48</v>
      </c>
      <c r="B58" s="4">
        <v>44212</v>
      </c>
      <c r="C58">
        <v>7.2115384615384611E-3</v>
      </c>
      <c r="D58">
        <v>3.0987093486656785E-4</v>
      </c>
      <c r="E58">
        <v>5.7743527475436651E-2</v>
      </c>
      <c r="F58" s="2">
        <f t="shared" si="0"/>
        <v>0.72115384615384615</v>
      </c>
      <c r="G58" s="2" t="e">
        <f>VLOOKUP(B58,[1]NYC!$A$3:$B$25,2,FALSE)</f>
        <v>#N/A</v>
      </c>
    </row>
    <row r="59" spans="1:7" x14ac:dyDescent="0.2">
      <c r="A59" t="s">
        <v>49</v>
      </c>
      <c r="B59" s="4">
        <v>44213</v>
      </c>
      <c r="C59">
        <v>4.8426150121065369E-3</v>
      </c>
      <c r="D59">
        <v>1.4121176292295054E-4</v>
      </c>
      <c r="E59">
        <v>5.3022088064136996E-2</v>
      </c>
      <c r="F59" s="2">
        <f t="shared" si="0"/>
        <v>0.4842615012106537</v>
      </c>
      <c r="G59" s="2" t="e">
        <f>VLOOKUP(B59,[1]NYC!$A$3:$B$25,2,FALSE)</f>
        <v>#N/A</v>
      </c>
    </row>
    <row r="60" spans="1:7" x14ac:dyDescent="0.2">
      <c r="A60" t="s">
        <v>50</v>
      </c>
      <c r="B60" s="4">
        <v>44214</v>
      </c>
      <c r="C60">
        <v>5.235602094240838E-3</v>
      </c>
      <c r="D60">
        <v>1.5264791021878587E-4</v>
      </c>
      <c r="E60">
        <v>5.7191254869499053E-2</v>
      </c>
      <c r="F60" s="2">
        <f t="shared" si="0"/>
        <v>0.52356020942408377</v>
      </c>
      <c r="G60" s="2">
        <f>VLOOKUP(B60,[1]NYC!$A$3:$B$25,2,FALSE)</f>
        <v>47.268084100000003</v>
      </c>
    </row>
    <row r="61" spans="1:7" x14ac:dyDescent="0.2">
      <c r="A61" t="s">
        <v>51</v>
      </c>
      <c r="B61" s="4">
        <v>44215</v>
      </c>
      <c r="C61">
        <v>5.8309037900874635E-3</v>
      </c>
      <c r="D61">
        <v>1.6996481931654361E-4</v>
      </c>
      <c r="E61">
        <v>6.3469456696408133E-2</v>
      </c>
      <c r="F61" s="2">
        <f t="shared" si="0"/>
        <v>0.58309037900874638</v>
      </c>
      <c r="G61" s="2" t="e">
        <f>VLOOKUP(B61,[1]NYC!$A$3:$B$25,2,FALSE)</f>
        <v>#N/A</v>
      </c>
    </row>
    <row r="62" spans="1:7" x14ac:dyDescent="0.2">
      <c r="A62" t="s">
        <v>52</v>
      </c>
      <c r="B62" s="4">
        <v>44216</v>
      </c>
      <c r="C62">
        <v>9.3457943925233638E-3</v>
      </c>
      <c r="D62">
        <v>4.0148707562186143E-4</v>
      </c>
      <c r="E62">
        <v>7.4171527294461526E-2</v>
      </c>
      <c r="F62" s="2">
        <f t="shared" si="0"/>
        <v>0.93457943925233633</v>
      </c>
      <c r="G62" s="2" t="e">
        <f>VLOOKUP(B62,[1]NYC!$A$3:$B$25,2,FALSE)</f>
        <v>#N/A</v>
      </c>
    </row>
    <row r="63" spans="1:7" x14ac:dyDescent="0.2">
      <c r="A63" t="s">
        <v>53</v>
      </c>
      <c r="B63" s="4">
        <v>44217</v>
      </c>
      <c r="C63">
        <v>1.020408163265306E-2</v>
      </c>
      <c r="D63">
        <v>4.3831870485410329E-4</v>
      </c>
      <c r="E63">
        <v>8.0695318143752637E-2</v>
      </c>
      <c r="F63" s="2">
        <f t="shared" si="0"/>
        <v>1.0204081632653061</v>
      </c>
      <c r="G63" s="2" t="e">
        <f>VLOOKUP(B63,[1]NYC!$A$3:$B$25,2,FALSE)</f>
        <v>#N/A</v>
      </c>
    </row>
    <row r="64" spans="1:7" x14ac:dyDescent="0.2">
      <c r="A64" t="s">
        <v>54</v>
      </c>
      <c r="B64" s="4">
        <v>44218</v>
      </c>
      <c r="C64">
        <v>2.1186440677966101E-2</v>
      </c>
      <c r="D64">
        <v>1.5915551713718311E-3</v>
      </c>
      <c r="E64">
        <v>0.11553216584840198</v>
      </c>
      <c r="F64" s="2">
        <f t="shared" si="0"/>
        <v>2.1186440677966099</v>
      </c>
      <c r="G64" s="2" t="e">
        <f>VLOOKUP(B64,[1]NYC!$A$3:$B$25,2,FALSE)</f>
        <v>#N/A</v>
      </c>
    </row>
    <row r="65" spans="1:7" x14ac:dyDescent="0.2">
      <c r="A65" t="s">
        <v>55</v>
      </c>
      <c r="B65" s="4">
        <v>44219</v>
      </c>
      <c r="C65">
        <v>4.1666666666666664E-2</v>
      </c>
      <c r="D65">
        <v>5.2102612847691595E-3</v>
      </c>
      <c r="E65">
        <v>0.16656329862576535</v>
      </c>
      <c r="F65" s="2">
        <f t="shared" si="0"/>
        <v>4.1666666666666661</v>
      </c>
      <c r="G65" s="2" t="e">
        <f>VLOOKUP(B65,[1]NYC!$A$3:$B$25,2,FALSE)</f>
        <v>#N/A</v>
      </c>
    </row>
    <row r="66" spans="1:7" x14ac:dyDescent="0.2">
      <c r="A66" t="s">
        <v>56</v>
      </c>
      <c r="B66" s="4">
        <v>44220</v>
      </c>
      <c r="C66">
        <v>3.5897435897435895E-2</v>
      </c>
      <c r="D66">
        <v>3.9009733350741983E-3</v>
      </c>
      <c r="E66">
        <v>0.15578199731272069</v>
      </c>
      <c r="F66" s="2">
        <f t="shared" si="0"/>
        <v>3.5897435897435894</v>
      </c>
      <c r="G66" s="2" t="e">
        <f>VLOOKUP(B66,[1]NYC!$A$3:$B$25,2,FALSE)</f>
        <v>#N/A</v>
      </c>
    </row>
    <row r="67" spans="1:7" x14ac:dyDescent="0.2">
      <c r="A67" t="s">
        <v>57</v>
      </c>
      <c r="B67" s="4">
        <v>44221</v>
      </c>
      <c r="C67">
        <v>4.2780748663101602E-2</v>
      </c>
      <c r="D67">
        <v>5.3509215014065099E-3</v>
      </c>
      <c r="E67">
        <v>0.17066514563863933</v>
      </c>
      <c r="F67" s="2">
        <f t="shared" si="0"/>
        <v>4.2780748663101598</v>
      </c>
      <c r="G67" s="2">
        <f>VLOOKUP(B67,[1]NYC!$A$3:$B$25,2,FALSE)</f>
        <v>46.532842379999998</v>
      </c>
    </row>
    <row r="68" spans="1:7" x14ac:dyDescent="0.2">
      <c r="A68" t="s">
        <v>58</v>
      </c>
      <c r="B68" s="4">
        <v>44222</v>
      </c>
      <c r="C68">
        <v>3.5897435897435895E-2</v>
      </c>
      <c r="D68">
        <v>3.9009733350741983E-3</v>
      </c>
      <c r="E68">
        <v>0.15578199731272069</v>
      </c>
      <c r="F68" s="2">
        <f t="shared" si="0"/>
        <v>3.5897435897435894</v>
      </c>
      <c r="G68" s="2" t="e">
        <f>VLOOKUP(B68,[1]NYC!$A$3:$B$25,2,FALSE)</f>
        <v>#N/A</v>
      </c>
    </row>
    <row r="69" spans="1:7" x14ac:dyDescent="0.2">
      <c r="A69" t="s">
        <v>59</v>
      </c>
      <c r="B69" s="4">
        <v>44223</v>
      </c>
      <c r="C69">
        <v>2.8985507246376808E-2</v>
      </c>
      <c r="D69">
        <v>2.6650539322821041E-3</v>
      </c>
      <c r="E69">
        <v>0.13916395301832563</v>
      </c>
      <c r="F69" s="2">
        <f t="shared" si="0"/>
        <v>2.8985507246376807</v>
      </c>
      <c r="G69" s="2" t="e">
        <f>VLOOKUP(B69,[1]NYC!$A$3:$B$25,2,FALSE)</f>
        <v>#N/A</v>
      </c>
    </row>
    <row r="70" spans="1:7" x14ac:dyDescent="0.2">
      <c r="A70" t="s">
        <v>60</v>
      </c>
      <c r="B70" s="4">
        <v>44224</v>
      </c>
      <c r="C70">
        <v>3.1531531531531529E-2</v>
      </c>
      <c r="D70">
        <v>3.4235244690257261E-3</v>
      </c>
      <c r="E70">
        <v>0.1380674123807426</v>
      </c>
      <c r="F70" s="2">
        <f t="shared" si="0"/>
        <v>3.1531531531531529</v>
      </c>
      <c r="G70" s="2" t="e">
        <f>VLOOKUP(B70,[1]NYC!$A$3:$B$25,2,FALSE)</f>
        <v>#N/A</v>
      </c>
    </row>
    <row r="71" spans="1:7" x14ac:dyDescent="0.2">
      <c r="A71" t="s">
        <v>61</v>
      </c>
      <c r="B71" s="4">
        <v>44225</v>
      </c>
      <c r="C71">
        <v>2.9850746268656712E-2</v>
      </c>
      <c r="D71">
        <v>2.7450026566224967E-3</v>
      </c>
      <c r="E71">
        <v>0.14303094782910175</v>
      </c>
      <c r="F71" s="2">
        <f t="shared" si="0"/>
        <v>2.9850746268656714</v>
      </c>
      <c r="G71" s="2" t="e">
        <f>VLOOKUP(B71,[1]NYC!$A$3:$B$25,2,FALSE)</f>
        <v>#N/A</v>
      </c>
    </row>
    <row r="72" spans="1:7" x14ac:dyDescent="0.2">
      <c r="A72" t="s">
        <v>62</v>
      </c>
      <c r="B72" s="4">
        <v>44226</v>
      </c>
      <c r="C72">
        <v>2.1621621621621623E-2</v>
      </c>
      <c r="D72">
        <v>1.2673097353384855E-3</v>
      </c>
      <c r="E72">
        <v>0.13532477879903781</v>
      </c>
      <c r="F72" s="2">
        <f t="shared" si="0"/>
        <v>2.1621621621621623</v>
      </c>
      <c r="G72" s="2" t="e">
        <f>VLOOKUP(B72,[1]NYC!$A$3:$B$25,2,FALSE)</f>
        <v>#N/A</v>
      </c>
    </row>
    <row r="73" spans="1:7" x14ac:dyDescent="0.2">
      <c r="A73" t="s">
        <v>63</v>
      </c>
      <c r="B73" s="4">
        <v>44227</v>
      </c>
      <c r="C73">
        <v>2.7472527472527472E-2</v>
      </c>
      <c r="D73">
        <v>2.0652642287885691E-3</v>
      </c>
      <c r="E73">
        <v>0.14730327312130442</v>
      </c>
      <c r="F73" s="2">
        <f t="shared" si="0"/>
        <v>2.7472527472527473</v>
      </c>
      <c r="G73" s="2" t="e">
        <f>VLOOKUP(B73,[1]NYC!$A$3:$B$25,2,FALSE)</f>
        <v>#N/A</v>
      </c>
    </row>
    <row r="74" spans="1:7" x14ac:dyDescent="0.2">
      <c r="A74" t="s">
        <v>64</v>
      </c>
      <c r="B74" s="4">
        <v>44228</v>
      </c>
      <c r="C74">
        <v>3.8297872340425539E-2</v>
      </c>
      <c r="D74">
        <v>5.3864852113245749E-3</v>
      </c>
      <c r="E74">
        <v>0.14496346025462314</v>
      </c>
      <c r="F74" s="2">
        <f t="shared" si="0"/>
        <v>3.8297872340425538</v>
      </c>
      <c r="G74" s="2">
        <f>VLOOKUP(B74,[1]NYC!$A$3:$B$25,2,FALSE)</f>
        <v>33.969592589999998</v>
      </c>
    </row>
    <row r="75" spans="1:7" x14ac:dyDescent="0.2">
      <c r="A75" t="s">
        <v>65</v>
      </c>
      <c r="B75" s="4">
        <v>44229</v>
      </c>
      <c r="C75">
        <v>4.6692607003891044E-2</v>
      </c>
      <c r="D75">
        <v>8.6149351308123893E-3</v>
      </c>
      <c r="E75">
        <v>0.15171427587429276</v>
      </c>
      <c r="F75" s="2">
        <f t="shared" si="0"/>
        <v>4.6692607003891045</v>
      </c>
      <c r="G75" s="2" t="e">
        <f>VLOOKUP(B75,[1]NYC!$A$3:$B$25,2,FALSE)</f>
        <v>#N/A</v>
      </c>
    </row>
    <row r="76" spans="1:7" x14ac:dyDescent="0.2">
      <c r="A76" t="s">
        <v>66</v>
      </c>
      <c r="B76" s="4">
        <v>44230</v>
      </c>
      <c r="C76">
        <v>5.3956834532374098E-2</v>
      </c>
      <c r="D76">
        <v>1.2037505984485336E-2</v>
      </c>
      <c r="E76">
        <v>0.15724001389904863</v>
      </c>
      <c r="F76" s="2">
        <f t="shared" si="0"/>
        <v>5.3956834532374103</v>
      </c>
      <c r="G76" s="2" t="e">
        <f>VLOOKUP(B76,[1]NYC!$A$3:$B$25,2,FALSE)</f>
        <v>#N/A</v>
      </c>
    </row>
    <row r="77" spans="1:7" x14ac:dyDescent="0.2">
      <c r="A77" t="s">
        <v>67</v>
      </c>
      <c r="B77" s="4">
        <v>44231</v>
      </c>
      <c r="C77">
        <v>6.0283687943262408E-2</v>
      </c>
      <c r="D77">
        <v>1.4848808016950191E-2</v>
      </c>
      <c r="E77">
        <v>0.16552028520643292</v>
      </c>
      <c r="F77" s="2">
        <f t="shared" si="0"/>
        <v>6.0283687943262407</v>
      </c>
      <c r="G77" s="2" t="e">
        <f>VLOOKUP(B77,[1]NYC!$A$3:$B$25,2,FALSE)</f>
        <v>#N/A</v>
      </c>
    </row>
    <row r="78" spans="1:7" x14ac:dyDescent="0.2">
      <c r="A78" t="s">
        <v>68</v>
      </c>
      <c r="B78" s="4">
        <v>44232</v>
      </c>
      <c r="C78">
        <v>6.3063063063063071E-2</v>
      </c>
      <c r="D78">
        <v>1.8079980577089604E-2</v>
      </c>
      <c r="E78">
        <v>0.15881952931605769</v>
      </c>
      <c r="F78" s="2">
        <f t="shared" si="0"/>
        <v>6.3063063063063067</v>
      </c>
      <c r="G78" s="2" t="e">
        <f>VLOOKUP(B78,[1]NYC!$A$3:$B$25,2,FALSE)</f>
        <v>#N/A</v>
      </c>
    </row>
    <row r="79" spans="1:7" x14ac:dyDescent="0.2">
      <c r="A79" t="s">
        <v>69</v>
      </c>
      <c r="B79" s="4">
        <v>44233</v>
      </c>
      <c r="C79">
        <v>5.9322033898305086E-2</v>
      </c>
      <c r="D79">
        <v>1.6989138073067286E-2</v>
      </c>
      <c r="E79">
        <v>0.1499139489146919</v>
      </c>
      <c r="F79" s="2">
        <f t="shared" ref="F79:F142" si="1">C79*100</f>
        <v>5.9322033898305087</v>
      </c>
      <c r="G79" s="2" t="e">
        <f>VLOOKUP(B79,[1]NYC!$A$3:$B$25,2,FALSE)</f>
        <v>#N/A</v>
      </c>
    </row>
    <row r="80" spans="1:7" x14ac:dyDescent="0.2">
      <c r="A80" t="s">
        <v>70</v>
      </c>
      <c r="B80" s="4">
        <v>44234</v>
      </c>
      <c r="C80">
        <v>6.7226890756302518E-2</v>
      </c>
      <c r="D80">
        <v>2.1056373793583136E-2</v>
      </c>
      <c r="E80">
        <v>0.16048853955819531</v>
      </c>
      <c r="F80" s="2">
        <f t="shared" si="1"/>
        <v>6.7226890756302522</v>
      </c>
      <c r="G80" s="2" t="e">
        <f>VLOOKUP(B80,[1]NYC!$A$3:$B$25,2,FALSE)</f>
        <v>#N/A</v>
      </c>
    </row>
    <row r="81" spans="1:7" x14ac:dyDescent="0.2">
      <c r="A81" t="s">
        <v>71</v>
      </c>
      <c r="B81" s="4">
        <v>44235</v>
      </c>
      <c r="C81">
        <v>6.9767441860465115E-2</v>
      </c>
      <c r="D81">
        <v>2.0040880111349337E-2</v>
      </c>
      <c r="E81">
        <v>0.17462140997027242</v>
      </c>
      <c r="F81" s="2">
        <f t="shared" si="1"/>
        <v>6.9767441860465116</v>
      </c>
      <c r="G81" s="2">
        <f>VLOOKUP(B81,[1]NYC!$A$3:$B$25,2,FALSE)</f>
        <v>36.555410379999998</v>
      </c>
    </row>
    <row r="82" spans="1:7" x14ac:dyDescent="0.2">
      <c r="A82" t="s">
        <v>72</v>
      </c>
      <c r="B82" s="4">
        <v>44236</v>
      </c>
      <c r="C82">
        <v>7.4918566775244305E-2</v>
      </c>
      <c r="D82">
        <v>2.2887745906776304E-2</v>
      </c>
      <c r="E82">
        <v>0.18045472409419516</v>
      </c>
      <c r="F82" s="2">
        <f t="shared" si="1"/>
        <v>7.4918566775244306</v>
      </c>
      <c r="G82" s="2" t="e">
        <f>VLOOKUP(B82,[1]NYC!$A$3:$B$25,2,FALSE)</f>
        <v>#N/A</v>
      </c>
    </row>
    <row r="83" spans="1:7" x14ac:dyDescent="0.2">
      <c r="A83" t="s">
        <v>73</v>
      </c>
      <c r="B83" s="4">
        <v>44237</v>
      </c>
      <c r="C83">
        <v>9.2948717948717965E-2</v>
      </c>
      <c r="D83">
        <v>3.284916744561759E-2</v>
      </c>
      <c r="E83">
        <v>0.20362906241641243</v>
      </c>
      <c r="F83" s="2">
        <f t="shared" si="1"/>
        <v>9.2948717948717974</v>
      </c>
      <c r="G83" s="2" t="e">
        <f>VLOOKUP(B83,[1]NYC!$A$3:$B$25,2,FALSE)</f>
        <v>#N/A</v>
      </c>
    </row>
    <row r="84" spans="1:7" x14ac:dyDescent="0.2">
      <c r="A84" t="s">
        <v>74</v>
      </c>
      <c r="B84" s="4">
        <v>44238</v>
      </c>
      <c r="C84">
        <v>8.2539682539682538E-2</v>
      </c>
      <c r="D84">
        <v>2.7281157418568649E-2</v>
      </c>
      <c r="E84">
        <v>0.18913181660443945</v>
      </c>
      <c r="F84" s="2">
        <f t="shared" si="1"/>
        <v>8.2539682539682531</v>
      </c>
      <c r="G84" s="2" t="e">
        <f>VLOOKUP(B84,[1]NYC!$A$3:$B$25,2,FALSE)</f>
        <v>#N/A</v>
      </c>
    </row>
    <row r="85" spans="1:7" x14ac:dyDescent="0.2">
      <c r="A85" t="s">
        <v>75</v>
      </c>
      <c r="B85" s="4">
        <v>44239</v>
      </c>
      <c r="C85">
        <v>8.076923076923076E-2</v>
      </c>
      <c r="D85">
        <v>2.3275495888659681E-2</v>
      </c>
      <c r="E85">
        <v>0.20011655133802686</v>
      </c>
      <c r="F85" s="2">
        <f t="shared" si="1"/>
        <v>8.0769230769230766</v>
      </c>
      <c r="G85" s="2" t="e">
        <f>VLOOKUP(B85,[1]NYC!$A$3:$B$25,2,FALSE)</f>
        <v>#N/A</v>
      </c>
    </row>
    <row r="86" spans="1:7" x14ac:dyDescent="0.2">
      <c r="A86" t="s">
        <v>76</v>
      </c>
      <c r="B86" s="4">
        <v>44240</v>
      </c>
      <c r="C86">
        <v>8.4388185654008449E-2</v>
      </c>
      <c r="D86">
        <v>2.35438551993775E-2</v>
      </c>
      <c r="E86">
        <v>0.21219724498063364</v>
      </c>
      <c r="F86" s="2">
        <f t="shared" si="1"/>
        <v>8.4388185654008456</v>
      </c>
      <c r="G86" s="2" t="e">
        <f>VLOOKUP(B86,[1]NYC!$A$3:$B$25,2,FALSE)</f>
        <v>#N/A</v>
      </c>
    </row>
    <row r="87" spans="1:7" x14ac:dyDescent="0.2">
      <c r="A87" t="s">
        <v>77</v>
      </c>
      <c r="B87" s="4">
        <v>44241</v>
      </c>
      <c r="C87">
        <v>7.3059360730593603E-2</v>
      </c>
      <c r="D87">
        <v>1.7243942361662431E-2</v>
      </c>
      <c r="E87">
        <v>0.20278218565794159</v>
      </c>
      <c r="F87" s="2">
        <f t="shared" si="1"/>
        <v>7.3059360730593603</v>
      </c>
      <c r="G87" s="2" t="e">
        <f>VLOOKUP(B87,[1]NYC!$A$3:$B$25,2,FALSE)</f>
        <v>#N/A</v>
      </c>
    </row>
    <row r="88" spans="1:7" x14ac:dyDescent="0.2">
      <c r="A88" t="s">
        <v>78</v>
      </c>
      <c r="B88" s="4">
        <v>44242</v>
      </c>
      <c r="C88">
        <v>6.7307692307692304E-2</v>
      </c>
      <c r="D88">
        <v>1.4250579069717622E-2</v>
      </c>
      <c r="E88">
        <v>0.19883360912960923</v>
      </c>
      <c r="F88" s="2">
        <f t="shared" si="1"/>
        <v>6.7307692307692308</v>
      </c>
      <c r="G88" s="2">
        <f>VLOOKUP(B88,[1]NYC!$A$3:$B$25,2,FALSE)</f>
        <v>34.382943339999997</v>
      </c>
    </row>
    <row r="89" spans="1:7" x14ac:dyDescent="0.2">
      <c r="A89" t="s">
        <v>79</v>
      </c>
      <c r="B89" s="4">
        <v>44243</v>
      </c>
      <c r="C89">
        <v>5.7692307692307702E-2</v>
      </c>
      <c r="D89">
        <v>8.152790324322378E-3</v>
      </c>
      <c r="E89">
        <v>0.21133745847283758</v>
      </c>
      <c r="F89" s="2">
        <f t="shared" si="1"/>
        <v>5.7692307692307701</v>
      </c>
      <c r="G89" s="2" t="e">
        <f>VLOOKUP(B89,[1]NYC!$A$3:$B$25,2,FALSE)</f>
        <v>#N/A</v>
      </c>
    </row>
    <row r="90" spans="1:7" x14ac:dyDescent="0.2">
      <c r="A90" t="s">
        <v>80</v>
      </c>
      <c r="B90" s="4">
        <v>44244</v>
      </c>
      <c r="C90">
        <v>0</v>
      </c>
      <c r="D90">
        <v>0</v>
      </c>
      <c r="E90">
        <v>0.13046235960930075</v>
      </c>
      <c r="F90" s="2">
        <f t="shared" si="1"/>
        <v>0</v>
      </c>
      <c r="G90" s="2" t="e">
        <f>VLOOKUP(B90,[1]NYC!$A$3:$B$25,2,FALSE)</f>
        <v>#N/A</v>
      </c>
    </row>
    <row r="91" spans="1:7" x14ac:dyDescent="0.2">
      <c r="A91" t="s">
        <v>81</v>
      </c>
      <c r="B91" s="4">
        <v>44245</v>
      </c>
      <c r="C91">
        <v>2.803738317757009E-2</v>
      </c>
      <c r="D91">
        <v>1.2020815212695536E-3</v>
      </c>
      <c r="E91">
        <v>0.20612194343321155</v>
      </c>
      <c r="F91" s="2">
        <f t="shared" si="1"/>
        <v>2.8037383177570088</v>
      </c>
      <c r="G91" s="2" t="e">
        <f>VLOOKUP(B91,[1]NYC!$A$3:$B$25,2,FALSE)</f>
        <v>#N/A</v>
      </c>
    </row>
    <row r="92" spans="1:7" x14ac:dyDescent="0.2">
      <c r="A92" t="s">
        <v>82</v>
      </c>
      <c r="B92" s="4">
        <v>44246</v>
      </c>
      <c r="C92">
        <v>3.4482758620689648E-2</v>
      </c>
      <c r="D92">
        <v>2.0220325815578631E-3</v>
      </c>
      <c r="E92">
        <v>0.20712196907356906</v>
      </c>
      <c r="F92" s="2">
        <f t="shared" si="1"/>
        <v>3.4482758620689649</v>
      </c>
      <c r="G92" s="2" t="e">
        <f>VLOOKUP(B92,[1]NYC!$A$3:$B$25,2,FALSE)</f>
        <v>#N/A</v>
      </c>
    </row>
    <row r="93" spans="1:7" x14ac:dyDescent="0.2">
      <c r="A93" t="s">
        <v>83</v>
      </c>
      <c r="B93" s="4">
        <v>44247</v>
      </c>
      <c r="C93">
        <v>5.3097345132743362E-2</v>
      </c>
      <c r="D93">
        <v>4.9017889769471159E-3</v>
      </c>
      <c r="E93">
        <v>0.24116983721049323</v>
      </c>
      <c r="F93" s="2">
        <f t="shared" si="1"/>
        <v>5.3097345132743365</v>
      </c>
      <c r="G93" s="2" t="e">
        <f>VLOOKUP(B93,[1]NYC!$A$3:$B$25,2,FALSE)</f>
        <v>#N/A</v>
      </c>
    </row>
    <row r="94" spans="1:7" x14ac:dyDescent="0.2">
      <c r="A94" t="s">
        <v>84</v>
      </c>
      <c r="B94" s="4">
        <v>44248</v>
      </c>
      <c r="C94">
        <v>6.8627450980392163E-2</v>
      </c>
      <c r="D94">
        <v>7.5076714175805574E-3</v>
      </c>
      <c r="E94">
        <v>0.27863927750071138</v>
      </c>
      <c r="F94" s="2">
        <f t="shared" si="1"/>
        <v>6.8627450980392162</v>
      </c>
      <c r="G94" s="2" t="e">
        <f>VLOOKUP(B94,[1]NYC!$A$3:$B$25,2,FALSE)</f>
        <v>#N/A</v>
      </c>
    </row>
    <row r="95" spans="1:7" x14ac:dyDescent="0.2">
      <c r="A95" t="s">
        <v>85</v>
      </c>
      <c r="B95" s="4">
        <v>44249</v>
      </c>
      <c r="C95">
        <v>7.8431372549019607E-2</v>
      </c>
      <c r="D95">
        <v>9.8905645359631481E-3</v>
      </c>
      <c r="E95">
        <v>0.29307946701557697</v>
      </c>
      <c r="F95" s="2">
        <f t="shared" si="1"/>
        <v>7.8431372549019605</v>
      </c>
      <c r="G95" s="2">
        <f>VLOOKUP(B95,[1]NYC!$A$3:$B$25,2,FALSE)</f>
        <v>33.077562659999998</v>
      </c>
    </row>
    <row r="96" spans="1:7" x14ac:dyDescent="0.2">
      <c r="A96" t="s">
        <v>86</v>
      </c>
      <c r="B96" s="4">
        <v>44250</v>
      </c>
      <c r="C96">
        <v>8.5526315789473686E-2</v>
      </c>
      <c r="D96">
        <v>1.710187484329424E-2</v>
      </c>
      <c r="E96">
        <v>0.25480173168253262</v>
      </c>
      <c r="F96" s="2">
        <f t="shared" si="1"/>
        <v>8.5526315789473681</v>
      </c>
      <c r="G96" s="2" t="e">
        <f>VLOOKUP(B96,[1]NYC!$A$3:$B$25,2,FALSE)</f>
        <v>#N/A</v>
      </c>
    </row>
    <row r="97" spans="1:7" x14ac:dyDescent="0.2">
      <c r="A97" t="s">
        <v>87</v>
      </c>
      <c r="B97" s="4">
        <v>44251</v>
      </c>
      <c r="C97">
        <v>0.08</v>
      </c>
      <c r="D97">
        <v>1.6999373233162678E-2</v>
      </c>
      <c r="E97">
        <v>0.23269187519688739</v>
      </c>
      <c r="F97" s="2">
        <f t="shared" si="1"/>
        <v>8</v>
      </c>
      <c r="G97" s="2" t="e">
        <f>VLOOKUP(B97,[1]NYC!$A$3:$B$25,2,FALSE)</f>
        <v>#N/A</v>
      </c>
    </row>
    <row r="98" spans="1:7" x14ac:dyDescent="0.2">
      <c r="A98" t="s">
        <v>88</v>
      </c>
      <c r="B98" s="4">
        <v>44252</v>
      </c>
      <c r="C98">
        <v>7.8048780487804878E-2</v>
      </c>
      <c r="D98">
        <v>1.8448266248080266E-2</v>
      </c>
      <c r="E98">
        <v>0.21543156107024108</v>
      </c>
      <c r="F98" s="2">
        <f t="shared" si="1"/>
        <v>7.8048780487804876</v>
      </c>
      <c r="G98" s="2" t="e">
        <f>VLOOKUP(B98,[1]NYC!$A$3:$B$25,2,FALSE)</f>
        <v>#N/A</v>
      </c>
    </row>
    <row r="99" spans="1:7" x14ac:dyDescent="0.2">
      <c r="A99" t="s">
        <v>89</v>
      </c>
      <c r="B99" s="4">
        <v>44253</v>
      </c>
      <c r="C99">
        <v>0.10943396226415096</v>
      </c>
      <c r="D99">
        <v>3.8858518664821463E-2</v>
      </c>
      <c r="E99">
        <v>0.23681514279062166</v>
      </c>
      <c r="F99" s="2">
        <f t="shared" si="1"/>
        <v>10.943396226415096</v>
      </c>
      <c r="G99" s="2" t="e">
        <f>VLOOKUP(B99,[1]NYC!$A$3:$B$25,2,FALSE)</f>
        <v>#N/A</v>
      </c>
    </row>
    <row r="100" spans="1:7" x14ac:dyDescent="0.2">
      <c r="A100" t="s">
        <v>90</v>
      </c>
      <c r="B100" s="4">
        <v>44254</v>
      </c>
      <c r="C100">
        <v>0.10247349823321555</v>
      </c>
      <c r="D100">
        <v>3.6314143774419536E-2</v>
      </c>
      <c r="E100">
        <v>0.22290770354844647</v>
      </c>
      <c r="F100" s="2">
        <f t="shared" si="1"/>
        <v>10.247349823321555</v>
      </c>
      <c r="G100" s="2" t="e">
        <f>VLOOKUP(B100,[1]NYC!$A$3:$B$25,2,FALSE)</f>
        <v>#N/A</v>
      </c>
    </row>
    <row r="101" spans="1:7" x14ac:dyDescent="0.2">
      <c r="A101" t="s">
        <v>91</v>
      </c>
      <c r="B101" s="4">
        <v>44255</v>
      </c>
      <c r="C101">
        <v>0.10139860139860142</v>
      </c>
      <c r="D101">
        <v>3.5922145528336898E-2</v>
      </c>
      <c r="E101">
        <v>0.22074640903301168</v>
      </c>
      <c r="F101" s="2">
        <f t="shared" si="1"/>
        <v>10.139860139860142</v>
      </c>
      <c r="G101" s="2" t="e">
        <f>VLOOKUP(B101,[1]NYC!$A$3:$B$25,2,FALSE)</f>
        <v>#N/A</v>
      </c>
    </row>
    <row r="102" spans="1:7" x14ac:dyDescent="0.2">
      <c r="A102" t="s">
        <v>92</v>
      </c>
      <c r="B102" s="4">
        <v>44256</v>
      </c>
      <c r="C102">
        <v>0.10238907849829353</v>
      </c>
      <c r="D102">
        <v>3.6982206064659059E-2</v>
      </c>
      <c r="E102">
        <v>0.22031345383418266</v>
      </c>
      <c r="F102" s="2">
        <f t="shared" si="1"/>
        <v>10.238907849829353</v>
      </c>
      <c r="G102" s="2">
        <f>VLOOKUP(B102,[1]NYC!$A$3:$B$25,2,FALSE)</f>
        <v>32.687967690000001</v>
      </c>
    </row>
    <row r="103" spans="1:7" x14ac:dyDescent="0.2">
      <c r="A103" t="s">
        <v>93</v>
      </c>
      <c r="B103" s="4">
        <v>44257</v>
      </c>
      <c r="C103">
        <v>0.10330578512396696</v>
      </c>
      <c r="D103">
        <v>3.3539149910797275E-2</v>
      </c>
      <c r="E103">
        <v>0.23591373781013458</v>
      </c>
      <c r="F103" s="2">
        <f t="shared" si="1"/>
        <v>10.330578512396697</v>
      </c>
      <c r="G103" s="2" t="e">
        <f>VLOOKUP(B103,[1]NYC!$A$3:$B$25,2,FALSE)</f>
        <v>#N/A</v>
      </c>
    </row>
    <row r="104" spans="1:7" x14ac:dyDescent="0.2">
      <c r="A104" t="s">
        <v>94</v>
      </c>
      <c r="B104" s="4">
        <v>44258</v>
      </c>
      <c r="C104">
        <v>0.12135922330097089</v>
      </c>
      <c r="D104">
        <v>3.9610494169803771E-2</v>
      </c>
      <c r="E104">
        <v>0.2730495834584219</v>
      </c>
      <c r="F104" s="2">
        <f t="shared" si="1"/>
        <v>12.135922330097088</v>
      </c>
      <c r="G104" s="2" t="e">
        <f>VLOOKUP(B104,[1]NYC!$A$3:$B$25,2,FALSE)</f>
        <v>#N/A</v>
      </c>
    </row>
    <row r="105" spans="1:7" x14ac:dyDescent="0.2">
      <c r="A105" t="s">
        <v>95</v>
      </c>
      <c r="B105" s="4">
        <v>44259</v>
      </c>
      <c r="C105">
        <v>0.14545454545454545</v>
      </c>
      <c r="D105">
        <v>4.6620544627437928E-2</v>
      </c>
      <c r="E105">
        <v>0.32500458546324751</v>
      </c>
      <c r="F105" s="2">
        <f t="shared" si="1"/>
        <v>14.545454545454545</v>
      </c>
      <c r="G105" s="2" t="e">
        <f>VLOOKUP(B105,[1]NYC!$A$3:$B$25,2,FALSE)</f>
        <v>#N/A</v>
      </c>
    </row>
    <row r="106" spans="1:7" x14ac:dyDescent="0.2">
      <c r="A106" t="s">
        <v>96</v>
      </c>
      <c r="B106" s="4">
        <v>44260</v>
      </c>
      <c r="C106">
        <v>0.11764705882352941</v>
      </c>
      <c r="D106">
        <v>2.2140605811685275E-2</v>
      </c>
      <c r="E106">
        <v>0.34708130086387956</v>
      </c>
      <c r="F106" s="2">
        <f t="shared" si="1"/>
        <v>11.76470588235294</v>
      </c>
      <c r="G106" s="2" t="e">
        <f>VLOOKUP(B106,[1]NYC!$A$3:$B$25,2,FALSE)</f>
        <v>#N/A</v>
      </c>
    </row>
    <row r="107" spans="1:7" x14ac:dyDescent="0.2">
      <c r="A107" t="s">
        <v>97</v>
      </c>
      <c r="B107" s="4">
        <v>44261</v>
      </c>
      <c r="C107">
        <v>0.12359550561797754</v>
      </c>
      <c r="D107">
        <v>2.1533484285337853E-2</v>
      </c>
      <c r="E107">
        <v>0.37428700337333642</v>
      </c>
      <c r="F107" s="2">
        <f t="shared" si="1"/>
        <v>12.359550561797754</v>
      </c>
      <c r="G107" s="2" t="e">
        <f>VLOOKUP(B107,[1]NYC!$A$3:$B$25,2,FALSE)</f>
        <v>#N/A</v>
      </c>
    </row>
    <row r="108" spans="1:7" x14ac:dyDescent="0.2">
      <c r="A108" t="s">
        <v>98</v>
      </c>
      <c r="B108" s="4">
        <v>44262</v>
      </c>
      <c r="C108">
        <v>0.12222222222222222</v>
      </c>
      <c r="D108">
        <v>2.1286008593807911E-2</v>
      </c>
      <c r="E108">
        <v>0.3708585432471424</v>
      </c>
      <c r="F108" s="2">
        <f t="shared" si="1"/>
        <v>12.222222222222221</v>
      </c>
      <c r="G108" s="2" t="e">
        <f>VLOOKUP(B108,[1]NYC!$A$3:$B$25,2,FALSE)</f>
        <v>#N/A</v>
      </c>
    </row>
    <row r="109" spans="1:7" x14ac:dyDescent="0.2">
      <c r="A109" t="s">
        <v>99</v>
      </c>
      <c r="B109" s="4">
        <v>44263</v>
      </c>
      <c r="C109">
        <v>0.13157894736842105</v>
      </c>
      <c r="D109">
        <v>2.1003669773121039E-2</v>
      </c>
      <c r="E109">
        <v>0.40886162070533194</v>
      </c>
      <c r="F109" s="2">
        <f t="shared" si="1"/>
        <v>13.157894736842104</v>
      </c>
      <c r="G109" s="2">
        <f>VLOOKUP(B109,[1]NYC!$A$3:$B$25,2,FALSE)</f>
        <v>29.442926709999998</v>
      </c>
    </row>
    <row r="110" spans="1:7" x14ac:dyDescent="0.2">
      <c r="A110" t="s">
        <v>100</v>
      </c>
      <c r="B110" s="4">
        <v>44264</v>
      </c>
      <c r="C110">
        <v>0.18181818181818182</v>
      </c>
      <c r="D110">
        <v>4.4345751466953763E-2</v>
      </c>
      <c r="E110">
        <v>0.44718470117447018</v>
      </c>
      <c r="F110" s="2">
        <f t="shared" si="1"/>
        <v>18.181818181818183</v>
      </c>
      <c r="G110" s="2" t="e">
        <f>VLOOKUP(B110,[1]NYC!$A$3:$B$25,2,FALSE)</f>
        <v>#N/A</v>
      </c>
    </row>
    <row r="111" spans="1:7" x14ac:dyDescent="0.2">
      <c r="A111" t="s">
        <v>101</v>
      </c>
      <c r="B111" s="4">
        <v>44265</v>
      </c>
      <c r="C111">
        <v>0.18823529411764706</v>
      </c>
      <c r="D111">
        <v>4.6003926365100131E-2</v>
      </c>
      <c r="E111">
        <v>0.45967901072307071</v>
      </c>
      <c r="F111" s="2">
        <f t="shared" si="1"/>
        <v>18.823529411764707</v>
      </c>
      <c r="G111" s="2" t="e">
        <f>VLOOKUP(B111,[1]NYC!$A$3:$B$25,2,FALSE)</f>
        <v>#N/A</v>
      </c>
    </row>
    <row r="112" spans="1:7" x14ac:dyDescent="0.2">
      <c r="A112" t="s">
        <v>102</v>
      </c>
      <c r="B112" s="4">
        <v>44266</v>
      </c>
      <c r="C112">
        <v>0.1954022988505747</v>
      </c>
      <c r="D112">
        <v>5.0141530960340276E-2</v>
      </c>
      <c r="E112">
        <v>0.4644684928261742</v>
      </c>
      <c r="F112" s="2">
        <f t="shared" si="1"/>
        <v>19.540229885057471</v>
      </c>
      <c r="G112" s="2" t="e">
        <f>VLOOKUP(B112,[1]NYC!$A$3:$B$25,2,FALSE)</f>
        <v>#N/A</v>
      </c>
    </row>
    <row r="113" spans="1:7" x14ac:dyDescent="0.2">
      <c r="A113" t="s">
        <v>103</v>
      </c>
      <c r="B113" s="4">
        <v>44267</v>
      </c>
      <c r="C113">
        <v>0.25</v>
      </c>
      <c r="D113">
        <v>7.5942328919484839E-2</v>
      </c>
      <c r="E113">
        <v>0.52919108362655076</v>
      </c>
      <c r="F113" s="2">
        <f t="shared" si="1"/>
        <v>25</v>
      </c>
      <c r="G113" s="2" t="e">
        <f>VLOOKUP(B113,[1]NYC!$A$3:$B$25,2,FALSE)</f>
        <v>#N/A</v>
      </c>
    </row>
    <row r="114" spans="1:7" x14ac:dyDescent="0.2">
      <c r="A114" t="s">
        <v>104</v>
      </c>
      <c r="B114" s="4">
        <v>44268</v>
      </c>
      <c r="C114">
        <v>0.27160493827160492</v>
      </c>
      <c r="D114">
        <v>8.5716595871804191E-2</v>
      </c>
      <c r="E114">
        <v>0.55671022342050391</v>
      </c>
      <c r="F114" s="2">
        <f t="shared" si="1"/>
        <v>27.160493827160494</v>
      </c>
      <c r="G114" s="2" t="e">
        <f>VLOOKUP(B114,[1]NYC!$A$3:$B$25,2,FALSE)</f>
        <v>#N/A</v>
      </c>
    </row>
    <row r="115" spans="1:7" x14ac:dyDescent="0.2">
      <c r="A115" t="s">
        <v>105</v>
      </c>
      <c r="B115" s="4">
        <v>44269</v>
      </c>
      <c r="C115">
        <v>0.31168831168831168</v>
      </c>
      <c r="D115">
        <v>0.10543638692325152</v>
      </c>
      <c r="E115">
        <v>0.60351612567151447</v>
      </c>
      <c r="F115" s="2">
        <f t="shared" si="1"/>
        <v>31.168831168831169</v>
      </c>
      <c r="G115" s="2" t="e">
        <f>VLOOKUP(B115,[1]NYC!$A$3:$B$25,2,FALSE)</f>
        <v>#N/A</v>
      </c>
    </row>
    <row r="116" spans="1:7" x14ac:dyDescent="0.2">
      <c r="A116" t="s">
        <v>106</v>
      </c>
      <c r="B116" s="4">
        <v>44270</v>
      </c>
      <c r="C116">
        <v>0.30263157894736842</v>
      </c>
      <c r="D116">
        <v>9.9346943599403631E-2</v>
      </c>
      <c r="E116">
        <v>0.59658803281886641</v>
      </c>
      <c r="F116" s="2">
        <f t="shared" si="1"/>
        <v>30.263157894736842</v>
      </c>
      <c r="G116" s="2">
        <f>VLOOKUP(B116,[1]NYC!$A$3:$B$25,2,FALSE)</f>
        <v>20.034445900000001</v>
      </c>
    </row>
    <row r="117" spans="1:7" x14ac:dyDescent="0.2">
      <c r="A117" t="s">
        <v>107</v>
      </c>
      <c r="B117" s="4">
        <v>44271</v>
      </c>
      <c r="C117">
        <v>0.30434782608695649</v>
      </c>
      <c r="D117">
        <v>9.4180570432930252E-2</v>
      </c>
      <c r="E117">
        <v>0.61207745179192963</v>
      </c>
      <c r="F117" s="2">
        <f t="shared" si="1"/>
        <v>30.434782608695649</v>
      </c>
      <c r="G117" s="2" t="e">
        <f>VLOOKUP(B117,[1]NYC!$A$3:$B$25,2,FALSE)</f>
        <v>#N/A</v>
      </c>
    </row>
    <row r="118" spans="1:7" x14ac:dyDescent="0.2">
      <c r="A118" t="s">
        <v>108</v>
      </c>
      <c r="B118" s="4">
        <v>44272</v>
      </c>
      <c r="C118">
        <v>0.3066666666666667</v>
      </c>
      <c r="D118">
        <v>0.10081262944497515</v>
      </c>
      <c r="E118">
        <v>0.60236184450505159</v>
      </c>
      <c r="F118" s="2">
        <f t="shared" si="1"/>
        <v>30.666666666666671</v>
      </c>
      <c r="G118" s="2" t="e">
        <f>VLOOKUP(B118,[1]NYC!$A$3:$B$25,2,FALSE)</f>
        <v>#N/A</v>
      </c>
    </row>
    <row r="119" spans="1:7" x14ac:dyDescent="0.2">
      <c r="A119" t="s">
        <v>109</v>
      </c>
      <c r="B119" s="4">
        <v>44273</v>
      </c>
      <c r="C119">
        <v>0.2988505747126437</v>
      </c>
      <c r="D119">
        <v>0.10567779659389324</v>
      </c>
      <c r="E119">
        <v>0.57424117452478918</v>
      </c>
      <c r="F119" s="2">
        <f t="shared" si="1"/>
        <v>29.885057471264371</v>
      </c>
      <c r="G119" s="2" t="e">
        <f>VLOOKUP(B119,[1]NYC!$A$3:$B$25,2,FALSE)</f>
        <v>#N/A</v>
      </c>
    </row>
    <row r="120" spans="1:7" x14ac:dyDescent="0.2">
      <c r="A120" t="s">
        <v>110</v>
      </c>
      <c r="B120" s="4">
        <v>44274</v>
      </c>
      <c r="C120">
        <v>0.24468085106382978</v>
      </c>
      <c r="D120">
        <v>7.8766100587352852E-2</v>
      </c>
      <c r="E120">
        <v>0.5079019413008754</v>
      </c>
      <c r="F120" s="2">
        <f t="shared" si="1"/>
        <v>24.468085106382979</v>
      </c>
      <c r="G120" s="2" t="e">
        <f>VLOOKUP(B120,[1]NYC!$A$3:$B$25,2,FALSE)</f>
        <v>#N/A</v>
      </c>
    </row>
    <row r="121" spans="1:7" x14ac:dyDescent="0.2">
      <c r="A121" t="s">
        <v>111</v>
      </c>
      <c r="B121" s="4">
        <v>44275</v>
      </c>
      <c r="C121">
        <v>0.25806451612903225</v>
      </c>
      <c r="D121">
        <v>8.5720852692369329E-2</v>
      </c>
      <c r="E121">
        <v>0.52354298433602864</v>
      </c>
      <c r="F121" s="2">
        <f t="shared" si="1"/>
        <v>25.806451612903224</v>
      </c>
      <c r="G121" s="2" t="e">
        <f>VLOOKUP(B121,[1]NYC!$A$3:$B$25,2,FALSE)</f>
        <v>#N/A</v>
      </c>
    </row>
    <row r="122" spans="1:7" x14ac:dyDescent="0.2">
      <c r="A122" t="s">
        <v>112</v>
      </c>
      <c r="B122" s="4">
        <v>44276</v>
      </c>
      <c r="C122">
        <v>0.25581395348837205</v>
      </c>
      <c r="D122">
        <v>8.0305882019961722E-2</v>
      </c>
      <c r="E122">
        <v>0.5319652669321826</v>
      </c>
      <c r="F122" s="2">
        <f t="shared" si="1"/>
        <v>25.581395348837205</v>
      </c>
      <c r="G122" s="2" t="e">
        <f>VLOOKUP(B122,[1]NYC!$A$3:$B$25,2,FALSE)</f>
        <v>#N/A</v>
      </c>
    </row>
    <row r="123" spans="1:7" x14ac:dyDescent="0.2">
      <c r="A123" t="s">
        <v>113</v>
      </c>
      <c r="B123" s="4">
        <v>44277</v>
      </c>
      <c r="C123">
        <v>0.25806451612903225</v>
      </c>
      <c r="D123">
        <v>8.5720852692369329E-2</v>
      </c>
      <c r="E123">
        <v>0.52354298433602864</v>
      </c>
      <c r="F123" s="2">
        <f t="shared" si="1"/>
        <v>25.806451612903224</v>
      </c>
      <c r="G123" s="2">
        <f>VLOOKUP(B123,[1]NYC!$A$3:$B$25,2,FALSE)</f>
        <v>49.567644610000002</v>
      </c>
    </row>
    <row r="124" spans="1:7" x14ac:dyDescent="0.2">
      <c r="A124" t="s">
        <v>114</v>
      </c>
      <c r="B124" s="4">
        <v>44278</v>
      </c>
      <c r="C124">
        <v>0.26373626373626374</v>
      </c>
      <c r="D124">
        <v>8.7770300118635888E-2</v>
      </c>
      <c r="E124">
        <v>0.53242811295057435</v>
      </c>
      <c r="F124" s="2">
        <f t="shared" si="1"/>
        <v>26.373626373626376</v>
      </c>
      <c r="G124" s="2" t="e">
        <f>VLOOKUP(B124,[1]NYC!$A$3:$B$25,2,FALSE)</f>
        <v>#N/A</v>
      </c>
    </row>
    <row r="125" spans="1:7" x14ac:dyDescent="0.2">
      <c r="A125" t="s">
        <v>115</v>
      </c>
      <c r="B125" s="4">
        <v>44279</v>
      </c>
      <c r="C125">
        <v>0.26136363636363635</v>
      </c>
      <c r="D125">
        <v>8.460353104459753E-2</v>
      </c>
      <c r="E125">
        <v>0.53455585195665078</v>
      </c>
      <c r="F125" s="2">
        <f t="shared" si="1"/>
        <v>26.136363636363637</v>
      </c>
      <c r="G125" s="2" t="e">
        <f>VLOOKUP(B125,[1]NYC!$A$3:$B$25,2,FALSE)</f>
        <v>#N/A</v>
      </c>
    </row>
    <row r="126" spans="1:7" x14ac:dyDescent="0.2">
      <c r="A126" t="s">
        <v>116</v>
      </c>
      <c r="B126" s="4">
        <v>44280</v>
      </c>
      <c r="C126">
        <v>0.23188405797101447</v>
      </c>
      <c r="D126">
        <v>5.7473465495389557E-2</v>
      </c>
      <c r="E126">
        <v>0.53946958165699155</v>
      </c>
      <c r="F126" s="2">
        <f t="shared" si="1"/>
        <v>23.188405797101446</v>
      </c>
      <c r="G126" s="2" t="e">
        <f>VLOOKUP(B126,[1]NYC!$A$3:$B$25,2,FALSE)</f>
        <v>#N/A</v>
      </c>
    </row>
    <row r="127" spans="1:7" x14ac:dyDescent="0.2">
      <c r="A127" t="s">
        <v>117</v>
      </c>
      <c r="B127" s="4">
        <v>44281</v>
      </c>
      <c r="C127">
        <v>0.27868852459016391</v>
      </c>
      <c r="D127">
        <v>7.3507934834680405E-2</v>
      </c>
      <c r="E127">
        <v>0.60597694974146377</v>
      </c>
      <c r="F127" s="2">
        <f t="shared" si="1"/>
        <v>27.868852459016392</v>
      </c>
      <c r="G127" s="2" t="e">
        <f>VLOOKUP(B127,[1]NYC!$A$3:$B$25,2,FALSE)</f>
        <v>#N/A</v>
      </c>
    </row>
    <row r="128" spans="1:7" x14ac:dyDescent="0.2">
      <c r="A128" t="s">
        <v>118</v>
      </c>
      <c r="B128" s="4">
        <v>44282</v>
      </c>
      <c r="C128">
        <v>0.31818181818181818</v>
      </c>
      <c r="D128">
        <v>0.11825559880334068</v>
      </c>
      <c r="E128">
        <v>0.59172993990420841</v>
      </c>
      <c r="F128" s="2">
        <f t="shared" si="1"/>
        <v>31.818181818181817</v>
      </c>
      <c r="G128" s="2" t="e">
        <f>VLOOKUP(B128,[1]NYC!$A$3:$B$25,2,FALSE)</f>
        <v>#N/A</v>
      </c>
    </row>
    <row r="129" spans="1:7" x14ac:dyDescent="0.2">
      <c r="A129" t="s">
        <v>119</v>
      </c>
      <c r="B129" s="4">
        <v>44283</v>
      </c>
      <c r="C129">
        <v>0.32291666666666669</v>
      </c>
      <c r="D129">
        <v>0.12716370743549724</v>
      </c>
      <c r="E129">
        <v>0.58510207773223588</v>
      </c>
      <c r="F129" s="2">
        <f t="shared" si="1"/>
        <v>32.291666666666671</v>
      </c>
      <c r="G129" s="2" t="e">
        <f>VLOOKUP(B129,[1]NYC!$A$3:$B$25,2,FALSE)</f>
        <v>#N/A</v>
      </c>
    </row>
    <row r="130" spans="1:7" x14ac:dyDescent="0.2">
      <c r="A130" t="s">
        <v>120</v>
      </c>
      <c r="B130" s="4">
        <v>44284</v>
      </c>
      <c r="C130">
        <v>0.33720930232558138</v>
      </c>
      <c r="D130">
        <v>0.12867113343058659</v>
      </c>
      <c r="E130">
        <v>0.6130339481037963</v>
      </c>
      <c r="F130" s="2">
        <f t="shared" si="1"/>
        <v>33.720930232558139</v>
      </c>
      <c r="G130" s="2">
        <f>VLOOKUP(B130,[1]NYC!$A$3:$B$25,2,FALSE)</f>
        <v>32.443283049999998</v>
      </c>
    </row>
    <row r="131" spans="1:7" x14ac:dyDescent="0.2">
      <c r="A131" t="s">
        <v>121</v>
      </c>
      <c r="B131" s="4">
        <v>44285</v>
      </c>
      <c r="C131">
        <v>0.32894736842105265</v>
      </c>
      <c r="D131">
        <v>0.11479749595643848</v>
      </c>
      <c r="E131">
        <v>0.62174688254528376</v>
      </c>
      <c r="F131" s="2">
        <f t="shared" si="1"/>
        <v>32.894736842105267</v>
      </c>
      <c r="G131" s="2" t="e">
        <f>VLOOKUP(B131,[1]NYC!$A$3:$B$25,2,FALSE)</f>
        <v>#N/A</v>
      </c>
    </row>
    <row r="132" spans="1:7" x14ac:dyDescent="0.2">
      <c r="A132" t="s">
        <v>122</v>
      </c>
      <c r="B132" s="4">
        <v>44286</v>
      </c>
      <c r="C132">
        <v>0.3108108108108108</v>
      </c>
      <c r="D132">
        <v>0.10232254048658757</v>
      </c>
      <c r="E132">
        <v>0.60823860262644336</v>
      </c>
      <c r="F132" s="2">
        <f t="shared" si="1"/>
        <v>31.081081081081081</v>
      </c>
      <c r="G132" s="2" t="e">
        <f>VLOOKUP(B132,[1]NYC!$A$3:$B$25,2,FALSE)</f>
        <v>#N/A</v>
      </c>
    </row>
    <row r="133" spans="1:7" x14ac:dyDescent="0.2">
      <c r="A133" t="s">
        <v>123</v>
      </c>
      <c r="B133" s="4">
        <v>44287</v>
      </c>
      <c r="C133">
        <v>0.3235294117647059</v>
      </c>
      <c r="D133">
        <v>0.10395506396424826</v>
      </c>
      <c r="E133">
        <v>0.63224889284957109</v>
      </c>
      <c r="F133" s="2">
        <f t="shared" si="1"/>
        <v>32.352941176470587</v>
      </c>
      <c r="G133" s="2" t="e">
        <f>VLOOKUP(B133,[1]NYC!$A$3:$B$25,2,FALSE)</f>
        <v>#N/A</v>
      </c>
    </row>
    <row r="134" spans="1:7" x14ac:dyDescent="0.2">
      <c r="A134" t="s">
        <v>124</v>
      </c>
      <c r="B134" s="4">
        <v>44288</v>
      </c>
      <c r="C134">
        <v>0.31666666666666671</v>
      </c>
      <c r="D134">
        <v>9.183287274005314E-2</v>
      </c>
      <c r="E134">
        <v>0.64421470052832486</v>
      </c>
      <c r="F134" s="2">
        <f t="shared" si="1"/>
        <v>31.666666666666671</v>
      </c>
      <c r="G134" s="2" t="e">
        <f>VLOOKUP(B134,[1]NYC!$A$3:$B$25,2,FALSE)</f>
        <v>#N/A</v>
      </c>
    </row>
    <row r="135" spans="1:7" x14ac:dyDescent="0.2">
      <c r="A135" t="s">
        <v>125</v>
      </c>
      <c r="B135" s="4">
        <v>44289</v>
      </c>
      <c r="C135">
        <v>0.2162162162162162</v>
      </c>
      <c r="D135">
        <v>2.8202966336709573E-2</v>
      </c>
      <c r="E135">
        <v>0.63315117299423129</v>
      </c>
      <c r="F135" s="2">
        <f t="shared" si="1"/>
        <v>21.621621621621621</v>
      </c>
      <c r="G135" s="2" t="e">
        <f>VLOOKUP(B135,[1]NYC!$A$3:$B$25,2,FALSE)</f>
        <v>#N/A</v>
      </c>
    </row>
    <row r="136" spans="1:7" x14ac:dyDescent="0.2">
      <c r="A136" t="s">
        <v>126</v>
      </c>
      <c r="B136" s="4">
        <v>44290</v>
      </c>
      <c r="C136">
        <v>0.13333333333333333</v>
      </c>
      <c r="D136">
        <v>7.846790862189602E-3</v>
      </c>
      <c r="E136">
        <v>0.59497228867931784</v>
      </c>
      <c r="F136" s="2">
        <f t="shared" si="1"/>
        <v>13.333333333333334</v>
      </c>
      <c r="G136" s="2" t="e">
        <f>VLOOKUP(B136,[1]NYC!$A$3:$B$25,2,FALSE)</f>
        <v>#N/A</v>
      </c>
    </row>
    <row r="137" spans="1:7" x14ac:dyDescent="0.2">
      <c r="A137" t="s">
        <v>127</v>
      </c>
      <c r="B137" s="4">
        <v>44291</v>
      </c>
      <c r="C137">
        <v>0.19444444444444442</v>
      </c>
      <c r="D137">
        <v>2.1859703247684544E-2</v>
      </c>
      <c r="E137">
        <v>0.61759041662676695</v>
      </c>
      <c r="F137" s="2">
        <f t="shared" si="1"/>
        <v>19.444444444444443</v>
      </c>
      <c r="G137" s="2">
        <f>VLOOKUP(B137,[1]NYC!$A$3:$B$25,2,FALSE)</f>
        <v>28.63641763</v>
      </c>
    </row>
    <row r="138" spans="1:7" x14ac:dyDescent="0.2">
      <c r="A138" t="s">
        <v>128</v>
      </c>
      <c r="B138" s="4">
        <v>44292</v>
      </c>
      <c r="C138">
        <v>0.17073170731707318</v>
      </c>
      <c r="D138">
        <v>1.9091571332326328E-2</v>
      </c>
      <c r="E138">
        <v>0.5672400743488899</v>
      </c>
      <c r="F138" s="2">
        <f t="shared" si="1"/>
        <v>17.073170731707318</v>
      </c>
      <c r="G138" s="2" t="e">
        <f>VLOOKUP(B138,[1]NYC!$A$3:$B$25,2,FALSE)</f>
        <v>#N/A</v>
      </c>
    </row>
    <row r="139" spans="1:7" x14ac:dyDescent="0.2">
      <c r="A139" t="s">
        <v>129</v>
      </c>
      <c r="B139" s="4">
        <v>44293</v>
      </c>
      <c r="C139">
        <v>0.20512820512820512</v>
      </c>
      <c r="D139">
        <v>2.6680327571296385E-2</v>
      </c>
      <c r="E139">
        <v>0.61225558971396266</v>
      </c>
      <c r="F139" s="2">
        <f t="shared" si="1"/>
        <v>20.512820512820511</v>
      </c>
      <c r="G139" s="2" t="e">
        <f>VLOOKUP(B139,[1]NYC!$A$3:$B$25,2,FALSE)</f>
        <v>#N/A</v>
      </c>
    </row>
    <row r="140" spans="1:7" x14ac:dyDescent="0.2">
      <c r="A140" t="s">
        <v>130</v>
      </c>
      <c r="B140" s="4">
        <v>44294</v>
      </c>
      <c r="C140">
        <v>0.26666666666666666</v>
      </c>
      <c r="D140">
        <v>5.2513742170068767E-2</v>
      </c>
      <c r="E140">
        <v>0.64452028979692111</v>
      </c>
      <c r="F140" s="2">
        <f t="shared" si="1"/>
        <v>26.666666666666668</v>
      </c>
      <c r="G140" s="2" t="e">
        <f>VLOOKUP(B140,[1]NYC!$A$3:$B$25,2,FALSE)</f>
        <v>#N/A</v>
      </c>
    </row>
    <row r="141" spans="1:7" x14ac:dyDescent="0.2">
      <c r="A141" t="s">
        <v>131</v>
      </c>
      <c r="B141" s="4">
        <v>44295</v>
      </c>
      <c r="C141">
        <v>0.33333333333333331</v>
      </c>
      <c r="D141">
        <v>8.9621616187566769E-2</v>
      </c>
      <c r="E141">
        <v>0.68354072902703522</v>
      </c>
      <c r="F141" s="2">
        <f t="shared" si="1"/>
        <v>33.333333333333329</v>
      </c>
      <c r="G141" s="2" t="e">
        <f>VLOOKUP(B141,[1]NYC!$A$3:$B$25,2,FALSE)</f>
        <v>#N/A</v>
      </c>
    </row>
    <row r="142" spans="1:7" x14ac:dyDescent="0.2">
      <c r="A142" t="s">
        <v>132</v>
      </c>
      <c r="B142" s="4">
        <v>44296</v>
      </c>
      <c r="C142">
        <v>0.33333333333333331</v>
      </c>
      <c r="D142">
        <v>7.677014003487348E-2</v>
      </c>
      <c r="E142">
        <v>0.71357699074580316</v>
      </c>
      <c r="F142" s="2">
        <f t="shared" si="1"/>
        <v>33.333333333333329</v>
      </c>
      <c r="G142" s="2" t="e">
        <f>VLOOKUP(B142,[1]NYC!$A$3:$B$25,2,FALSE)</f>
        <v>#N/A</v>
      </c>
    </row>
    <row r="143" spans="1:7" x14ac:dyDescent="0.2">
      <c r="A143" t="s">
        <v>133</v>
      </c>
      <c r="B143" s="4">
        <v>44297</v>
      </c>
      <c r="C143">
        <v>0.29411764705882354</v>
      </c>
      <c r="D143">
        <v>7.0722045222353938E-2</v>
      </c>
      <c r="E143">
        <v>0.64882536588407413</v>
      </c>
      <c r="F143" s="2">
        <f t="shared" ref="F143:F166" si="2">C143*100</f>
        <v>29.411764705882355</v>
      </c>
      <c r="G143" s="2" t="e">
        <f>VLOOKUP(B143,[1]NYC!$A$3:$B$25,2,FALSE)</f>
        <v>#N/A</v>
      </c>
    </row>
    <row r="144" spans="1:7" x14ac:dyDescent="0.2">
      <c r="A144" t="s">
        <v>134</v>
      </c>
      <c r="B144" s="4">
        <v>44298</v>
      </c>
      <c r="C144">
        <v>0.33333333333333331</v>
      </c>
      <c r="D144">
        <v>8.9621616187566769E-2</v>
      </c>
      <c r="E144">
        <v>0.68354072902703522</v>
      </c>
      <c r="F144" s="2">
        <f t="shared" si="2"/>
        <v>33.333333333333329</v>
      </c>
      <c r="G144" s="2">
        <f>VLOOKUP(B144,[1]NYC!$A$3:$B$25,2,FALSE)</f>
        <v>22.66777527</v>
      </c>
    </row>
    <row r="145" spans="1:7" x14ac:dyDescent="0.2">
      <c r="A145" t="s">
        <v>135</v>
      </c>
      <c r="B145" s="4">
        <v>44299</v>
      </c>
      <c r="C145">
        <v>0.36956521739130432</v>
      </c>
      <c r="D145">
        <v>0.10068734137953647</v>
      </c>
      <c r="E145">
        <v>0.72889282693629398</v>
      </c>
      <c r="F145" s="2">
        <f t="shared" si="2"/>
        <v>36.95652173913043</v>
      </c>
      <c r="G145" s="2" t="e">
        <f>VLOOKUP(B145,[1]NYC!$A$3:$B$25,2,FALSE)</f>
        <v>#N/A</v>
      </c>
    </row>
    <row r="146" spans="1:7" x14ac:dyDescent="0.2">
      <c r="A146" t="s">
        <v>136</v>
      </c>
      <c r="B146" s="4">
        <v>44300</v>
      </c>
      <c r="C146">
        <v>0.36363636363636365</v>
      </c>
      <c r="D146">
        <v>9.4348179968489862E-2</v>
      </c>
      <c r="E146">
        <v>0.73074105420685154</v>
      </c>
      <c r="F146" s="2">
        <f t="shared" si="2"/>
        <v>36.363636363636367</v>
      </c>
      <c r="G146" s="2" t="e">
        <f>VLOOKUP(B146,[1]NYC!$A$3:$B$25,2,FALSE)</f>
        <v>#N/A</v>
      </c>
    </row>
    <row r="147" spans="1:7" x14ac:dyDescent="0.2">
      <c r="A147" t="s">
        <v>137</v>
      </c>
      <c r="B147" s="4">
        <v>44301</v>
      </c>
      <c r="C147">
        <v>0.34210526315789475</v>
      </c>
      <c r="D147">
        <v>7.4183267520713345E-2</v>
      </c>
      <c r="E147">
        <v>0.73623821062132144</v>
      </c>
      <c r="F147" s="2">
        <f t="shared" si="2"/>
        <v>34.210526315789473</v>
      </c>
      <c r="G147" s="2" t="e">
        <f>VLOOKUP(B147,[1]NYC!$A$3:$B$25,2,FALSE)</f>
        <v>#N/A</v>
      </c>
    </row>
    <row r="148" spans="1:7" x14ac:dyDescent="0.2">
      <c r="A148" t="s">
        <v>138</v>
      </c>
      <c r="B148" s="4">
        <v>44302</v>
      </c>
      <c r="C148">
        <v>0.27999999999999997</v>
      </c>
      <c r="D148">
        <v>3.2118521181020633E-2</v>
      </c>
      <c r="E148">
        <v>0.75979682113267233</v>
      </c>
      <c r="F148" s="2">
        <f t="shared" si="2"/>
        <v>27.999999999999996</v>
      </c>
      <c r="G148" s="2" t="e">
        <f>VLOOKUP(B148,[1]NYC!$A$3:$B$25,2,FALSE)</f>
        <v>#N/A</v>
      </c>
    </row>
    <row r="149" spans="1:7" x14ac:dyDescent="0.2">
      <c r="A149" t="s">
        <v>139</v>
      </c>
      <c r="B149" s="4">
        <v>44303</v>
      </c>
      <c r="C149">
        <v>0.27999999999999997</v>
      </c>
      <c r="D149">
        <v>3.2118521181020633E-2</v>
      </c>
      <c r="E149">
        <v>0.75979682113267233</v>
      </c>
      <c r="F149" s="2">
        <f t="shared" si="2"/>
        <v>27.999999999999996</v>
      </c>
      <c r="G149" s="2" t="e">
        <f>VLOOKUP(B149,[1]NYC!$A$3:$B$25,2,FALSE)</f>
        <v>#N/A</v>
      </c>
    </row>
    <row r="150" spans="1:7" x14ac:dyDescent="0.2">
      <c r="A150" t="s">
        <v>140</v>
      </c>
      <c r="B150" s="4">
        <v>44304</v>
      </c>
      <c r="C150">
        <v>0.375</v>
      </c>
      <c r="D150">
        <v>3.6830818580210957E-2</v>
      </c>
      <c r="E150">
        <v>0.88190777206218751</v>
      </c>
      <c r="F150" s="2">
        <f t="shared" si="2"/>
        <v>37.5</v>
      </c>
      <c r="G150" s="2" t="e">
        <f>VLOOKUP(B150,[1]NYC!$A$3:$B$25,2,FALSE)</f>
        <v>#N/A</v>
      </c>
    </row>
    <row r="151" spans="1:7" x14ac:dyDescent="0.2">
      <c r="A151" t="s">
        <v>141</v>
      </c>
      <c r="B151" s="4">
        <v>44305</v>
      </c>
      <c r="C151">
        <v>0.15384615384615383</v>
      </c>
      <c r="D151">
        <v>4.2234869246147869E-3</v>
      </c>
      <c r="E151">
        <v>0.80243081777614123</v>
      </c>
      <c r="F151" s="2">
        <f t="shared" si="2"/>
        <v>15.384615384615383</v>
      </c>
      <c r="G151" s="2">
        <f>VLOOKUP(B151,[1]NYC!$A$3:$B$25,2,FALSE)</f>
        <v>18.331155720000002</v>
      </c>
    </row>
    <row r="152" spans="1:7" x14ac:dyDescent="0.2">
      <c r="A152" t="s">
        <v>142</v>
      </c>
      <c r="B152" s="4">
        <v>44306</v>
      </c>
      <c r="C152">
        <v>0.32500000000000001</v>
      </c>
      <c r="D152">
        <v>7.0054593746209828E-2</v>
      </c>
      <c r="E152">
        <v>0.71455737879592973</v>
      </c>
      <c r="F152" s="2">
        <f t="shared" si="2"/>
        <v>32.5</v>
      </c>
      <c r="G152" s="2" t="e">
        <f>VLOOKUP(B152,[1]NYC!$A$3:$B$25,2,FALSE)</f>
        <v>#N/A</v>
      </c>
    </row>
    <row r="153" spans="1:7" x14ac:dyDescent="0.2">
      <c r="A153" t="s">
        <v>143</v>
      </c>
      <c r="B153" s="4">
        <v>44307</v>
      </c>
      <c r="C153">
        <v>0.34482758620689652</v>
      </c>
      <c r="D153">
        <v>0.10471403133566513</v>
      </c>
      <c r="E153">
        <v>0.67440818258727697</v>
      </c>
      <c r="F153" s="2">
        <f t="shared" si="2"/>
        <v>34.482758620689651</v>
      </c>
      <c r="G153" s="2" t="e">
        <f>VLOOKUP(B153,[1]NYC!$A$3:$B$25,2,FALSE)</f>
        <v>#N/A</v>
      </c>
    </row>
    <row r="154" spans="1:7" x14ac:dyDescent="0.2">
      <c r="A154" t="s">
        <v>144</v>
      </c>
      <c r="B154" s="4">
        <v>44308</v>
      </c>
      <c r="C154">
        <v>0.32203389830508478</v>
      </c>
      <c r="D154">
        <v>9.3567522976608045E-2</v>
      </c>
      <c r="E154">
        <v>0.65160823525864164</v>
      </c>
      <c r="F154" s="2">
        <f t="shared" si="2"/>
        <v>32.203389830508478</v>
      </c>
      <c r="G154" s="2" t="e">
        <f>VLOOKUP(B154,[1]NYC!$A$3:$B$25,2,FALSE)</f>
        <v>#N/A</v>
      </c>
    </row>
    <row r="155" spans="1:7" x14ac:dyDescent="0.2">
      <c r="A155" t="s">
        <v>145</v>
      </c>
      <c r="B155" s="4">
        <v>44309</v>
      </c>
      <c r="C155">
        <v>0.35000000000000003</v>
      </c>
      <c r="D155">
        <v>0.11008465540634908</v>
      </c>
      <c r="E155">
        <v>0.67405122522478156</v>
      </c>
      <c r="F155" s="2">
        <f t="shared" si="2"/>
        <v>35</v>
      </c>
      <c r="G155" s="2" t="e">
        <f>VLOOKUP(B155,[1]NYC!$A$3:$B$25,2,FALSE)</f>
        <v>#N/A</v>
      </c>
    </row>
    <row r="156" spans="1:7" x14ac:dyDescent="0.2">
      <c r="A156" t="s">
        <v>146</v>
      </c>
      <c r="B156" s="4">
        <v>44310</v>
      </c>
      <c r="C156">
        <v>0.375</v>
      </c>
      <c r="D156">
        <v>0.12976263054709075</v>
      </c>
      <c r="E156">
        <v>0.68675594849755894</v>
      </c>
      <c r="F156" s="2">
        <f t="shared" si="2"/>
        <v>37.5</v>
      </c>
      <c r="G156" s="2" t="e">
        <f>VLOOKUP(B156,[1]NYC!$A$3:$B$25,2,FALSE)</f>
        <v>#N/A</v>
      </c>
    </row>
    <row r="157" spans="1:7" x14ac:dyDescent="0.2">
      <c r="A157" t="s">
        <v>147</v>
      </c>
      <c r="B157" s="4">
        <v>44311</v>
      </c>
      <c r="C157">
        <v>0.38709677419354832</v>
      </c>
      <c r="D157">
        <v>0.13455131134189222</v>
      </c>
      <c r="E157">
        <v>0.70134085990489403</v>
      </c>
      <c r="F157" s="2">
        <f t="shared" si="2"/>
        <v>38.709677419354833</v>
      </c>
      <c r="G157" s="2" t="e">
        <f>VLOOKUP(B157,[1]NYC!$A$3:$B$25,2,FALSE)</f>
        <v>#N/A</v>
      </c>
    </row>
    <row r="158" spans="1:7" x14ac:dyDescent="0.2">
      <c r="A158" t="s">
        <v>148</v>
      </c>
      <c r="B158" s="4">
        <v>44312</v>
      </c>
      <c r="C158">
        <v>0.37704918032786888</v>
      </c>
      <c r="D158">
        <v>0.12712289847707225</v>
      </c>
      <c r="E158">
        <v>0.69505723319832591</v>
      </c>
      <c r="F158" s="2">
        <f t="shared" si="2"/>
        <v>37.704918032786885</v>
      </c>
      <c r="G158" s="2">
        <f>VLOOKUP(B158,[1]NYC!$A$3:$B$25,2,FALSE)</f>
        <v>12.21879083</v>
      </c>
    </row>
    <row r="159" spans="1:7" x14ac:dyDescent="0.2">
      <c r="A159" t="s">
        <v>149</v>
      </c>
      <c r="B159" s="4">
        <v>44313</v>
      </c>
      <c r="C159">
        <v>0.42592592592592593</v>
      </c>
      <c r="D159">
        <v>0.14629631640484761</v>
      </c>
      <c r="E159">
        <v>0.75088797867018231</v>
      </c>
      <c r="F159" s="2">
        <f t="shared" si="2"/>
        <v>42.592592592592595</v>
      </c>
      <c r="G159" s="2" t="e">
        <f>VLOOKUP(B159,[1]NYC!$A$3:$B$25,2,FALSE)</f>
        <v>#N/A</v>
      </c>
    </row>
    <row r="160" spans="1:7" x14ac:dyDescent="0.2">
      <c r="A160" t="s">
        <v>150</v>
      </c>
      <c r="B160" s="4">
        <v>44314</v>
      </c>
      <c r="C160">
        <v>0.5</v>
      </c>
      <c r="D160">
        <v>0.1613735135979506</v>
      </c>
      <c r="E160">
        <v>0.8386264864020494</v>
      </c>
      <c r="F160" s="2">
        <f t="shared" si="2"/>
        <v>50</v>
      </c>
      <c r="G160" s="2" t="e">
        <f>VLOOKUP(B160,[1]NYC!$A$3:$B$25,2,FALSE)</f>
        <v>#N/A</v>
      </c>
    </row>
    <row r="161" spans="1:7" x14ac:dyDescent="0.2">
      <c r="A161" t="s">
        <v>151</v>
      </c>
      <c r="B161" s="4">
        <v>44315</v>
      </c>
      <c r="C161">
        <v>0.53448275862068961</v>
      </c>
      <c r="D161">
        <v>0.22798168716871878</v>
      </c>
      <c r="E161">
        <v>0.82105896981556858</v>
      </c>
      <c r="F161" s="2">
        <f t="shared" si="2"/>
        <v>53.448275862068961</v>
      </c>
      <c r="G161" s="2" t="e">
        <f>VLOOKUP(B161,[1]NYC!$A$3:$B$25,2,FALSE)</f>
        <v>#N/A</v>
      </c>
    </row>
    <row r="162" spans="1:7" x14ac:dyDescent="0.2">
      <c r="A162" t="s">
        <v>152</v>
      </c>
      <c r="B162" s="4">
        <v>44316</v>
      </c>
      <c r="C162">
        <v>0.50877192982456143</v>
      </c>
      <c r="D162">
        <v>0.20717411493078078</v>
      </c>
      <c r="E162">
        <v>0.8052283357911233</v>
      </c>
      <c r="F162" s="2">
        <f t="shared" si="2"/>
        <v>50.877192982456144</v>
      </c>
      <c r="G162" s="2" t="e">
        <f>VLOOKUP(B162,[1]NYC!$A$3:$B$25,2,FALSE)</f>
        <v>#N/A</v>
      </c>
    </row>
    <row r="163" spans="1:7" x14ac:dyDescent="0.2">
      <c r="A163" t="s">
        <v>153</v>
      </c>
      <c r="B163" s="4">
        <v>44317</v>
      </c>
      <c r="C163">
        <v>0.50943396226415094</v>
      </c>
      <c r="D163">
        <v>0.19937420150511984</v>
      </c>
      <c r="E163">
        <v>0.81363011835969246</v>
      </c>
      <c r="F163" s="2">
        <f t="shared" si="2"/>
        <v>50.943396226415096</v>
      </c>
      <c r="G163" s="2" t="e">
        <f>VLOOKUP(B163,[1]NYC!$A$3:$B$25,2,FALSE)</f>
        <v>#N/A</v>
      </c>
    </row>
    <row r="164" spans="1:7" x14ac:dyDescent="0.2">
      <c r="A164" t="s">
        <v>154</v>
      </c>
      <c r="B164" s="4">
        <v>44318</v>
      </c>
      <c r="C164">
        <v>0.50943396226415094</v>
      </c>
      <c r="D164">
        <v>0.19937420150511984</v>
      </c>
      <c r="E164">
        <v>0.81363011835969246</v>
      </c>
      <c r="F164" s="2">
        <f t="shared" si="2"/>
        <v>50.943396226415096</v>
      </c>
      <c r="G164" s="2" t="e">
        <f>VLOOKUP(B164,[1]NYC!$A$3:$B$25,2,FALSE)</f>
        <v>#N/A</v>
      </c>
    </row>
    <row r="165" spans="1:7" x14ac:dyDescent="0.2">
      <c r="A165" t="s">
        <v>155</v>
      </c>
      <c r="B165" s="4">
        <v>44319</v>
      </c>
      <c r="C165">
        <v>0.56862745098039225</v>
      </c>
      <c r="D165">
        <v>0.23758974333769411</v>
      </c>
      <c r="E165">
        <v>0.855703592063637</v>
      </c>
      <c r="F165" s="2">
        <f t="shared" si="2"/>
        <v>56.862745098039227</v>
      </c>
      <c r="G165" s="2">
        <f>VLOOKUP(B165,[1]NYC!$A$3:$B$25,2,FALSE)</f>
        <v>8.5805915190000004</v>
      </c>
    </row>
    <row r="166" spans="1:7" x14ac:dyDescent="0.2">
      <c r="A166" t="s">
        <v>156</v>
      </c>
      <c r="B166" s="4">
        <v>44320</v>
      </c>
      <c r="C166">
        <v>0.59375000000000011</v>
      </c>
      <c r="D166">
        <v>0.19285623531044388</v>
      </c>
      <c r="E166">
        <v>0.90983464811794657</v>
      </c>
      <c r="F166" s="2">
        <f t="shared" si="2"/>
        <v>59.375000000000014</v>
      </c>
      <c r="G166" s="2" t="e">
        <f>VLOOKUP(B166,[1]NYC!$A$3:$B$25,2,FALSE)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workbookViewId="0">
      <selection activeCell="H2" sqref="H2:H97"/>
    </sheetView>
  </sheetViews>
  <sheetFormatPr baseColWidth="10" defaultColWidth="8.83203125" defaultRowHeight="15" x14ac:dyDescent="0.2"/>
  <cols>
    <col min="3" max="3" width="8.83203125" style="2"/>
  </cols>
  <sheetData>
    <row r="1" spans="1:8" x14ac:dyDescent="0.2">
      <c r="A1" t="s">
        <v>168</v>
      </c>
      <c r="B1" t="s">
        <v>157</v>
      </c>
      <c r="C1" s="2" t="s">
        <v>169</v>
      </c>
      <c r="D1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44190</v>
      </c>
      <c r="B2">
        <v>2</v>
      </c>
      <c r="C2" s="4">
        <v>44225</v>
      </c>
      <c r="D2">
        <v>37</v>
      </c>
      <c r="E2">
        <v>1.49454513891357</v>
      </c>
      <c r="F2">
        <v>1.2320447553210523</v>
      </c>
      <c r="G2">
        <v>1.4775155106083493</v>
      </c>
      <c r="H2">
        <v>1.8396660030699352</v>
      </c>
    </row>
    <row r="3" spans="1:8" x14ac:dyDescent="0.2">
      <c r="A3" s="4">
        <v>44191</v>
      </c>
      <c r="B3">
        <v>3</v>
      </c>
      <c r="C3" s="4">
        <v>44226</v>
      </c>
      <c r="D3">
        <v>38</v>
      </c>
      <c r="E3">
        <v>1.4188351485653994</v>
      </c>
      <c r="F3">
        <v>1.1891659148648748</v>
      </c>
      <c r="G3">
        <v>1.4036859543763505</v>
      </c>
      <c r="H3">
        <v>1.7236589408784506</v>
      </c>
    </row>
    <row r="4" spans="1:8" x14ac:dyDescent="0.2">
      <c r="A4" s="4">
        <v>44192</v>
      </c>
      <c r="B4">
        <v>4</v>
      </c>
      <c r="C4" s="4">
        <v>44227</v>
      </c>
      <c r="D4">
        <v>39</v>
      </c>
      <c r="E4">
        <v>1.3734088791070216</v>
      </c>
      <c r="F4">
        <v>1.1764415357230729</v>
      </c>
      <c r="G4">
        <v>1.3594572580270046</v>
      </c>
      <c r="H4">
        <v>1.6391161060434571</v>
      </c>
    </row>
    <row r="5" spans="1:8" x14ac:dyDescent="0.2">
      <c r="A5" s="4">
        <v>44193</v>
      </c>
      <c r="B5">
        <v>5</v>
      </c>
      <c r="C5" s="4">
        <v>44228</v>
      </c>
      <c r="D5">
        <v>40</v>
      </c>
      <c r="E5">
        <v>1.3550053598995684</v>
      </c>
      <c r="F5">
        <v>1.180266593212099</v>
      </c>
      <c r="G5">
        <v>1.3430802943703892</v>
      </c>
      <c r="H5">
        <v>1.5879015808616499</v>
      </c>
    </row>
    <row r="6" spans="1:8" x14ac:dyDescent="0.2">
      <c r="A6" s="4">
        <v>44194</v>
      </c>
      <c r="B6">
        <v>6</v>
      </c>
      <c r="C6" s="4">
        <v>44229</v>
      </c>
      <c r="D6">
        <v>41</v>
      </c>
      <c r="E6">
        <v>1.3490182961183983</v>
      </c>
      <c r="F6">
        <v>1.1831284300019307</v>
      </c>
      <c r="G6">
        <v>1.3398111236392221</v>
      </c>
      <c r="H6">
        <v>1.5599861175472762</v>
      </c>
    </row>
    <row r="7" spans="1:8" x14ac:dyDescent="0.2">
      <c r="A7" s="4">
        <v>44195</v>
      </c>
      <c r="B7">
        <v>7</v>
      </c>
      <c r="C7" s="4">
        <v>44230</v>
      </c>
      <c r="D7">
        <v>42</v>
      </c>
      <c r="E7">
        <v>1.3496912478507488</v>
      </c>
      <c r="F7">
        <v>1.1903637724817262</v>
      </c>
      <c r="G7">
        <v>1.3419094722692204</v>
      </c>
      <c r="H7">
        <v>1.5476717290735085</v>
      </c>
    </row>
    <row r="8" spans="1:8" x14ac:dyDescent="0.2">
      <c r="A8" s="4">
        <v>44196</v>
      </c>
      <c r="B8">
        <v>8</v>
      </c>
      <c r="C8" s="4">
        <v>44231</v>
      </c>
      <c r="D8">
        <v>43</v>
      </c>
      <c r="E8">
        <v>1.32442834184692</v>
      </c>
      <c r="F8">
        <v>1.1658824291489878</v>
      </c>
      <c r="G8">
        <v>1.3181955197174009</v>
      </c>
      <c r="H8">
        <v>1.5101268672324537</v>
      </c>
    </row>
    <row r="9" spans="1:8" x14ac:dyDescent="0.2">
      <c r="A9" s="4">
        <v>44197</v>
      </c>
      <c r="B9">
        <v>9</v>
      </c>
      <c r="C9" s="4">
        <v>44232</v>
      </c>
      <c r="D9">
        <v>44</v>
      </c>
      <c r="E9">
        <v>1.3153453347577779</v>
      </c>
      <c r="F9">
        <v>1.1676997149192907</v>
      </c>
      <c r="G9">
        <v>1.3090974655702297</v>
      </c>
      <c r="H9">
        <v>1.4911228415944426</v>
      </c>
    </row>
    <row r="10" spans="1:8" x14ac:dyDescent="0.2">
      <c r="A10" s="4">
        <v>44198</v>
      </c>
      <c r="B10">
        <v>10</v>
      </c>
      <c r="C10" s="4">
        <v>44233</v>
      </c>
      <c r="D10">
        <v>45</v>
      </c>
      <c r="E10">
        <v>1.3549457246890757</v>
      </c>
      <c r="F10">
        <v>1.2056495004105983</v>
      </c>
      <c r="G10">
        <v>1.3485084833786392</v>
      </c>
      <c r="H10">
        <v>1.5285080832177662</v>
      </c>
    </row>
    <row r="11" spans="1:8" x14ac:dyDescent="0.2">
      <c r="A11" s="4">
        <v>44199</v>
      </c>
      <c r="B11">
        <v>11</v>
      </c>
      <c r="C11" s="4">
        <v>44234</v>
      </c>
      <c r="D11">
        <v>46</v>
      </c>
      <c r="E11">
        <v>1.3850534756329433</v>
      </c>
      <c r="F11">
        <v>1.2226084779437478</v>
      </c>
      <c r="G11">
        <v>1.3798873933614098</v>
      </c>
      <c r="H11">
        <v>1.565481441720441</v>
      </c>
    </row>
    <row r="12" spans="1:8" x14ac:dyDescent="0.2">
      <c r="A12" s="4">
        <v>44200</v>
      </c>
      <c r="B12">
        <v>12</v>
      </c>
      <c r="C12" s="4">
        <v>44235</v>
      </c>
      <c r="D12">
        <v>47</v>
      </c>
      <c r="E12">
        <v>1.3976297019959032</v>
      </c>
      <c r="F12">
        <v>1.2244801092562796</v>
      </c>
      <c r="G12">
        <v>1.3928142341508118</v>
      </c>
      <c r="H12">
        <v>1.5892566272790638</v>
      </c>
    </row>
    <row r="13" spans="1:8" x14ac:dyDescent="0.2">
      <c r="A13" s="4">
        <v>44201</v>
      </c>
      <c r="B13">
        <v>13</v>
      </c>
      <c r="C13" s="4">
        <v>44236</v>
      </c>
      <c r="D13">
        <v>48</v>
      </c>
      <c r="E13">
        <v>1.3969520863510507</v>
      </c>
      <c r="F13">
        <v>1.215431826959896</v>
      </c>
      <c r="G13">
        <v>1.3917700931302268</v>
      </c>
      <c r="H13">
        <v>1.5966966582474602</v>
      </c>
    </row>
    <row r="14" spans="1:8" x14ac:dyDescent="0.2">
      <c r="A14" s="4">
        <v>44202</v>
      </c>
      <c r="B14">
        <v>14</v>
      </c>
      <c r="C14" s="4">
        <v>44237</v>
      </c>
      <c r="D14">
        <v>49</v>
      </c>
      <c r="E14">
        <v>1.3653612038187635</v>
      </c>
      <c r="F14">
        <v>1.1869637019647603</v>
      </c>
      <c r="G14">
        <v>1.3586034238895697</v>
      </c>
      <c r="H14">
        <v>1.5698628167435327</v>
      </c>
    </row>
    <row r="15" spans="1:8" x14ac:dyDescent="0.2">
      <c r="A15" s="4">
        <v>44203</v>
      </c>
      <c r="B15">
        <v>15</v>
      </c>
      <c r="C15" s="4">
        <v>44238</v>
      </c>
      <c r="D15">
        <v>50</v>
      </c>
      <c r="E15">
        <v>1.3763015249360608</v>
      </c>
      <c r="F15">
        <v>1.2046524688214537</v>
      </c>
      <c r="G15">
        <v>1.3689978527426994</v>
      </c>
      <c r="H15">
        <v>1.5823260181178649</v>
      </c>
    </row>
    <row r="16" spans="1:8" x14ac:dyDescent="0.2">
      <c r="A16" s="4">
        <v>44204</v>
      </c>
      <c r="B16">
        <v>16</v>
      </c>
      <c r="C16" s="4">
        <v>44239</v>
      </c>
      <c r="D16">
        <v>51</v>
      </c>
      <c r="E16">
        <v>1.3614428932132787</v>
      </c>
      <c r="F16">
        <v>1.191566454618403</v>
      </c>
      <c r="G16">
        <v>1.3543697545331039</v>
      </c>
      <c r="H16">
        <v>1.5630640096353208</v>
      </c>
    </row>
    <row r="17" spans="1:8" x14ac:dyDescent="0.2">
      <c r="A17" s="4">
        <v>44205</v>
      </c>
      <c r="B17">
        <v>17</v>
      </c>
      <c r="C17" s="4">
        <v>44240</v>
      </c>
      <c r="D17">
        <v>52</v>
      </c>
      <c r="E17">
        <v>1.3455377097323507</v>
      </c>
      <c r="F17">
        <v>1.1810720266017263</v>
      </c>
      <c r="G17">
        <v>1.3380454871382237</v>
      </c>
      <c r="H17">
        <v>1.5421383352187723</v>
      </c>
    </row>
    <row r="18" spans="1:8" x14ac:dyDescent="0.2">
      <c r="A18" s="4">
        <v>44206</v>
      </c>
      <c r="B18">
        <v>18</v>
      </c>
      <c r="C18" s="4">
        <v>44241</v>
      </c>
      <c r="D18">
        <v>53</v>
      </c>
      <c r="E18">
        <v>1.3103874187613553</v>
      </c>
      <c r="F18">
        <v>1.156540680116144</v>
      </c>
      <c r="G18">
        <v>1.303299389087571</v>
      </c>
      <c r="H18">
        <v>1.495578414335557</v>
      </c>
    </row>
    <row r="19" spans="1:8" x14ac:dyDescent="0.2">
      <c r="A19" s="4">
        <v>44207</v>
      </c>
      <c r="B19">
        <v>19</v>
      </c>
      <c r="C19" s="4">
        <v>44242</v>
      </c>
      <c r="D19">
        <v>54</v>
      </c>
      <c r="E19">
        <v>1.2629609444637875</v>
      </c>
      <c r="F19">
        <v>1.125742220536889</v>
      </c>
      <c r="G19">
        <v>1.2561905606511583</v>
      </c>
      <c r="H19">
        <v>1.431961989971364</v>
      </c>
    </row>
    <row r="20" spans="1:8" x14ac:dyDescent="0.2">
      <c r="A20" s="4">
        <v>44208</v>
      </c>
      <c r="B20">
        <v>20</v>
      </c>
      <c r="C20" s="4">
        <v>44243</v>
      </c>
      <c r="D20">
        <v>55</v>
      </c>
      <c r="E20">
        <v>1.2233226214250283</v>
      </c>
      <c r="F20">
        <v>1.1064168185215186</v>
      </c>
      <c r="G20">
        <v>1.2160815291596949</v>
      </c>
      <c r="H20">
        <v>1.3724503163118373</v>
      </c>
    </row>
    <row r="21" spans="1:8" x14ac:dyDescent="0.2">
      <c r="A21" s="4">
        <v>44209</v>
      </c>
      <c r="B21">
        <v>21</v>
      </c>
      <c r="C21" s="4">
        <v>44244</v>
      </c>
      <c r="D21">
        <v>56</v>
      </c>
      <c r="E21">
        <v>1.1556756531867074</v>
      </c>
      <c r="F21">
        <v>1.0591376039627658</v>
      </c>
      <c r="G21">
        <v>1.1495028089525201</v>
      </c>
      <c r="H21">
        <v>1.2801420847242371</v>
      </c>
    </row>
    <row r="22" spans="1:8" x14ac:dyDescent="0.2">
      <c r="A22" s="4">
        <v>44210</v>
      </c>
      <c r="B22">
        <v>22</v>
      </c>
      <c r="C22" s="4">
        <v>44245</v>
      </c>
      <c r="D22">
        <v>57</v>
      </c>
      <c r="E22">
        <v>1.1323896267578646</v>
      </c>
      <c r="F22">
        <v>1.0589025583529788</v>
      </c>
      <c r="G22">
        <v>1.1269146014016185</v>
      </c>
      <c r="H22">
        <v>1.2341792997396337</v>
      </c>
    </row>
    <row r="23" spans="1:8" x14ac:dyDescent="0.2">
      <c r="A23" s="4">
        <v>44211</v>
      </c>
      <c r="B23">
        <v>23</v>
      </c>
      <c r="C23" s="4">
        <v>44246</v>
      </c>
      <c r="D23">
        <v>58</v>
      </c>
      <c r="E23">
        <v>1.1191357417415586</v>
      </c>
      <c r="F23">
        <v>1.0578796731611022</v>
      </c>
      <c r="G23">
        <v>1.1149627730778249</v>
      </c>
      <c r="H23">
        <v>1.2010075297528748</v>
      </c>
    </row>
    <row r="24" spans="1:8" x14ac:dyDescent="0.2">
      <c r="A24" s="4">
        <v>44212</v>
      </c>
      <c r="B24">
        <v>24</v>
      </c>
      <c r="C24" s="4">
        <v>44247</v>
      </c>
      <c r="D24">
        <v>59</v>
      </c>
      <c r="E24">
        <v>1.1221339282871727</v>
      </c>
      <c r="F24">
        <v>1.0676474139650169</v>
      </c>
      <c r="G24">
        <v>1.1192766795975544</v>
      </c>
      <c r="H24">
        <v>1.1905543952795783</v>
      </c>
    </row>
    <row r="25" spans="1:8" x14ac:dyDescent="0.2">
      <c r="A25" s="4">
        <v>44213</v>
      </c>
      <c r="B25">
        <v>25</v>
      </c>
      <c r="C25" s="4">
        <v>44248</v>
      </c>
      <c r="D25">
        <v>60</v>
      </c>
      <c r="E25">
        <v>1.1209221499155133</v>
      </c>
      <c r="F25">
        <v>1.0677221418841298</v>
      </c>
      <c r="G25">
        <v>1.1189996957527808</v>
      </c>
      <c r="H25">
        <v>1.1829615724444118</v>
      </c>
    </row>
    <row r="26" spans="1:8" x14ac:dyDescent="0.2">
      <c r="A26" s="4">
        <v>44214</v>
      </c>
      <c r="B26">
        <v>26</v>
      </c>
      <c r="C26" s="4">
        <v>44249</v>
      </c>
      <c r="D26">
        <v>61</v>
      </c>
      <c r="E26">
        <v>1.1326484577020584</v>
      </c>
      <c r="F26">
        <v>1.0794283361035437</v>
      </c>
      <c r="G26">
        <v>1.1313129665601707</v>
      </c>
      <c r="H26">
        <v>1.191400943174433</v>
      </c>
    </row>
    <row r="27" spans="1:8" x14ac:dyDescent="0.2">
      <c r="A27" s="4">
        <v>44215</v>
      </c>
      <c r="B27">
        <v>27</v>
      </c>
      <c r="C27" s="4">
        <v>44250</v>
      </c>
      <c r="D27">
        <v>62</v>
      </c>
      <c r="E27">
        <v>1.1482309248017277</v>
      </c>
      <c r="F27">
        <v>1.0909066864518016</v>
      </c>
      <c r="G27">
        <v>1.1474403624108067</v>
      </c>
      <c r="H27">
        <v>1.2071121973747327</v>
      </c>
    </row>
    <row r="28" spans="1:8" x14ac:dyDescent="0.2">
      <c r="A28" s="4">
        <v>44216</v>
      </c>
      <c r="B28">
        <v>28</v>
      </c>
      <c r="C28" s="4">
        <v>44251</v>
      </c>
      <c r="D28">
        <v>63</v>
      </c>
      <c r="E28">
        <v>1.1509469813365418</v>
      </c>
      <c r="F28">
        <v>1.088285215184351</v>
      </c>
      <c r="G28">
        <v>1.1505134596055822</v>
      </c>
      <c r="H28">
        <v>1.2137984297533635</v>
      </c>
    </row>
    <row r="29" spans="1:8" x14ac:dyDescent="0.2">
      <c r="A29" s="4">
        <v>44217</v>
      </c>
      <c r="B29">
        <v>29</v>
      </c>
      <c r="C29" s="4">
        <v>44252</v>
      </c>
      <c r="D29">
        <v>64</v>
      </c>
      <c r="E29">
        <v>1.1620046191631832</v>
      </c>
      <c r="F29">
        <v>1.097099442248038</v>
      </c>
      <c r="G29">
        <v>1.1613305853313776</v>
      </c>
      <c r="H29">
        <v>1.2277430991067468</v>
      </c>
    </row>
    <row r="30" spans="1:8" x14ac:dyDescent="0.2">
      <c r="A30" s="4">
        <v>44218</v>
      </c>
      <c r="B30">
        <v>30</v>
      </c>
      <c r="C30" s="4">
        <v>44253</v>
      </c>
      <c r="D30">
        <v>65</v>
      </c>
      <c r="E30">
        <v>1.1844475780314636</v>
      </c>
      <c r="F30">
        <v>1.1139406728482535</v>
      </c>
      <c r="G30">
        <v>1.1837693746838927</v>
      </c>
      <c r="H30">
        <v>1.2555197432214402</v>
      </c>
    </row>
    <row r="31" spans="1:8" x14ac:dyDescent="0.2">
      <c r="A31" s="4">
        <v>44219</v>
      </c>
      <c r="B31">
        <v>31</v>
      </c>
      <c r="C31" s="4">
        <v>44254</v>
      </c>
      <c r="D31">
        <v>66</v>
      </c>
      <c r="E31">
        <v>1.1844491910552324</v>
      </c>
      <c r="F31">
        <v>1.105529849380229</v>
      </c>
      <c r="G31">
        <v>1.1837360175153639</v>
      </c>
      <c r="H31">
        <v>1.2619088888722052</v>
      </c>
    </row>
    <row r="32" spans="1:8" x14ac:dyDescent="0.2">
      <c r="A32" s="4">
        <v>44220</v>
      </c>
      <c r="B32">
        <v>32</v>
      </c>
      <c r="C32" s="4">
        <v>44255</v>
      </c>
      <c r="D32">
        <v>67</v>
      </c>
      <c r="E32">
        <v>1.1670877328274378</v>
      </c>
      <c r="F32">
        <v>1.0881076717660312</v>
      </c>
      <c r="G32">
        <v>1.1658795412978757</v>
      </c>
      <c r="H32">
        <v>1.2489171025684409</v>
      </c>
    </row>
    <row r="33" spans="1:8" x14ac:dyDescent="0.2">
      <c r="A33" s="4">
        <v>44221</v>
      </c>
      <c r="B33">
        <v>33</v>
      </c>
      <c r="C33" s="4">
        <v>44256</v>
      </c>
      <c r="D33">
        <v>68</v>
      </c>
      <c r="E33">
        <v>1.1529238162318194</v>
      </c>
      <c r="F33">
        <v>1.0796175059162905</v>
      </c>
      <c r="G33">
        <v>1.1505054227905229</v>
      </c>
      <c r="H33">
        <v>1.2347444115236399</v>
      </c>
    </row>
    <row r="34" spans="1:8" x14ac:dyDescent="0.2">
      <c r="A34" s="4">
        <v>44222</v>
      </c>
      <c r="B34">
        <v>34</v>
      </c>
      <c r="C34" s="4">
        <v>44257</v>
      </c>
      <c r="D34">
        <v>69</v>
      </c>
      <c r="E34">
        <v>1.1365394919006839</v>
      </c>
      <c r="F34">
        <v>1.0683604978645935</v>
      </c>
      <c r="G34">
        <v>1.1341691875983195</v>
      </c>
      <c r="H34">
        <v>1.2141377254984183</v>
      </c>
    </row>
    <row r="35" spans="1:8" x14ac:dyDescent="0.2">
      <c r="A35" s="4">
        <v>44223</v>
      </c>
      <c r="B35">
        <v>35</v>
      </c>
      <c r="C35" s="4">
        <v>44258</v>
      </c>
      <c r="D35">
        <v>70</v>
      </c>
      <c r="E35">
        <v>1.1300417695812743</v>
      </c>
      <c r="F35">
        <v>1.0694470297324494</v>
      </c>
      <c r="G35">
        <v>1.1275839142778399</v>
      </c>
      <c r="H35">
        <v>1.2025523268703286</v>
      </c>
    </row>
    <row r="36" spans="1:8" x14ac:dyDescent="0.2">
      <c r="A36" s="4">
        <v>44224</v>
      </c>
      <c r="B36">
        <v>36</v>
      </c>
      <c r="C36" s="4">
        <v>44259</v>
      </c>
      <c r="D36">
        <v>71</v>
      </c>
      <c r="E36">
        <v>1.1521693492191742</v>
      </c>
      <c r="F36">
        <v>1.0933695661970189</v>
      </c>
      <c r="G36">
        <v>1.1500361548188009</v>
      </c>
      <c r="H36">
        <v>1.2195057245209879</v>
      </c>
    </row>
    <row r="37" spans="1:8" x14ac:dyDescent="0.2">
      <c r="A37" s="4">
        <v>44225</v>
      </c>
      <c r="B37">
        <v>37</v>
      </c>
      <c r="C37" s="4">
        <v>44260</v>
      </c>
      <c r="D37">
        <v>72</v>
      </c>
      <c r="E37">
        <v>1.1509171815218195</v>
      </c>
      <c r="F37">
        <v>1.0859996806893981</v>
      </c>
      <c r="G37">
        <v>1.1496923500919789</v>
      </c>
      <c r="H37">
        <v>1.2192261304596796</v>
      </c>
    </row>
    <row r="38" spans="1:8" x14ac:dyDescent="0.2">
      <c r="A38" s="4">
        <v>44226</v>
      </c>
      <c r="B38">
        <v>38</v>
      </c>
      <c r="C38" s="4">
        <v>44261</v>
      </c>
      <c r="D38">
        <v>73</v>
      </c>
      <c r="E38">
        <v>1.1592942092753296</v>
      </c>
      <c r="F38">
        <v>1.0932634046946816</v>
      </c>
      <c r="G38">
        <v>1.157951011478402</v>
      </c>
      <c r="H38">
        <v>1.229700285669536</v>
      </c>
    </row>
    <row r="39" spans="1:8" x14ac:dyDescent="0.2">
      <c r="A39" s="4">
        <v>44227</v>
      </c>
      <c r="B39">
        <v>39</v>
      </c>
      <c r="C39" s="4">
        <v>44262</v>
      </c>
      <c r="D39">
        <v>74</v>
      </c>
      <c r="E39">
        <v>1.1674993326550613</v>
      </c>
      <c r="F39">
        <v>1.0985378370981496</v>
      </c>
      <c r="G39">
        <v>1.1663038735958002</v>
      </c>
      <c r="H39">
        <v>1.2401358665058231</v>
      </c>
    </row>
    <row r="40" spans="1:8" x14ac:dyDescent="0.2">
      <c r="A40" s="4">
        <v>44228</v>
      </c>
      <c r="B40">
        <v>40</v>
      </c>
      <c r="C40" s="4">
        <v>44263</v>
      </c>
      <c r="D40">
        <v>75</v>
      </c>
      <c r="E40">
        <v>1.1552465343294394</v>
      </c>
      <c r="F40">
        <v>1.0841652479526729</v>
      </c>
      <c r="G40">
        <v>1.1540861526551867</v>
      </c>
      <c r="H40">
        <v>1.2291236470258702</v>
      </c>
    </row>
    <row r="41" spans="1:8" x14ac:dyDescent="0.2">
      <c r="A41" s="4">
        <v>44229</v>
      </c>
      <c r="B41">
        <v>41</v>
      </c>
      <c r="C41" s="4">
        <v>44264</v>
      </c>
      <c r="D41">
        <v>76</v>
      </c>
      <c r="E41">
        <v>1.1738496990303808</v>
      </c>
      <c r="F41">
        <v>1.1043960161605106</v>
      </c>
      <c r="G41">
        <v>1.1723150724781493</v>
      </c>
      <c r="H41">
        <v>1.2506439537076348</v>
      </c>
    </row>
    <row r="42" spans="1:8" x14ac:dyDescent="0.2">
      <c r="A42" s="4">
        <v>44230</v>
      </c>
      <c r="B42">
        <v>42</v>
      </c>
      <c r="C42" s="4">
        <v>44265</v>
      </c>
      <c r="D42">
        <v>77</v>
      </c>
      <c r="E42">
        <v>1.173924505202288</v>
      </c>
      <c r="F42">
        <v>1.0998879749437283</v>
      </c>
      <c r="G42">
        <v>1.1723672302062988</v>
      </c>
      <c r="H42">
        <v>1.251763079817346</v>
      </c>
    </row>
    <row r="43" spans="1:8" x14ac:dyDescent="0.2">
      <c r="A43" s="4">
        <v>44231</v>
      </c>
      <c r="B43">
        <v>43</v>
      </c>
      <c r="C43" s="4">
        <v>44266</v>
      </c>
      <c r="D43">
        <v>78</v>
      </c>
      <c r="E43">
        <v>1.1885229445709604</v>
      </c>
      <c r="F43">
        <v>1.112769359318371</v>
      </c>
      <c r="G43">
        <v>1.1869187130897052</v>
      </c>
      <c r="H43">
        <v>1.2698508568645854</v>
      </c>
    </row>
    <row r="44" spans="1:8" x14ac:dyDescent="0.2">
      <c r="A44" s="4">
        <v>44232</v>
      </c>
      <c r="B44">
        <v>44</v>
      </c>
      <c r="C44" s="4">
        <v>44267</v>
      </c>
      <c r="D44">
        <v>79</v>
      </c>
      <c r="E44">
        <v>1.2292109091642498</v>
      </c>
      <c r="F44">
        <v>1.1466498000761511</v>
      </c>
      <c r="G44">
        <v>1.227402574085448</v>
      </c>
      <c r="H44">
        <v>1.3170253790712498</v>
      </c>
    </row>
    <row r="45" spans="1:8" x14ac:dyDescent="0.2">
      <c r="A45" s="4">
        <v>44233</v>
      </c>
      <c r="B45">
        <v>45</v>
      </c>
      <c r="C45" s="4">
        <v>44268</v>
      </c>
      <c r="D45">
        <v>80</v>
      </c>
      <c r="E45">
        <v>1.2316670214461001</v>
      </c>
      <c r="F45">
        <v>1.1337900249324213</v>
      </c>
      <c r="G45">
        <v>1.2307978631527421</v>
      </c>
      <c r="H45">
        <v>1.3286473976885516</v>
      </c>
    </row>
    <row r="46" spans="1:8" x14ac:dyDescent="0.2">
      <c r="A46" s="4">
        <v>44234</v>
      </c>
      <c r="B46">
        <v>46</v>
      </c>
      <c r="C46" s="4">
        <v>44269</v>
      </c>
      <c r="D46">
        <v>81</v>
      </c>
      <c r="E46">
        <v>1.2517640872658862</v>
      </c>
      <c r="F46">
        <v>1.1496178981375418</v>
      </c>
      <c r="G46">
        <v>1.2498100867264155</v>
      </c>
      <c r="H46">
        <v>1.3587716318371341</v>
      </c>
    </row>
    <row r="47" spans="1:8" x14ac:dyDescent="0.2">
      <c r="A47" s="4">
        <v>44235</v>
      </c>
      <c r="B47">
        <v>47</v>
      </c>
      <c r="C47" s="4">
        <v>44270</v>
      </c>
      <c r="D47">
        <v>82</v>
      </c>
      <c r="E47">
        <v>1.2714612528295972</v>
      </c>
      <c r="F47">
        <v>1.1603603342211761</v>
      </c>
      <c r="G47">
        <v>1.2693790214086442</v>
      </c>
      <c r="H47">
        <v>1.3881273105019682</v>
      </c>
    </row>
    <row r="48" spans="1:8" x14ac:dyDescent="0.2">
      <c r="A48" s="4">
        <v>44236</v>
      </c>
      <c r="B48">
        <v>48</v>
      </c>
      <c r="C48" s="4">
        <v>44271</v>
      </c>
      <c r="D48">
        <v>83</v>
      </c>
      <c r="E48">
        <v>1.2660332548521844</v>
      </c>
      <c r="F48">
        <v>1.1488452384300971</v>
      </c>
      <c r="G48">
        <v>1.2638125180858681</v>
      </c>
      <c r="H48">
        <v>1.3912748960579542</v>
      </c>
    </row>
    <row r="49" spans="1:8" x14ac:dyDescent="0.2">
      <c r="A49" s="4">
        <v>44237</v>
      </c>
      <c r="B49">
        <v>49</v>
      </c>
      <c r="C49" s="4">
        <v>44272</v>
      </c>
      <c r="D49">
        <v>84</v>
      </c>
      <c r="E49">
        <v>1.2462883028443665</v>
      </c>
      <c r="F49">
        <v>1.1295900364662823</v>
      </c>
      <c r="G49">
        <v>1.2430255746353256</v>
      </c>
      <c r="H49">
        <v>1.3757587953544088</v>
      </c>
    </row>
    <row r="50" spans="1:8" x14ac:dyDescent="0.2">
      <c r="A50" s="4">
        <v>44238</v>
      </c>
      <c r="B50">
        <v>50</v>
      </c>
      <c r="C50" s="4">
        <v>44273</v>
      </c>
      <c r="D50">
        <v>85</v>
      </c>
      <c r="E50">
        <v>1.2080649817883569</v>
      </c>
      <c r="F50">
        <v>1.1013735818867441</v>
      </c>
      <c r="G50">
        <v>1.2038720125885716</v>
      </c>
      <c r="H50">
        <v>1.3316919269708223</v>
      </c>
    </row>
    <row r="51" spans="1:8" x14ac:dyDescent="0.2">
      <c r="A51" s="4">
        <v>44239</v>
      </c>
      <c r="B51">
        <v>51</v>
      </c>
      <c r="C51" s="4">
        <v>44274</v>
      </c>
      <c r="D51">
        <v>86</v>
      </c>
      <c r="E51">
        <v>1.1545439110931646</v>
      </c>
      <c r="F51">
        <v>1.0651243161264894</v>
      </c>
      <c r="G51">
        <v>1.1495546807158363</v>
      </c>
      <c r="H51">
        <v>1.2647556232010315</v>
      </c>
    </row>
    <row r="52" spans="1:8" x14ac:dyDescent="0.2">
      <c r="A52" s="4">
        <v>44240</v>
      </c>
      <c r="B52">
        <v>52</v>
      </c>
      <c r="C52" s="4">
        <v>44275</v>
      </c>
      <c r="D52">
        <v>87</v>
      </c>
      <c r="E52">
        <v>1.1404059936505739</v>
      </c>
      <c r="F52">
        <v>1.0704446037950295</v>
      </c>
      <c r="G52">
        <v>1.1352662278104839</v>
      </c>
      <c r="H52">
        <v>1.2349410179302984</v>
      </c>
    </row>
    <row r="53" spans="1:8" x14ac:dyDescent="0.2">
      <c r="A53" s="4">
        <v>44241</v>
      </c>
      <c r="B53">
        <v>53</v>
      </c>
      <c r="C53" s="4">
        <v>44276</v>
      </c>
      <c r="D53">
        <v>88</v>
      </c>
      <c r="E53">
        <v>1.0855410589045664</v>
      </c>
      <c r="F53">
        <v>1.0268404693463289</v>
      </c>
      <c r="G53">
        <v>1.0815920606696308</v>
      </c>
      <c r="H53">
        <v>1.1623421150173383</v>
      </c>
    </row>
    <row r="54" spans="1:8" x14ac:dyDescent="0.2">
      <c r="A54" s="4">
        <v>44242</v>
      </c>
      <c r="B54">
        <v>54</v>
      </c>
      <c r="C54" s="4">
        <v>44277</v>
      </c>
      <c r="D54">
        <v>89</v>
      </c>
      <c r="E54">
        <v>1.0458240202493929</v>
      </c>
      <c r="F54">
        <v>1.0051130114327864</v>
      </c>
      <c r="G54">
        <v>1.0423064826784056</v>
      </c>
      <c r="H54">
        <v>1.1044821973661048</v>
      </c>
    </row>
    <row r="55" spans="1:8" x14ac:dyDescent="0.2">
      <c r="A55" s="4">
        <v>44243</v>
      </c>
      <c r="B55">
        <v>55</v>
      </c>
      <c r="C55" s="4">
        <v>44278</v>
      </c>
      <c r="D55">
        <v>90</v>
      </c>
      <c r="E55">
        <v>1.0191618563218432</v>
      </c>
      <c r="F55">
        <v>0.99089453135719174</v>
      </c>
      <c r="G55">
        <v>1.0167874671064112</v>
      </c>
      <c r="H55">
        <v>1.0604832605158778</v>
      </c>
    </row>
    <row r="56" spans="1:8" x14ac:dyDescent="0.2">
      <c r="A56" s="4">
        <v>44244</v>
      </c>
      <c r="B56">
        <v>56</v>
      </c>
      <c r="C56" s="4">
        <v>44279</v>
      </c>
      <c r="D56">
        <v>91</v>
      </c>
      <c r="E56">
        <v>1.3717028780774958</v>
      </c>
      <c r="F56">
        <v>1.3415392300132789</v>
      </c>
      <c r="G56">
        <v>1.3703420238714323</v>
      </c>
      <c r="H56">
        <v>1.4095687082105679</v>
      </c>
    </row>
    <row r="57" spans="1:8" x14ac:dyDescent="0.2">
      <c r="A57" s="4">
        <v>44245</v>
      </c>
      <c r="B57">
        <v>57</v>
      </c>
      <c r="C57" s="4">
        <v>44280</v>
      </c>
      <c r="D57">
        <v>92</v>
      </c>
      <c r="E57">
        <v>1.3641027649483548</v>
      </c>
      <c r="F57">
        <v>1.223423971604372</v>
      </c>
      <c r="G57">
        <v>1.3746016790902229</v>
      </c>
      <c r="H57">
        <v>1.4439388432455447</v>
      </c>
    </row>
    <row r="58" spans="1:8" x14ac:dyDescent="0.2">
      <c r="A58" s="4">
        <v>44246</v>
      </c>
      <c r="B58">
        <v>58</v>
      </c>
      <c r="C58" s="4">
        <v>44281</v>
      </c>
      <c r="D58">
        <v>93</v>
      </c>
      <c r="E58">
        <v>1.3271977801732697</v>
      </c>
      <c r="F58">
        <v>1.1710552915245176</v>
      </c>
      <c r="G58">
        <v>1.3314591194104308</v>
      </c>
      <c r="H58">
        <v>1.4546414495572619</v>
      </c>
    </row>
    <row r="59" spans="1:8" x14ac:dyDescent="0.2">
      <c r="A59" s="4">
        <v>44247</v>
      </c>
      <c r="B59">
        <v>59</v>
      </c>
      <c r="C59" s="4">
        <v>44282</v>
      </c>
      <c r="D59">
        <v>94</v>
      </c>
      <c r="E59">
        <v>1.3122950389278263</v>
      </c>
      <c r="F59">
        <v>1.1641246840700457</v>
      </c>
      <c r="G59">
        <v>1.310191411885651</v>
      </c>
      <c r="H59">
        <v>1.4657826150068978</v>
      </c>
    </row>
    <row r="60" spans="1:8" x14ac:dyDescent="0.2">
      <c r="A60" s="4">
        <v>44248</v>
      </c>
      <c r="B60">
        <v>60</v>
      </c>
      <c r="C60" s="4">
        <v>44283</v>
      </c>
      <c r="D60">
        <v>95</v>
      </c>
      <c r="E60">
        <v>1.2994192038114376</v>
      </c>
      <c r="F60">
        <v>1.158279427770216</v>
      </c>
      <c r="G60">
        <v>1.2945847934239612</v>
      </c>
      <c r="H60">
        <v>1.4607498557393677</v>
      </c>
    </row>
    <row r="61" spans="1:8" x14ac:dyDescent="0.2">
      <c r="A61" s="4">
        <v>44249</v>
      </c>
      <c r="B61">
        <v>61</v>
      </c>
      <c r="C61" s="4">
        <v>44284</v>
      </c>
      <c r="D61">
        <v>96</v>
      </c>
      <c r="E61">
        <v>1.2968530647319434</v>
      </c>
      <c r="F61">
        <v>1.1608863415974384</v>
      </c>
      <c r="G61">
        <v>1.2913936888171678</v>
      </c>
      <c r="H61">
        <v>1.4587872850436052</v>
      </c>
    </row>
    <row r="62" spans="1:8" x14ac:dyDescent="0.2">
      <c r="A62" s="4">
        <v>44250</v>
      </c>
      <c r="B62">
        <v>62</v>
      </c>
      <c r="C62" s="4">
        <v>44285</v>
      </c>
      <c r="D62">
        <v>97</v>
      </c>
      <c r="E62">
        <v>1.2508273546228956</v>
      </c>
      <c r="F62">
        <v>1.1224590193419539</v>
      </c>
      <c r="G62">
        <v>1.2449961129630118</v>
      </c>
      <c r="H62">
        <v>1.4046658873727598</v>
      </c>
    </row>
    <row r="63" spans="1:8" x14ac:dyDescent="0.2">
      <c r="A63" s="4">
        <v>44251</v>
      </c>
      <c r="B63">
        <v>63</v>
      </c>
      <c r="C63" s="4">
        <v>44286</v>
      </c>
      <c r="D63">
        <v>98</v>
      </c>
      <c r="E63">
        <v>1.2226744868333954</v>
      </c>
      <c r="F63">
        <v>1.1123036224552763</v>
      </c>
      <c r="G63">
        <v>1.2162442728615837</v>
      </c>
      <c r="H63">
        <v>1.3631546968218302</v>
      </c>
    </row>
    <row r="64" spans="1:8" x14ac:dyDescent="0.2">
      <c r="A64" s="4">
        <v>44252</v>
      </c>
      <c r="B64">
        <v>64</v>
      </c>
      <c r="C64" s="4">
        <v>44287</v>
      </c>
      <c r="D64">
        <v>99</v>
      </c>
      <c r="E64">
        <v>1.2177390879662262</v>
      </c>
      <c r="F64">
        <v>1.1193060361784921</v>
      </c>
      <c r="G64">
        <v>1.2115576881280046</v>
      </c>
      <c r="H64">
        <v>1.344595860216212</v>
      </c>
    </row>
    <row r="65" spans="1:8" x14ac:dyDescent="0.2">
      <c r="A65" s="4">
        <v>44253</v>
      </c>
      <c r="B65">
        <v>65</v>
      </c>
      <c r="C65" s="4">
        <v>44288</v>
      </c>
      <c r="D65">
        <v>100</v>
      </c>
      <c r="E65">
        <v>1.2027894887734263</v>
      </c>
      <c r="F65">
        <v>1.1097015287891285</v>
      </c>
      <c r="G65">
        <v>1.1978873004555644</v>
      </c>
      <c r="H65">
        <v>1.3168970197282845</v>
      </c>
    </row>
    <row r="66" spans="1:8" x14ac:dyDescent="0.2">
      <c r="A66" s="4">
        <v>44254</v>
      </c>
      <c r="B66">
        <v>66</v>
      </c>
      <c r="C66" s="4">
        <v>44289</v>
      </c>
      <c r="D66">
        <v>101</v>
      </c>
      <c r="E66">
        <v>1.1678316048386586</v>
      </c>
      <c r="F66">
        <v>1.0828242745823853</v>
      </c>
      <c r="G66">
        <v>1.1636583297294085</v>
      </c>
      <c r="H66">
        <v>1.2705287207418456</v>
      </c>
    </row>
    <row r="67" spans="1:8" x14ac:dyDescent="0.2">
      <c r="A67" s="4">
        <v>44255</v>
      </c>
      <c r="B67">
        <v>67</v>
      </c>
      <c r="C67" s="4">
        <v>44290</v>
      </c>
      <c r="D67">
        <v>102</v>
      </c>
      <c r="E67">
        <v>1.1316798405266819</v>
      </c>
      <c r="F67">
        <v>1.0612187173948007</v>
      </c>
      <c r="G67">
        <v>1.1275440234042351</v>
      </c>
      <c r="H67">
        <v>1.2206729606806241</v>
      </c>
    </row>
    <row r="68" spans="1:8" x14ac:dyDescent="0.2">
      <c r="A68" s="4">
        <v>44256</v>
      </c>
      <c r="B68">
        <v>68</v>
      </c>
      <c r="C68" s="4">
        <v>44291</v>
      </c>
      <c r="D68">
        <v>103</v>
      </c>
      <c r="E68">
        <v>1.1076082113848009</v>
      </c>
      <c r="F68">
        <v>1.0510910632638999</v>
      </c>
      <c r="G68">
        <v>1.1037851167132908</v>
      </c>
      <c r="H68">
        <v>1.1828136596283518</v>
      </c>
    </row>
    <row r="69" spans="1:8" x14ac:dyDescent="0.2">
      <c r="A69" s="4">
        <v>44257</v>
      </c>
      <c r="B69">
        <v>69</v>
      </c>
      <c r="C69" s="4">
        <v>44292</v>
      </c>
      <c r="D69">
        <v>104</v>
      </c>
      <c r="E69">
        <v>1.0884793117279818</v>
      </c>
      <c r="F69">
        <v>1.0428933252494195</v>
      </c>
      <c r="G69">
        <v>1.0853317116913364</v>
      </c>
      <c r="H69">
        <v>1.1497770271551457</v>
      </c>
    </row>
    <row r="70" spans="1:8" x14ac:dyDescent="0.2">
      <c r="A70" s="4">
        <v>44258</v>
      </c>
      <c r="B70">
        <v>70</v>
      </c>
      <c r="C70" s="4">
        <v>44293</v>
      </c>
      <c r="D70">
        <v>105</v>
      </c>
      <c r="E70">
        <v>1.0750666279188048</v>
      </c>
      <c r="F70">
        <v>1.0379908079409537</v>
      </c>
      <c r="G70">
        <v>1.0725227772133579</v>
      </c>
      <c r="H70">
        <v>1.125412874969747</v>
      </c>
    </row>
    <row r="71" spans="1:8" x14ac:dyDescent="0.2">
      <c r="A71" s="4">
        <v>44259</v>
      </c>
      <c r="B71">
        <v>71</v>
      </c>
      <c r="C71" s="4">
        <v>44294</v>
      </c>
      <c r="D71">
        <v>106</v>
      </c>
      <c r="E71">
        <v>1.0812809399073338</v>
      </c>
      <c r="F71">
        <v>1.0494404920263545</v>
      </c>
      <c r="G71">
        <v>1.0793382454811962</v>
      </c>
      <c r="H71">
        <v>1.1234422997158839</v>
      </c>
    </row>
    <row r="72" spans="1:8" x14ac:dyDescent="0.2">
      <c r="A72" s="4">
        <v>44260</v>
      </c>
      <c r="B72">
        <v>72</v>
      </c>
      <c r="C72" s="4">
        <v>44295</v>
      </c>
      <c r="D72">
        <v>107</v>
      </c>
      <c r="E72">
        <v>1.0883407737013235</v>
      </c>
      <c r="F72">
        <v>1.0556721935120352</v>
      </c>
      <c r="G72">
        <v>1.0871506943815694</v>
      </c>
      <c r="H72">
        <v>1.126287997173125</v>
      </c>
    </row>
    <row r="73" spans="1:8" x14ac:dyDescent="0.2">
      <c r="A73" s="4">
        <v>44261</v>
      </c>
      <c r="B73">
        <v>73</v>
      </c>
      <c r="C73" s="4">
        <v>44296</v>
      </c>
      <c r="D73">
        <v>108</v>
      </c>
      <c r="E73">
        <v>1.0914556652350327</v>
      </c>
      <c r="F73">
        <v>1.0569511945365606</v>
      </c>
      <c r="G73">
        <v>1.090878773355044</v>
      </c>
      <c r="H73">
        <v>1.1278570264670535</v>
      </c>
    </row>
    <row r="74" spans="1:8" x14ac:dyDescent="0.2">
      <c r="A74" s="4">
        <v>44262</v>
      </c>
      <c r="B74">
        <v>74</v>
      </c>
      <c r="C74" s="4">
        <v>44297</v>
      </c>
      <c r="D74">
        <v>109</v>
      </c>
      <c r="E74">
        <v>1.083198854340186</v>
      </c>
      <c r="F74">
        <v>1.0477871182252121</v>
      </c>
      <c r="G74">
        <v>1.0828050417920094</v>
      </c>
      <c r="H74">
        <v>1.1197307618165955</v>
      </c>
    </row>
    <row r="75" spans="1:8" x14ac:dyDescent="0.2">
      <c r="A75" s="4">
        <v>44263</v>
      </c>
      <c r="B75">
        <v>75</v>
      </c>
      <c r="C75" s="4">
        <v>44298</v>
      </c>
      <c r="D75">
        <v>110</v>
      </c>
      <c r="E75">
        <v>1.078278256747907</v>
      </c>
      <c r="F75">
        <v>1.0443578177139017</v>
      </c>
      <c r="G75">
        <v>1.0776518435997182</v>
      </c>
      <c r="H75">
        <v>1.1138833353536666</v>
      </c>
    </row>
    <row r="76" spans="1:8" x14ac:dyDescent="0.2">
      <c r="A76" s="4">
        <v>44264</v>
      </c>
      <c r="B76">
        <v>76</v>
      </c>
      <c r="C76" s="4">
        <v>44299</v>
      </c>
      <c r="D76">
        <v>111</v>
      </c>
      <c r="E76">
        <v>1.0756819906031949</v>
      </c>
      <c r="F76">
        <v>1.0436224124605582</v>
      </c>
      <c r="G76">
        <v>1.0747860992042997</v>
      </c>
      <c r="H76">
        <v>1.1104391144578367</v>
      </c>
    </row>
    <row r="77" spans="1:8" x14ac:dyDescent="0.2">
      <c r="A77" s="4">
        <v>44265</v>
      </c>
      <c r="B77">
        <v>77</v>
      </c>
      <c r="C77" s="4">
        <v>44300</v>
      </c>
      <c r="D77">
        <v>112</v>
      </c>
      <c r="E77">
        <v>1.0681117164878144</v>
      </c>
      <c r="F77">
        <v>1.0370608128673744</v>
      </c>
      <c r="G77">
        <v>1.0673451517317489</v>
      </c>
      <c r="H77">
        <v>1.1017085334417913</v>
      </c>
    </row>
    <row r="78" spans="1:8" x14ac:dyDescent="0.2">
      <c r="A78" s="4">
        <v>44266</v>
      </c>
      <c r="B78">
        <v>78</v>
      </c>
      <c r="C78" s="4">
        <v>44301</v>
      </c>
      <c r="D78">
        <v>113</v>
      </c>
      <c r="E78">
        <v>1.0656253032739726</v>
      </c>
      <c r="F78">
        <v>1.0373181271248078</v>
      </c>
      <c r="G78">
        <v>1.0647466700293529</v>
      </c>
      <c r="H78">
        <v>1.0970414942983713</v>
      </c>
    </row>
    <row r="79" spans="1:8" x14ac:dyDescent="0.2">
      <c r="A79" s="4">
        <v>44267</v>
      </c>
      <c r="B79">
        <v>79</v>
      </c>
      <c r="C79" s="4">
        <v>44302</v>
      </c>
      <c r="D79">
        <v>114</v>
      </c>
      <c r="E79">
        <v>1.0556865378176286</v>
      </c>
      <c r="F79">
        <v>1.028483868629785</v>
      </c>
      <c r="G79">
        <v>1.0549416457435479</v>
      </c>
      <c r="H79">
        <v>1.0855486927144644</v>
      </c>
    </row>
    <row r="80" spans="1:8" x14ac:dyDescent="0.2">
      <c r="A80" s="4">
        <v>44268</v>
      </c>
      <c r="B80">
        <v>80</v>
      </c>
      <c r="C80" s="4">
        <v>44303</v>
      </c>
      <c r="D80">
        <v>115</v>
      </c>
      <c r="E80">
        <v>1.03318880607821</v>
      </c>
      <c r="F80">
        <v>1.0095726493074701</v>
      </c>
      <c r="G80">
        <v>1.0323730927789292</v>
      </c>
      <c r="H80">
        <v>1.060370172030167</v>
      </c>
    </row>
    <row r="81" spans="1:8" x14ac:dyDescent="0.2">
      <c r="A81" s="4">
        <v>44269</v>
      </c>
      <c r="B81">
        <v>81</v>
      </c>
      <c r="C81" s="4">
        <v>44304</v>
      </c>
      <c r="D81">
        <v>116</v>
      </c>
      <c r="E81">
        <v>1.0305309792465744</v>
      </c>
      <c r="F81">
        <v>1.0127842412236692</v>
      </c>
      <c r="G81">
        <v>1.0295576782084694</v>
      </c>
      <c r="H81">
        <v>1.0533197046481164</v>
      </c>
    </row>
    <row r="82" spans="1:8" x14ac:dyDescent="0.2">
      <c r="A82" s="4">
        <v>44270</v>
      </c>
      <c r="B82">
        <v>82</v>
      </c>
      <c r="C82" s="4">
        <v>44305</v>
      </c>
      <c r="D82">
        <v>117</v>
      </c>
      <c r="E82">
        <v>1.0032164296499622</v>
      </c>
      <c r="F82">
        <v>0.98767108248371882</v>
      </c>
      <c r="G82">
        <v>1.0025323902368646</v>
      </c>
      <c r="H82">
        <v>1.0218328501909892</v>
      </c>
    </row>
    <row r="83" spans="1:8" x14ac:dyDescent="0.2">
      <c r="A83" s="4">
        <v>44271</v>
      </c>
      <c r="B83">
        <v>83</v>
      </c>
      <c r="C83" s="4">
        <v>44306</v>
      </c>
      <c r="D83">
        <v>118</v>
      </c>
      <c r="E83">
        <v>0.98687974605334383</v>
      </c>
      <c r="F83">
        <v>0.97402757204170765</v>
      </c>
      <c r="G83">
        <v>0.98666290101797927</v>
      </c>
      <c r="H83">
        <v>1.0009723849744432</v>
      </c>
    </row>
    <row r="84" spans="1:8" x14ac:dyDescent="0.2">
      <c r="A84" s="4">
        <v>44272</v>
      </c>
      <c r="B84">
        <v>84</v>
      </c>
      <c r="C84" s="4">
        <v>44307</v>
      </c>
      <c r="D84">
        <v>119</v>
      </c>
      <c r="E84">
        <v>0.97693004715505316</v>
      </c>
      <c r="F84">
        <v>0.96406643385912139</v>
      </c>
      <c r="G84">
        <v>0.97688018432438262</v>
      </c>
      <c r="H84">
        <v>0.99034261543939162</v>
      </c>
    </row>
    <row r="85" spans="1:8" x14ac:dyDescent="0.2">
      <c r="A85" s="4">
        <v>44273</v>
      </c>
      <c r="B85">
        <v>85</v>
      </c>
      <c r="C85" s="4">
        <v>44308</v>
      </c>
      <c r="D85">
        <v>120</v>
      </c>
      <c r="E85">
        <v>0.97671042280759179</v>
      </c>
      <c r="F85">
        <v>0.96257360225534783</v>
      </c>
      <c r="G85">
        <v>0.97642992346153445</v>
      </c>
      <c r="H85">
        <v>0.99230999743921255</v>
      </c>
    </row>
    <row r="86" spans="1:8" x14ac:dyDescent="0.2">
      <c r="A86" s="4">
        <v>44274</v>
      </c>
      <c r="B86">
        <v>86</v>
      </c>
      <c r="C86" s="4">
        <v>44309</v>
      </c>
      <c r="D86">
        <v>121</v>
      </c>
      <c r="E86">
        <v>0.98630906707218036</v>
      </c>
      <c r="F86">
        <v>0.97062144245452953</v>
      </c>
      <c r="G86">
        <v>0.98611865498499396</v>
      </c>
      <c r="H86">
        <v>1.0029390934307285</v>
      </c>
    </row>
    <row r="87" spans="1:8" x14ac:dyDescent="0.2">
      <c r="A87" s="4">
        <v>44275</v>
      </c>
      <c r="B87">
        <v>87</v>
      </c>
      <c r="C87" s="4">
        <v>44310</v>
      </c>
      <c r="D87">
        <v>122</v>
      </c>
      <c r="E87">
        <v>0.99881028901366409</v>
      </c>
      <c r="F87">
        <v>0.98344045534913038</v>
      </c>
      <c r="G87">
        <v>0.99893712820105585</v>
      </c>
      <c r="H87">
        <v>1.0134866983856388</v>
      </c>
    </row>
    <row r="88" spans="1:8" x14ac:dyDescent="0.2">
      <c r="A88" s="4">
        <v>44276</v>
      </c>
      <c r="B88">
        <v>88</v>
      </c>
      <c r="C88" s="4">
        <v>44311</v>
      </c>
      <c r="D88">
        <v>123</v>
      </c>
      <c r="E88">
        <v>1.0000547768186061</v>
      </c>
      <c r="F88">
        <v>0.98720503913625834</v>
      </c>
      <c r="G88">
        <v>1.0002744542355391</v>
      </c>
      <c r="H88">
        <v>1.0118579370254162</v>
      </c>
    </row>
    <row r="89" spans="1:8" x14ac:dyDescent="0.2">
      <c r="A89" s="4">
        <v>44277</v>
      </c>
      <c r="B89">
        <v>89</v>
      </c>
      <c r="C89" s="4">
        <v>44312</v>
      </c>
      <c r="D89">
        <v>124</v>
      </c>
      <c r="E89">
        <v>1.0137547466450509</v>
      </c>
      <c r="F89">
        <v>1.0022659373287612</v>
      </c>
      <c r="G89">
        <v>1.0138232360222283</v>
      </c>
      <c r="H89">
        <v>1.0249572415501684</v>
      </c>
    </row>
    <row r="90" spans="1:8" x14ac:dyDescent="0.2">
      <c r="A90" s="4">
        <v>44278</v>
      </c>
      <c r="B90">
        <v>90</v>
      </c>
      <c r="C90" s="4">
        <v>44313</v>
      </c>
      <c r="D90">
        <v>125</v>
      </c>
      <c r="E90">
        <v>1.0328590628116707</v>
      </c>
      <c r="F90">
        <v>1.0221187016869864</v>
      </c>
      <c r="G90">
        <v>1.0328838724874263</v>
      </c>
      <c r="H90">
        <v>1.0435808260252901</v>
      </c>
    </row>
    <row r="91" spans="1:8" x14ac:dyDescent="0.2">
      <c r="A91" s="4">
        <v>44279</v>
      </c>
      <c r="B91">
        <v>91</v>
      </c>
      <c r="C91" s="4">
        <v>44314</v>
      </c>
      <c r="D91">
        <v>126</v>
      </c>
      <c r="E91">
        <v>1.0439529627527022</v>
      </c>
      <c r="F91">
        <v>1.0293177829481703</v>
      </c>
      <c r="G91">
        <v>1.0442526886940335</v>
      </c>
      <c r="H91">
        <v>1.0563710187656987</v>
      </c>
    </row>
    <row r="92" spans="1:8" x14ac:dyDescent="0.2">
      <c r="A92" s="4">
        <v>44280</v>
      </c>
      <c r="B92">
        <v>92</v>
      </c>
      <c r="C92" s="4">
        <v>44315</v>
      </c>
      <c r="D92">
        <v>127</v>
      </c>
      <c r="E92">
        <v>0.88650663573739164</v>
      </c>
      <c r="F92">
        <v>0.86994372288876798</v>
      </c>
      <c r="G92">
        <v>0.8869089382071802</v>
      </c>
      <c r="H92">
        <v>0.9003841987817286</v>
      </c>
    </row>
    <row r="93" spans="1:8" x14ac:dyDescent="0.2">
      <c r="A93" s="4">
        <v>44281</v>
      </c>
      <c r="B93">
        <v>93</v>
      </c>
      <c r="C93" s="4">
        <v>44316</v>
      </c>
      <c r="D93">
        <v>128</v>
      </c>
      <c r="E93">
        <v>0.89185848995117289</v>
      </c>
      <c r="F93">
        <v>0.87669893737106452</v>
      </c>
      <c r="G93">
        <v>0.88910575346487786</v>
      </c>
      <c r="H93">
        <v>0.92562108466955628</v>
      </c>
    </row>
    <row r="94" spans="1:8" x14ac:dyDescent="0.2">
      <c r="A94" s="4">
        <v>44282</v>
      </c>
      <c r="B94">
        <v>94</v>
      </c>
      <c r="C94" s="4">
        <v>44317</v>
      </c>
      <c r="D94">
        <v>129</v>
      </c>
      <c r="E94">
        <v>0.90447839510136019</v>
      </c>
      <c r="F94">
        <v>0.87792584971073051</v>
      </c>
      <c r="G94">
        <v>0.90153590683629603</v>
      </c>
      <c r="H94">
        <v>0.94729714091522432</v>
      </c>
    </row>
    <row r="95" spans="1:8" x14ac:dyDescent="0.2">
      <c r="A95" s="4">
        <v>44283</v>
      </c>
      <c r="B95">
        <v>95</v>
      </c>
      <c r="C95" s="4">
        <v>44318</v>
      </c>
      <c r="D95">
        <v>130</v>
      </c>
      <c r="E95">
        <v>0.90006165791706783</v>
      </c>
      <c r="F95">
        <v>0.86629703954992732</v>
      </c>
      <c r="G95">
        <v>0.89902694292777685</v>
      </c>
      <c r="H95">
        <v>0.94073792651915178</v>
      </c>
    </row>
    <row r="96" spans="1:8" x14ac:dyDescent="0.2">
      <c r="A96" s="4">
        <v>44284</v>
      </c>
      <c r="B96">
        <v>96</v>
      </c>
      <c r="C96" s="4">
        <v>44319</v>
      </c>
      <c r="D96">
        <v>131</v>
      </c>
      <c r="E96">
        <v>0.8919785615355581</v>
      </c>
      <c r="F96">
        <v>0.8542994270386518</v>
      </c>
      <c r="G96">
        <v>0.89151143040059033</v>
      </c>
      <c r="H96">
        <v>0.93389629658398066</v>
      </c>
    </row>
    <row r="97" spans="1:8" x14ac:dyDescent="0.2">
      <c r="A97" s="4">
        <v>44285</v>
      </c>
      <c r="B97">
        <v>97</v>
      </c>
      <c r="C97" s="4">
        <v>44320</v>
      </c>
      <c r="D97">
        <v>132</v>
      </c>
      <c r="E97">
        <v>0.87492064866432517</v>
      </c>
      <c r="F97">
        <v>0.83445833739256714</v>
      </c>
      <c r="G97">
        <v>0.87471294196681204</v>
      </c>
      <c r="H97">
        <v>0.91867660888305847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7"/>
  <sheetViews>
    <sheetView workbookViewId="0">
      <selection activeCell="H2" sqref="H2:H97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44190</v>
      </c>
      <c r="B2" s="2">
        <v>2</v>
      </c>
      <c r="C2" s="4">
        <v>44225</v>
      </c>
      <c r="D2" s="2">
        <v>37</v>
      </c>
      <c r="E2">
        <v>1.8050924989320505</v>
      </c>
      <c r="F2">
        <v>1.304894695059069</v>
      </c>
      <c r="G2">
        <v>1.7632810642325354</v>
      </c>
      <c r="H2">
        <v>2.5494731504806154</v>
      </c>
    </row>
    <row r="3" spans="1:8" x14ac:dyDescent="0.2">
      <c r="A3" s="4">
        <v>44191</v>
      </c>
      <c r="B3" s="2">
        <v>3</v>
      </c>
      <c r="C3" s="4">
        <v>44226</v>
      </c>
      <c r="D3" s="2">
        <v>38</v>
      </c>
      <c r="E3">
        <v>1.6217098708212814</v>
      </c>
      <c r="F3">
        <v>1.2059640593070042</v>
      </c>
      <c r="G3">
        <v>1.5915584915210823</v>
      </c>
      <c r="H3">
        <v>2.223991651229317</v>
      </c>
    </row>
    <row r="4" spans="1:8" x14ac:dyDescent="0.2">
      <c r="A4" s="4">
        <v>44192</v>
      </c>
      <c r="B4" s="2">
        <v>4</v>
      </c>
      <c r="C4" s="4">
        <v>44227</v>
      </c>
      <c r="D4" s="2">
        <v>39</v>
      </c>
      <c r="E4">
        <v>1.518032543071179</v>
      </c>
      <c r="F4">
        <v>1.1794900900760052</v>
      </c>
      <c r="G4">
        <v>1.4941040559575165</v>
      </c>
      <c r="H4">
        <v>2.0065944663904194</v>
      </c>
    </row>
    <row r="5" spans="1:8" x14ac:dyDescent="0.2">
      <c r="A5" s="4">
        <v>44193</v>
      </c>
      <c r="B5" s="2">
        <v>5</v>
      </c>
      <c r="C5" s="4">
        <v>44228</v>
      </c>
      <c r="D5" s="2">
        <v>40</v>
      </c>
      <c r="E5">
        <v>1.5303683963944164</v>
      </c>
      <c r="F5">
        <v>1.2256708679817145</v>
      </c>
      <c r="G5">
        <v>1.5111928187615937</v>
      </c>
      <c r="H5">
        <v>1.9502667624886101</v>
      </c>
    </row>
    <row r="6" spans="1:8" x14ac:dyDescent="0.2">
      <c r="A6" s="4">
        <v>44194</v>
      </c>
      <c r="B6" s="2">
        <v>6</v>
      </c>
      <c r="C6" s="4">
        <v>44229</v>
      </c>
      <c r="D6" s="2">
        <v>41</v>
      </c>
      <c r="E6">
        <v>1.5858888312994317</v>
      </c>
      <c r="F6">
        <v>1.2824177029346695</v>
      </c>
      <c r="G6">
        <v>1.5717354784295305</v>
      </c>
      <c r="H6">
        <v>1.9778905134934361</v>
      </c>
    </row>
    <row r="7" spans="1:8" x14ac:dyDescent="0.2">
      <c r="A7" s="4">
        <v>44195</v>
      </c>
      <c r="B7" s="2">
        <v>7</v>
      </c>
      <c r="C7" s="4">
        <v>44230</v>
      </c>
      <c r="D7" s="2">
        <v>42</v>
      </c>
      <c r="E7">
        <v>1.6694263966220473</v>
      </c>
      <c r="F7">
        <v>1.346612978004821</v>
      </c>
      <c r="G7">
        <v>1.6587796715369463</v>
      </c>
      <c r="H7">
        <v>2.0695170187154805</v>
      </c>
    </row>
    <row r="8" spans="1:8" x14ac:dyDescent="0.2">
      <c r="A8" s="4">
        <v>44196</v>
      </c>
      <c r="B8" s="2">
        <v>8</v>
      </c>
      <c r="C8" s="4">
        <v>44231</v>
      </c>
      <c r="D8" s="2">
        <v>43</v>
      </c>
      <c r="E8">
        <v>1.667321764128143</v>
      </c>
      <c r="F8">
        <v>1.3229044191742707</v>
      </c>
      <c r="G8">
        <v>1.6574973911644801</v>
      </c>
      <c r="H8">
        <v>2.071611056539012</v>
      </c>
    </row>
    <row r="9" spans="1:8" x14ac:dyDescent="0.2">
      <c r="A9" s="4">
        <v>44197</v>
      </c>
      <c r="B9" s="2">
        <v>9</v>
      </c>
      <c r="C9" s="4">
        <v>44232</v>
      </c>
      <c r="D9" s="2">
        <v>44</v>
      </c>
      <c r="E9">
        <v>1.7107513376640855</v>
      </c>
      <c r="F9">
        <v>1.3583861138767235</v>
      </c>
      <c r="G9">
        <v>1.7009825892518069</v>
      </c>
      <c r="H9">
        <v>2.1413847464504951</v>
      </c>
    </row>
    <row r="10" spans="1:8" x14ac:dyDescent="0.2">
      <c r="A10" s="4">
        <v>44198</v>
      </c>
      <c r="B10" s="2">
        <v>10</v>
      </c>
      <c r="C10" s="4">
        <v>44233</v>
      </c>
      <c r="D10" s="2">
        <v>45</v>
      </c>
      <c r="E10">
        <v>1.867585220504717</v>
      </c>
      <c r="F10">
        <v>1.4769294203237726</v>
      </c>
      <c r="G10">
        <v>1.8538794837558399</v>
      </c>
      <c r="H10">
        <v>2.3478127457438469</v>
      </c>
    </row>
    <row r="11" spans="1:8" x14ac:dyDescent="0.2">
      <c r="A11" s="4">
        <v>44199</v>
      </c>
      <c r="B11" s="2">
        <v>11</v>
      </c>
      <c r="C11" s="4">
        <v>44234</v>
      </c>
      <c r="D11" s="2">
        <v>46</v>
      </c>
      <c r="E11">
        <v>1.9787197293971333</v>
      </c>
      <c r="F11">
        <v>1.5205612737684397</v>
      </c>
      <c r="G11">
        <v>1.9682818638504092</v>
      </c>
      <c r="H11">
        <v>2.5325976811812709</v>
      </c>
    </row>
    <row r="12" spans="1:8" x14ac:dyDescent="0.2">
      <c r="A12" s="4">
        <v>44200</v>
      </c>
      <c r="B12" s="2">
        <v>12</v>
      </c>
      <c r="C12" s="4">
        <v>44235</v>
      </c>
      <c r="D12" s="2">
        <v>47</v>
      </c>
      <c r="E12">
        <v>1.9763419611148569</v>
      </c>
      <c r="F12">
        <v>1.4828270575631379</v>
      </c>
      <c r="G12">
        <v>1.9609098235162417</v>
      </c>
      <c r="H12">
        <v>2.5905481218801527</v>
      </c>
    </row>
    <row r="13" spans="1:8" x14ac:dyDescent="0.2">
      <c r="A13" s="4">
        <v>44201</v>
      </c>
      <c r="B13" s="2">
        <v>13</v>
      </c>
      <c r="C13" s="4">
        <v>44236</v>
      </c>
      <c r="D13" s="2">
        <v>48</v>
      </c>
      <c r="E13">
        <v>1.9349196602879983</v>
      </c>
      <c r="F13">
        <v>1.4465533714108991</v>
      </c>
      <c r="G13">
        <v>1.9125682653600653</v>
      </c>
      <c r="H13">
        <v>2.5764708150787112</v>
      </c>
    </row>
    <row r="14" spans="1:8" x14ac:dyDescent="0.2">
      <c r="A14" s="4">
        <v>44202</v>
      </c>
      <c r="B14" s="2">
        <v>14</v>
      </c>
      <c r="C14" s="4">
        <v>44237</v>
      </c>
      <c r="D14" s="2">
        <v>49</v>
      </c>
      <c r="E14">
        <v>1.8426009183846896</v>
      </c>
      <c r="F14">
        <v>1.389459141733298</v>
      </c>
      <c r="G14">
        <v>1.8189189332322884</v>
      </c>
      <c r="H14">
        <v>2.4661487999997358</v>
      </c>
    </row>
    <row r="15" spans="1:8" x14ac:dyDescent="0.2">
      <c r="A15" s="4">
        <v>44203</v>
      </c>
      <c r="B15" s="2">
        <v>15</v>
      </c>
      <c r="C15" s="4">
        <v>44238</v>
      </c>
      <c r="D15" s="2">
        <v>50</v>
      </c>
      <c r="E15">
        <v>1.8383540593403203</v>
      </c>
      <c r="F15">
        <v>1.4155364091877125</v>
      </c>
      <c r="G15">
        <v>1.8132524943824011</v>
      </c>
      <c r="H15">
        <v>2.4344842213858997</v>
      </c>
    </row>
    <row r="16" spans="1:8" x14ac:dyDescent="0.2">
      <c r="A16" s="4">
        <v>44204</v>
      </c>
      <c r="B16" s="2">
        <v>16</v>
      </c>
      <c r="C16" s="4">
        <v>44239</v>
      </c>
      <c r="D16" s="2">
        <v>51</v>
      </c>
      <c r="E16">
        <v>1.7558963404894292</v>
      </c>
      <c r="F16">
        <v>1.3577584226447827</v>
      </c>
      <c r="G16">
        <v>1.7348654136912227</v>
      </c>
      <c r="H16">
        <v>2.3063435156689267</v>
      </c>
    </row>
    <row r="17" spans="1:8" x14ac:dyDescent="0.2">
      <c r="A17" s="4">
        <v>44205</v>
      </c>
      <c r="B17" s="2">
        <v>17</v>
      </c>
      <c r="C17" s="4">
        <v>44240</v>
      </c>
      <c r="D17" s="2">
        <v>52</v>
      </c>
      <c r="E17">
        <v>1.6801176377980127</v>
      </c>
      <c r="F17">
        <v>1.3230716188405154</v>
      </c>
      <c r="G17">
        <v>1.6600422395480741</v>
      </c>
      <c r="H17">
        <v>2.1822990282298034</v>
      </c>
    </row>
    <row r="18" spans="1:8" x14ac:dyDescent="0.2">
      <c r="A18" s="4">
        <v>44206</v>
      </c>
      <c r="B18" s="2">
        <v>18</v>
      </c>
      <c r="C18" s="4">
        <v>44241</v>
      </c>
      <c r="D18" s="2">
        <v>53</v>
      </c>
      <c r="E18">
        <v>1.572125962807817</v>
      </c>
      <c r="F18">
        <v>1.2601662424359157</v>
      </c>
      <c r="G18">
        <v>1.5558346639853025</v>
      </c>
      <c r="H18">
        <v>2.008515602088599</v>
      </c>
    </row>
    <row r="19" spans="1:8" x14ac:dyDescent="0.2">
      <c r="A19" s="4">
        <v>44207</v>
      </c>
      <c r="B19" s="2">
        <v>19</v>
      </c>
      <c r="C19" s="4">
        <v>44242</v>
      </c>
      <c r="D19" s="2">
        <v>54</v>
      </c>
      <c r="E19">
        <v>1.4647947280765898</v>
      </c>
      <c r="F19">
        <v>1.2053136064989041</v>
      </c>
      <c r="G19">
        <v>1.449013906593192</v>
      </c>
      <c r="H19">
        <v>1.8357360726163614</v>
      </c>
    </row>
    <row r="20" spans="1:8" x14ac:dyDescent="0.2">
      <c r="A20" s="4">
        <v>44208</v>
      </c>
      <c r="B20" s="2">
        <v>20</v>
      </c>
      <c r="C20" s="4">
        <v>44243</v>
      </c>
      <c r="D20" s="2">
        <v>55</v>
      </c>
      <c r="E20">
        <v>1.3663571361782394</v>
      </c>
      <c r="F20">
        <v>1.1542071499644178</v>
      </c>
      <c r="G20">
        <v>1.3541502239389596</v>
      </c>
      <c r="H20">
        <v>1.6702372636465621</v>
      </c>
    </row>
    <row r="21" spans="1:8" x14ac:dyDescent="0.2">
      <c r="A21" s="4">
        <v>44209</v>
      </c>
      <c r="B21" s="2">
        <v>21</v>
      </c>
      <c r="C21" s="4">
        <v>44244</v>
      </c>
      <c r="D21" s="2">
        <v>56</v>
      </c>
      <c r="E21">
        <v>1.2668495638147199</v>
      </c>
      <c r="F21">
        <v>1.1010736320365342</v>
      </c>
      <c r="G21">
        <v>1.2574490600406518</v>
      </c>
      <c r="H21">
        <v>1.5038324829290515</v>
      </c>
    </row>
    <row r="22" spans="1:8" x14ac:dyDescent="0.2">
      <c r="A22" s="4">
        <v>44210</v>
      </c>
      <c r="B22" s="2">
        <v>22</v>
      </c>
      <c r="C22" s="4">
        <v>44245</v>
      </c>
      <c r="D22" s="2">
        <v>57</v>
      </c>
      <c r="E22">
        <v>1.2000358744017479</v>
      </c>
      <c r="F22">
        <v>1.0710440261301177</v>
      </c>
      <c r="G22">
        <v>1.1921172850583059</v>
      </c>
      <c r="H22">
        <v>1.3829397421589338</v>
      </c>
    </row>
    <row r="23" spans="1:8" x14ac:dyDescent="0.2">
      <c r="A23" s="4">
        <v>44211</v>
      </c>
      <c r="B23" s="2">
        <v>23</v>
      </c>
      <c r="C23" s="4">
        <v>44246</v>
      </c>
      <c r="D23" s="2">
        <v>58</v>
      </c>
      <c r="E23">
        <v>1.156244438527541</v>
      </c>
      <c r="F23">
        <v>1.0524831629043137</v>
      </c>
      <c r="G23">
        <v>1.1500042137618145</v>
      </c>
      <c r="H23">
        <v>1.2980813469902643</v>
      </c>
    </row>
    <row r="24" spans="1:8" x14ac:dyDescent="0.2">
      <c r="A24" s="4">
        <v>44212</v>
      </c>
      <c r="B24" s="2">
        <v>24</v>
      </c>
      <c r="C24" s="4">
        <v>44247</v>
      </c>
      <c r="D24" s="2">
        <v>59</v>
      </c>
      <c r="E24">
        <v>1.1346650436182659</v>
      </c>
      <c r="F24">
        <v>1.0467773097655191</v>
      </c>
      <c r="G24">
        <v>1.1303914005679871</v>
      </c>
      <c r="H24">
        <v>1.2483920842422396</v>
      </c>
    </row>
    <row r="25" spans="1:8" x14ac:dyDescent="0.2">
      <c r="A25" s="4">
        <v>44213</v>
      </c>
      <c r="B25" s="2">
        <v>25</v>
      </c>
      <c r="C25" s="4">
        <v>44248</v>
      </c>
      <c r="D25" s="2">
        <v>60</v>
      </c>
      <c r="E25">
        <v>1.1196519794709927</v>
      </c>
      <c r="F25">
        <v>1.0407934712855262</v>
      </c>
      <c r="G25">
        <v>1.1167528409281977</v>
      </c>
      <c r="H25">
        <v>1.2147999938751932</v>
      </c>
    </row>
    <row r="26" spans="1:8" x14ac:dyDescent="0.2">
      <c r="A26" s="4">
        <v>44214</v>
      </c>
      <c r="B26" s="2">
        <v>26</v>
      </c>
      <c r="C26" s="4">
        <v>44249</v>
      </c>
      <c r="D26" s="2">
        <v>61</v>
      </c>
      <c r="E26">
        <v>1.1183390660746002</v>
      </c>
      <c r="F26">
        <v>1.0460314942997528</v>
      </c>
      <c r="G26">
        <v>1.1166600452955691</v>
      </c>
      <c r="H26">
        <v>1.2013770097157797</v>
      </c>
    </row>
    <row r="27" spans="1:8" x14ac:dyDescent="0.2">
      <c r="A27" s="4">
        <v>44215</v>
      </c>
      <c r="B27" s="2">
        <v>27</v>
      </c>
      <c r="C27" s="4">
        <v>44250</v>
      </c>
      <c r="D27" s="2">
        <v>62</v>
      </c>
      <c r="E27">
        <v>1.1397841047986688</v>
      </c>
      <c r="F27">
        <v>1.0674490128212597</v>
      </c>
      <c r="G27">
        <v>1.1385781149205818</v>
      </c>
      <c r="H27">
        <v>1.218062645451587</v>
      </c>
    </row>
    <row r="28" spans="1:8" x14ac:dyDescent="0.2">
      <c r="A28" s="4">
        <v>44216</v>
      </c>
      <c r="B28" s="2">
        <v>28</v>
      </c>
      <c r="C28" s="4">
        <v>44251</v>
      </c>
      <c r="D28" s="2">
        <v>63</v>
      </c>
      <c r="E28">
        <v>1.1507976029046478</v>
      </c>
      <c r="F28">
        <v>1.0767594948740482</v>
      </c>
      <c r="G28">
        <v>1.1503634836109453</v>
      </c>
      <c r="H28">
        <v>1.2286385110842351</v>
      </c>
    </row>
    <row r="29" spans="1:8" x14ac:dyDescent="0.2">
      <c r="A29" s="4">
        <v>44217</v>
      </c>
      <c r="B29" s="2">
        <v>29</v>
      </c>
      <c r="C29" s="4">
        <v>44252</v>
      </c>
      <c r="D29" s="2">
        <v>64</v>
      </c>
      <c r="E29">
        <v>1.1754858592413371</v>
      </c>
      <c r="F29">
        <v>1.0966367335747609</v>
      </c>
      <c r="G29">
        <v>1.1749122705262667</v>
      </c>
      <c r="H29">
        <v>1.2567101167696466</v>
      </c>
    </row>
    <row r="30" spans="1:8" x14ac:dyDescent="0.2">
      <c r="A30" s="4">
        <v>44218</v>
      </c>
      <c r="B30" s="2">
        <v>30</v>
      </c>
      <c r="C30" s="4">
        <v>44253</v>
      </c>
      <c r="D30" s="2">
        <v>65</v>
      </c>
      <c r="E30">
        <v>1.2497532088186765</v>
      </c>
      <c r="F30">
        <v>1.162030678245968</v>
      </c>
      <c r="G30">
        <v>1.2495409676900602</v>
      </c>
      <c r="H30">
        <v>1.3397500552638857</v>
      </c>
    </row>
    <row r="31" spans="1:8" x14ac:dyDescent="0.2">
      <c r="A31" s="4">
        <v>44219</v>
      </c>
      <c r="B31" s="2">
        <v>31</v>
      </c>
      <c r="C31" s="4">
        <v>44254</v>
      </c>
      <c r="D31" s="2">
        <v>66</v>
      </c>
      <c r="E31">
        <v>1.2918076449966305</v>
      </c>
      <c r="F31">
        <v>1.1806417925055104</v>
      </c>
      <c r="G31">
        <v>1.2935035556272756</v>
      </c>
      <c r="H31">
        <v>1.3981920780048831</v>
      </c>
    </row>
    <row r="32" spans="1:8" x14ac:dyDescent="0.2">
      <c r="A32" s="4">
        <v>44220</v>
      </c>
      <c r="B32" s="2">
        <v>32</v>
      </c>
      <c r="C32" s="4">
        <v>44255</v>
      </c>
      <c r="D32" s="2">
        <v>67</v>
      </c>
      <c r="E32">
        <v>1.3018730193561865</v>
      </c>
      <c r="F32">
        <v>1.1732097889115412</v>
      </c>
      <c r="G32">
        <v>1.303871981183371</v>
      </c>
      <c r="H32">
        <v>1.4297681873719836</v>
      </c>
    </row>
    <row r="33" spans="1:8" x14ac:dyDescent="0.2">
      <c r="A33" s="4">
        <v>44221</v>
      </c>
      <c r="B33" s="2">
        <v>33</v>
      </c>
      <c r="C33" s="4">
        <v>44256</v>
      </c>
      <c r="D33" s="2">
        <v>68</v>
      </c>
      <c r="E33">
        <v>1.3009779278730786</v>
      </c>
      <c r="F33">
        <v>1.1631636128093914</v>
      </c>
      <c r="G33">
        <v>1.3009779576279281</v>
      </c>
      <c r="H33">
        <v>1.4433885504876474</v>
      </c>
    </row>
    <row r="34" spans="1:8" x14ac:dyDescent="0.2">
      <c r="A34" s="4">
        <v>44222</v>
      </c>
      <c r="B34" s="2">
        <v>34</v>
      </c>
      <c r="C34" s="4">
        <v>44257</v>
      </c>
      <c r="D34" s="2">
        <v>69</v>
      </c>
      <c r="E34">
        <v>1.2848289129109931</v>
      </c>
      <c r="F34">
        <v>1.1485787361537279</v>
      </c>
      <c r="G34">
        <v>1.2838873723469244</v>
      </c>
      <c r="H34">
        <v>1.4355070826173122</v>
      </c>
    </row>
    <row r="35" spans="1:8" x14ac:dyDescent="0.2">
      <c r="A35" s="4">
        <v>44223</v>
      </c>
      <c r="B35" s="2">
        <v>35</v>
      </c>
      <c r="C35" s="4">
        <v>44258</v>
      </c>
      <c r="D35" s="2">
        <v>70</v>
      </c>
      <c r="E35">
        <v>1.2743854154397987</v>
      </c>
      <c r="F35">
        <v>1.142297931994926</v>
      </c>
      <c r="G35">
        <v>1.2719204976033316</v>
      </c>
      <c r="H35">
        <v>1.4242022436982147</v>
      </c>
    </row>
    <row r="36" spans="1:8" x14ac:dyDescent="0.2">
      <c r="A36" s="4">
        <v>44224</v>
      </c>
      <c r="B36" s="2">
        <v>36</v>
      </c>
      <c r="C36" s="4">
        <v>44259</v>
      </c>
      <c r="D36" s="2">
        <v>71</v>
      </c>
      <c r="E36">
        <v>1.2966508786076443</v>
      </c>
      <c r="F36">
        <v>1.1675648763168733</v>
      </c>
      <c r="G36">
        <v>1.293768657072075</v>
      </c>
      <c r="H36">
        <v>1.448567609145204</v>
      </c>
    </row>
    <row r="37" spans="1:8" x14ac:dyDescent="0.2">
      <c r="A37" s="4">
        <v>44225</v>
      </c>
      <c r="B37" s="2">
        <v>37</v>
      </c>
      <c r="C37" s="4">
        <v>44260</v>
      </c>
      <c r="D37" s="2">
        <v>72</v>
      </c>
      <c r="E37">
        <v>1.260967855538031</v>
      </c>
      <c r="F37">
        <v>1.1319115036641949</v>
      </c>
      <c r="G37">
        <v>1.2588501407745243</v>
      </c>
      <c r="H37">
        <v>1.4081742805129378</v>
      </c>
    </row>
    <row r="38" spans="1:8" x14ac:dyDescent="0.2">
      <c r="A38" s="4">
        <v>44226</v>
      </c>
      <c r="B38" s="2">
        <v>38</v>
      </c>
      <c r="C38" s="4">
        <v>44261</v>
      </c>
      <c r="D38" s="2">
        <v>73</v>
      </c>
      <c r="E38">
        <v>1.2367032621285812</v>
      </c>
      <c r="F38">
        <v>1.1192623973787825</v>
      </c>
      <c r="G38">
        <v>1.2339686449002731</v>
      </c>
      <c r="H38">
        <v>1.377842005402067</v>
      </c>
    </row>
    <row r="39" spans="1:8" x14ac:dyDescent="0.2">
      <c r="A39" s="4">
        <v>44227</v>
      </c>
      <c r="B39" s="2">
        <v>39</v>
      </c>
      <c r="C39" s="4">
        <v>44262</v>
      </c>
      <c r="D39" s="2">
        <v>74</v>
      </c>
      <c r="E39">
        <v>1.2186138023841226</v>
      </c>
      <c r="F39">
        <v>1.1098469101102162</v>
      </c>
      <c r="G39">
        <v>1.2159569575991298</v>
      </c>
      <c r="H39">
        <v>1.3509398622684998</v>
      </c>
    </row>
    <row r="40" spans="1:8" x14ac:dyDescent="0.2">
      <c r="A40" s="4">
        <v>44228</v>
      </c>
      <c r="B40" s="2">
        <v>40</v>
      </c>
      <c r="C40" s="4">
        <v>44263</v>
      </c>
      <c r="D40" s="2">
        <v>75</v>
      </c>
      <c r="E40">
        <v>1.1890736723560209</v>
      </c>
      <c r="F40">
        <v>1.0903622791358771</v>
      </c>
      <c r="G40">
        <v>1.1865794256745752</v>
      </c>
      <c r="H40">
        <v>1.3089970642788864</v>
      </c>
    </row>
    <row r="41" spans="1:8" x14ac:dyDescent="0.2">
      <c r="A41" s="4">
        <v>44229</v>
      </c>
      <c r="B41" s="2">
        <v>41</v>
      </c>
      <c r="C41" s="4">
        <v>44264</v>
      </c>
      <c r="D41" s="2">
        <v>76</v>
      </c>
      <c r="E41">
        <v>1.2047240477312093</v>
      </c>
      <c r="F41">
        <v>1.1145523218281157</v>
      </c>
      <c r="G41">
        <v>1.2019561063800484</v>
      </c>
      <c r="H41">
        <v>1.3162238342378827</v>
      </c>
    </row>
    <row r="42" spans="1:8" x14ac:dyDescent="0.2">
      <c r="A42" s="4">
        <v>44230</v>
      </c>
      <c r="B42" s="2">
        <v>42</v>
      </c>
      <c r="C42" s="4">
        <v>44265</v>
      </c>
      <c r="D42" s="2">
        <v>77</v>
      </c>
      <c r="E42">
        <v>1.2002965405149033</v>
      </c>
      <c r="F42">
        <v>1.1083639349672936</v>
      </c>
      <c r="G42">
        <v>1.1987089086944276</v>
      </c>
      <c r="H42">
        <v>1.3062755144796321</v>
      </c>
    </row>
    <row r="43" spans="1:8" x14ac:dyDescent="0.2">
      <c r="A43" s="4">
        <v>44231</v>
      </c>
      <c r="B43" s="2">
        <v>43</v>
      </c>
      <c r="C43" s="4">
        <v>44266</v>
      </c>
      <c r="D43" s="2">
        <v>78</v>
      </c>
      <c r="E43">
        <v>1.2119911400052257</v>
      </c>
      <c r="F43">
        <v>1.1202199253632066</v>
      </c>
      <c r="G43">
        <v>1.2106237432978348</v>
      </c>
      <c r="H43">
        <v>1.3152236333132392</v>
      </c>
    </row>
    <row r="44" spans="1:8" x14ac:dyDescent="0.2">
      <c r="A44" s="4">
        <v>44232</v>
      </c>
      <c r="B44" s="2">
        <v>44</v>
      </c>
      <c r="C44" s="4">
        <v>44267</v>
      </c>
      <c r="D44" s="2">
        <v>79</v>
      </c>
      <c r="E44">
        <v>1.26675430623634</v>
      </c>
      <c r="F44">
        <v>1.1694699064027849</v>
      </c>
      <c r="G44">
        <v>1.26592287438797</v>
      </c>
      <c r="H44">
        <v>1.3746485420538403</v>
      </c>
    </row>
    <row r="45" spans="1:8" x14ac:dyDescent="0.2">
      <c r="A45" s="4">
        <v>44233</v>
      </c>
      <c r="B45" s="2">
        <v>45</v>
      </c>
      <c r="C45" s="4">
        <v>44268</v>
      </c>
      <c r="D45" s="2">
        <v>80</v>
      </c>
      <c r="E45">
        <v>1.275067731774068</v>
      </c>
      <c r="F45">
        <v>1.161043304352035</v>
      </c>
      <c r="G45">
        <v>1.2761157719898439</v>
      </c>
      <c r="H45">
        <v>1.392507973315984</v>
      </c>
    </row>
    <row r="46" spans="1:8" x14ac:dyDescent="0.2">
      <c r="A46" s="4">
        <v>44234</v>
      </c>
      <c r="B46" s="2">
        <v>46</v>
      </c>
      <c r="C46" s="4">
        <v>44269</v>
      </c>
      <c r="D46" s="2">
        <v>81</v>
      </c>
      <c r="E46">
        <v>1.3133777891986147</v>
      </c>
      <c r="F46">
        <v>1.1908997627399671</v>
      </c>
      <c r="G46">
        <v>1.3134863387092648</v>
      </c>
      <c r="H46">
        <v>1.443856058955314</v>
      </c>
    </row>
    <row r="47" spans="1:8" x14ac:dyDescent="0.2">
      <c r="A47" s="4">
        <v>44235</v>
      </c>
      <c r="B47" s="2">
        <v>47</v>
      </c>
      <c r="C47" s="4">
        <v>44270</v>
      </c>
      <c r="D47" s="2">
        <v>82</v>
      </c>
      <c r="E47">
        <v>1.3409085968187409</v>
      </c>
      <c r="F47">
        <v>1.2031888194985987</v>
      </c>
      <c r="G47">
        <v>1.3419760319107281</v>
      </c>
      <c r="H47">
        <v>1.4882868839892005</v>
      </c>
    </row>
    <row r="48" spans="1:8" x14ac:dyDescent="0.2">
      <c r="A48" s="4">
        <v>44236</v>
      </c>
      <c r="B48" s="2">
        <v>48</v>
      </c>
      <c r="C48" s="4">
        <v>44271</v>
      </c>
      <c r="D48" s="2">
        <v>83</v>
      </c>
      <c r="E48">
        <v>1.3301100420667631</v>
      </c>
      <c r="F48">
        <v>1.1832446176786549</v>
      </c>
      <c r="G48">
        <v>1.3308636629159722</v>
      </c>
      <c r="H48">
        <v>1.4893325868943086</v>
      </c>
    </row>
    <row r="49" spans="1:8" x14ac:dyDescent="0.2">
      <c r="A49" s="4">
        <v>44237</v>
      </c>
      <c r="B49" s="2">
        <v>49</v>
      </c>
      <c r="C49" s="4">
        <v>44272</v>
      </c>
      <c r="D49" s="2">
        <v>84</v>
      </c>
      <c r="E49">
        <v>1.3058732505827422</v>
      </c>
      <c r="F49">
        <v>1.1630923127783379</v>
      </c>
      <c r="G49">
        <v>1.3046197612908332</v>
      </c>
      <c r="H49">
        <v>1.4706700071372762</v>
      </c>
    </row>
    <row r="50" spans="1:8" x14ac:dyDescent="0.2">
      <c r="A50" s="4">
        <v>44238</v>
      </c>
      <c r="B50" s="2">
        <v>50</v>
      </c>
      <c r="C50" s="4">
        <v>44273</v>
      </c>
      <c r="D50" s="2">
        <v>85</v>
      </c>
      <c r="E50">
        <v>1.2582144631127734</v>
      </c>
      <c r="F50">
        <v>1.1278215874765745</v>
      </c>
      <c r="G50">
        <v>1.2553527644197935</v>
      </c>
      <c r="H50">
        <v>1.4157205438995508</v>
      </c>
    </row>
    <row r="51" spans="1:8" x14ac:dyDescent="0.2">
      <c r="A51" s="4">
        <v>44239</v>
      </c>
      <c r="B51" s="2">
        <v>51</v>
      </c>
      <c r="C51" s="4">
        <v>44274</v>
      </c>
      <c r="D51" s="2">
        <v>86</v>
      </c>
      <c r="E51">
        <v>1.189528715182252</v>
      </c>
      <c r="F51">
        <v>1.0789623408417557</v>
      </c>
      <c r="G51">
        <v>1.1861658393664032</v>
      </c>
      <c r="H51">
        <v>1.3286791011889547</v>
      </c>
    </row>
    <row r="52" spans="1:8" x14ac:dyDescent="0.2">
      <c r="A52" s="4">
        <v>44240</v>
      </c>
      <c r="B52" s="2">
        <v>52</v>
      </c>
      <c r="C52" s="4">
        <v>44275</v>
      </c>
      <c r="D52" s="2">
        <v>87</v>
      </c>
      <c r="E52">
        <v>1.1753538809040966</v>
      </c>
      <c r="F52">
        <v>1.0858013212660789</v>
      </c>
      <c r="G52">
        <v>1.1711367855550003</v>
      </c>
      <c r="H52">
        <v>1.2951951902889867</v>
      </c>
    </row>
    <row r="53" spans="1:8" x14ac:dyDescent="0.2">
      <c r="A53" s="4">
        <v>44241</v>
      </c>
      <c r="B53" s="2">
        <v>53</v>
      </c>
      <c r="C53" s="4">
        <v>44276</v>
      </c>
      <c r="D53" s="2">
        <v>88</v>
      </c>
      <c r="E53">
        <v>1.1113809936714407</v>
      </c>
      <c r="F53">
        <v>1.0358938072483657</v>
      </c>
      <c r="G53">
        <v>1.1082799191968542</v>
      </c>
      <c r="H53">
        <v>1.2098211924212583</v>
      </c>
    </row>
    <row r="54" spans="1:8" x14ac:dyDescent="0.2">
      <c r="A54" s="4">
        <v>44242</v>
      </c>
      <c r="B54" s="2">
        <v>54</v>
      </c>
      <c r="C54" s="4">
        <v>44277</v>
      </c>
      <c r="D54" s="2">
        <v>89</v>
      </c>
      <c r="E54">
        <v>1.0681312277161972</v>
      </c>
      <c r="F54">
        <v>1.0113815826198431</v>
      </c>
      <c r="G54">
        <v>1.0646887005638959</v>
      </c>
      <c r="H54">
        <v>1.1453074980924161</v>
      </c>
    </row>
    <row r="55" spans="1:8" x14ac:dyDescent="0.2">
      <c r="A55" s="4">
        <v>44243</v>
      </c>
      <c r="B55" s="2">
        <v>55</v>
      </c>
      <c r="C55" s="4">
        <v>44278</v>
      </c>
      <c r="D55" s="2">
        <v>90</v>
      </c>
      <c r="E55">
        <v>1.0398383862882381</v>
      </c>
      <c r="F55">
        <v>0.99567260852162298</v>
      </c>
      <c r="G55">
        <v>1.037463018884198</v>
      </c>
      <c r="H55">
        <v>1.0989081772568725</v>
      </c>
    </row>
    <row r="56" spans="1:8" x14ac:dyDescent="0.2">
      <c r="A56" s="4">
        <v>44244</v>
      </c>
      <c r="B56" s="2">
        <v>56</v>
      </c>
      <c r="C56" s="4">
        <v>44279</v>
      </c>
      <c r="D56" s="2">
        <v>91</v>
      </c>
      <c r="E56">
        <v>1.4605420406867748</v>
      </c>
      <c r="F56">
        <v>1.4129609432472037</v>
      </c>
      <c r="G56">
        <v>1.4586446097668784</v>
      </c>
      <c r="H56">
        <v>1.5202075624952831</v>
      </c>
    </row>
    <row r="57" spans="1:8" x14ac:dyDescent="0.2">
      <c r="A57" s="4">
        <v>44245</v>
      </c>
      <c r="B57" s="2">
        <v>57</v>
      </c>
      <c r="C57" s="4">
        <v>44280</v>
      </c>
      <c r="D57" s="2">
        <v>92</v>
      </c>
      <c r="E57">
        <v>1.4243786044184654</v>
      </c>
      <c r="F57">
        <v>1.2632817163682442</v>
      </c>
      <c r="G57">
        <v>1.4386232098795122</v>
      </c>
      <c r="H57">
        <v>1.5364856611934623</v>
      </c>
    </row>
    <row r="58" spans="1:8" x14ac:dyDescent="0.2">
      <c r="A58" s="4">
        <v>44246</v>
      </c>
      <c r="B58" s="2">
        <v>58</v>
      </c>
      <c r="C58" s="4">
        <v>44281</v>
      </c>
      <c r="D58" s="2">
        <v>93</v>
      </c>
      <c r="E58">
        <v>1.3728220546746275</v>
      </c>
      <c r="F58">
        <v>1.1977752353786495</v>
      </c>
      <c r="G58">
        <v>1.37838187253405</v>
      </c>
      <c r="H58">
        <v>1.5343241534669922</v>
      </c>
    </row>
    <row r="59" spans="1:8" x14ac:dyDescent="0.2">
      <c r="A59" s="4">
        <v>44247</v>
      </c>
      <c r="B59" s="2">
        <v>59</v>
      </c>
      <c r="C59" s="4">
        <v>44282</v>
      </c>
      <c r="D59" s="2">
        <v>94</v>
      </c>
      <c r="E59">
        <v>1.37230042215046</v>
      </c>
      <c r="F59">
        <v>1.2074271924915105</v>
      </c>
      <c r="G59">
        <v>1.3711434152441253</v>
      </c>
      <c r="H59">
        <v>1.5571162049677543</v>
      </c>
    </row>
    <row r="60" spans="1:8" x14ac:dyDescent="0.2">
      <c r="A60" s="4">
        <v>44248</v>
      </c>
      <c r="B60" s="2">
        <v>60</v>
      </c>
      <c r="C60" s="4">
        <v>44283</v>
      </c>
      <c r="D60" s="2">
        <v>95</v>
      </c>
      <c r="E60">
        <v>1.378255430961606</v>
      </c>
      <c r="F60">
        <v>1.2133691881399589</v>
      </c>
      <c r="G60">
        <v>1.3753547091941978</v>
      </c>
      <c r="H60">
        <v>1.5733785798440389</v>
      </c>
    </row>
    <row r="61" spans="1:8" x14ac:dyDescent="0.2">
      <c r="A61" s="4">
        <v>44249</v>
      </c>
      <c r="B61" s="2">
        <v>61</v>
      </c>
      <c r="C61" s="4">
        <v>44284</v>
      </c>
      <c r="D61" s="2">
        <v>96</v>
      </c>
      <c r="E61">
        <v>1.3850168770645119</v>
      </c>
      <c r="F61">
        <v>1.220366827752549</v>
      </c>
      <c r="G61">
        <v>1.3821353133447412</v>
      </c>
      <c r="H61">
        <v>1.5846195846845066</v>
      </c>
    </row>
    <row r="62" spans="1:8" x14ac:dyDescent="0.2">
      <c r="A62" s="4">
        <v>44250</v>
      </c>
      <c r="B62" s="2">
        <v>62</v>
      </c>
      <c r="C62" s="4">
        <v>44285</v>
      </c>
      <c r="D62" s="2">
        <v>97</v>
      </c>
      <c r="E62">
        <v>1.3285405991643076</v>
      </c>
      <c r="F62">
        <v>1.1677610710151998</v>
      </c>
      <c r="G62">
        <v>1.3257598719054942</v>
      </c>
      <c r="H62">
        <v>1.5221105281112668</v>
      </c>
    </row>
    <row r="63" spans="1:8" x14ac:dyDescent="0.2">
      <c r="A63" s="4">
        <v>44251</v>
      </c>
      <c r="B63" s="2">
        <v>63</v>
      </c>
      <c r="C63" s="4">
        <v>44286</v>
      </c>
      <c r="D63" s="2">
        <v>98</v>
      </c>
      <c r="E63">
        <v>1.2882662678394856</v>
      </c>
      <c r="F63">
        <v>1.14827812553127</v>
      </c>
      <c r="G63">
        <v>1.2843119647027024</v>
      </c>
      <c r="H63">
        <v>1.4696432548771208</v>
      </c>
    </row>
    <row r="64" spans="1:8" x14ac:dyDescent="0.2">
      <c r="A64" s="4">
        <v>44252</v>
      </c>
      <c r="B64" s="2">
        <v>64</v>
      </c>
      <c r="C64" s="4">
        <v>44287</v>
      </c>
      <c r="D64" s="2">
        <v>99</v>
      </c>
      <c r="E64">
        <v>1.2725512220828719</v>
      </c>
      <c r="F64">
        <v>1.1476812000917713</v>
      </c>
      <c r="G64">
        <v>1.2676970247631973</v>
      </c>
      <c r="H64">
        <v>1.437924250546194</v>
      </c>
    </row>
    <row r="65" spans="1:8" x14ac:dyDescent="0.2">
      <c r="A65" s="4">
        <v>44253</v>
      </c>
      <c r="B65" s="2">
        <v>65</v>
      </c>
      <c r="C65" s="4">
        <v>44288</v>
      </c>
      <c r="D65" s="2">
        <v>100</v>
      </c>
      <c r="E65">
        <v>1.2434676413581467</v>
      </c>
      <c r="F65">
        <v>1.1284800193509203</v>
      </c>
      <c r="G65">
        <v>1.2395981560740028</v>
      </c>
      <c r="H65">
        <v>1.3916429453622758</v>
      </c>
    </row>
    <row r="66" spans="1:8" x14ac:dyDescent="0.2">
      <c r="A66" s="4">
        <v>44254</v>
      </c>
      <c r="B66" s="2">
        <v>66</v>
      </c>
      <c r="C66" s="4">
        <v>44289</v>
      </c>
      <c r="D66" s="2">
        <v>101</v>
      </c>
      <c r="E66">
        <v>1.1789817035562951</v>
      </c>
      <c r="F66">
        <v>1.0798445185211543</v>
      </c>
      <c r="G66">
        <v>1.1758564884281402</v>
      </c>
      <c r="H66">
        <v>1.3083169630201941</v>
      </c>
    </row>
    <row r="67" spans="1:8" x14ac:dyDescent="0.2">
      <c r="A67" s="4">
        <v>44255</v>
      </c>
      <c r="B67" s="2">
        <v>67</v>
      </c>
      <c r="C67" s="4">
        <v>44290</v>
      </c>
      <c r="D67" s="2">
        <v>102</v>
      </c>
      <c r="E67">
        <v>1.121797848654821</v>
      </c>
      <c r="F67">
        <v>1.0452648250613541</v>
      </c>
      <c r="G67">
        <v>1.1182654260369325</v>
      </c>
      <c r="H67">
        <v>1.2267817158749803</v>
      </c>
    </row>
    <row r="68" spans="1:8" x14ac:dyDescent="0.2">
      <c r="A68" s="4">
        <v>44256</v>
      </c>
      <c r="B68" s="2">
        <v>68</v>
      </c>
      <c r="C68" s="4">
        <v>44291</v>
      </c>
      <c r="D68" s="2">
        <v>103</v>
      </c>
      <c r="E68">
        <v>1.0834081660000583</v>
      </c>
      <c r="F68">
        <v>1.0278231255970485</v>
      </c>
      <c r="G68">
        <v>1.0797653339732916</v>
      </c>
      <c r="H68">
        <v>1.1656162273970456</v>
      </c>
    </row>
    <row r="69" spans="1:8" x14ac:dyDescent="0.2">
      <c r="A69" s="4">
        <v>44257</v>
      </c>
      <c r="B69" s="2">
        <v>69</v>
      </c>
      <c r="C69" s="4">
        <v>44292</v>
      </c>
      <c r="D69" s="2">
        <v>104</v>
      </c>
      <c r="E69">
        <v>1.0552360501687477</v>
      </c>
      <c r="F69">
        <v>1.0136538443399588</v>
      </c>
      <c r="G69">
        <v>1.0521902010512165</v>
      </c>
      <c r="H69">
        <v>1.1163835489855878</v>
      </c>
    </row>
    <row r="70" spans="1:8" x14ac:dyDescent="0.2">
      <c r="A70" s="4">
        <v>44258</v>
      </c>
      <c r="B70" s="2">
        <v>70</v>
      </c>
      <c r="C70" s="4">
        <v>44293</v>
      </c>
      <c r="D70" s="2">
        <v>105</v>
      </c>
      <c r="E70">
        <v>1.0365707123005024</v>
      </c>
      <c r="F70">
        <v>1.0032331283126825</v>
      </c>
      <c r="G70">
        <v>1.0348715749228317</v>
      </c>
      <c r="H70">
        <v>1.0820646679531116</v>
      </c>
    </row>
    <row r="71" spans="1:8" x14ac:dyDescent="0.2">
      <c r="A71" s="4">
        <v>44259</v>
      </c>
      <c r="B71" s="2">
        <v>71</v>
      </c>
      <c r="C71" s="4">
        <v>44294</v>
      </c>
      <c r="D71" s="2">
        <v>106</v>
      </c>
      <c r="E71">
        <v>1.0372142356621403</v>
      </c>
      <c r="F71">
        <v>1.0085204789693527</v>
      </c>
      <c r="G71">
        <v>1.0362918597437809</v>
      </c>
      <c r="H71">
        <v>1.0719976105963709</v>
      </c>
    </row>
    <row r="72" spans="1:8" x14ac:dyDescent="0.2">
      <c r="A72" s="4">
        <v>44260</v>
      </c>
      <c r="B72" s="2">
        <v>72</v>
      </c>
      <c r="C72" s="4">
        <v>44295</v>
      </c>
      <c r="D72" s="2">
        <v>107</v>
      </c>
      <c r="E72">
        <v>1.0474179499713037</v>
      </c>
      <c r="F72">
        <v>1.0209197418471565</v>
      </c>
      <c r="G72">
        <v>1.0469784687649586</v>
      </c>
      <c r="H72">
        <v>1.0767812383311739</v>
      </c>
    </row>
    <row r="73" spans="1:8" x14ac:dyDescent="0.2">
      <c r="A73" s="4">
        <v>44261</v>
      </c>
      <c r="B73" s="2">
        <v>73</v>
      </c>
      <c r="C73" s="4">
        <v>44296</v>
      </c>
      <c r="D73" s="2">
        <v>108</v>
      </c>
      <c r="E73">
        <v>1.0564432132991781</v>
      </c>
      <c r="F73">
        <v>1.0308658731710096</v>
      </c>
      <c r="G73">
        <v>1.0560898934071603</v>
      </c>
      <c r="H73">
        <v>1.0843513937842773</v>
      </c>
    </row>
    <row r="74" spans="1:8" x14ac:dyDescent="0.2">
      <c r="A74" s="4">
        <v>44262</v>
      </c>
      <c r="B74" s="2">
        <v>74</v>
      </c>
      <c r="C74" s="4">
        <v>44297</v>
      </c>
      <c r="D74" s="2">
        <v>109</v>
      </c>
      <c r="E74">
        <v>1.0576352665759174</v>
      </c>
      <c r="F74">
        <v>1.0310126054455555</v>
      </c>
      <c r="G74">
        <v>1.0574571099769949</v>
      </c>
      <c r="H74">
        <v>1.0859909228261473</v>
      </c>
    </row>
    <row r="75" spans="1:8" x14ac:dyDescent="0.2">
      <c r="A75" s="4">
        <v>44263</v>
      </c>
      <c r="B75" s="2">
        <v>75</v>
      </c>
      <c r="C75" s="4">
        <v>44298</v>
      </c>
      <c r="D75" s="2">
        <v>110</v>
      </c>
      <c r="E75">
        <v>1.0626304889460887</v>
      </c>
      <c r="F75">
        <v>1.0353070651914613</v>
      </c>
      <c r="G75">
        <v>1.0625196047206078</v>
      </c>
      <c r="H75">
        <v>1.0910240232136132</v>
      </c>
    </row>
    <row r="76" spans="1:8" x14ac:dyDescent="0.2">
      <c r="A76" s="4">
        <v>44264</v>
      </c>
      <c r="B76" s="2">
        <v>76</v>
      </c>
      <c r="C76" s="4">
        <v>44299</v>
      </c>
      <c r="D76" s="2">
        <v>111</v>
      </c>
      <c r="E76">
        <v>1.0671488388116301</v>
      </c>
      <c r="F76">
        <v>1.0380791884479781</v>
      </c>
      <c r="G76">
        <v>1.0671879445514203</v>
      </c>
      <c r="H76">
        <v>1.0958814789412084</v>
      </c>
    </row>
    <row r="77" spans="1:8" x14ac:dyDescent="0.2">
      <c r="A77" s="4">
        <v>44265</v>
      </c>
      <c r="B77" s="2">
        <v>77</v>
      </c>
      <c r="C77" s="4">
        <v>44300</v>
      </c>
      <c r="D77" s="2">
        <v>112</v>
      </c>
      <c r="E77">
        <v>1.0622595273669795</v>
      </c>
      <c r="F77">
        <v>1.0314822432780599</v>
      </c>
      <c r="G77">
        <v>1.0624099889736796</v>
      </c>
      <c r="H77">
        <v>1.0923622942434703</v>
      </c>
    </row>
    <row r="78" spans="1:8" x14ac:dyDescent="0.2">
      <c r="A78" s="4">
        <v>44266</v>
      </c>
      <c r="B78" s="2">
        <v>78</v>
      </c>
      <c r="C78" s="4">
        <v>44301</v>
      </c>
      <c r="D78" s="2">
        <v>113</v>
      </c>
      <c r="E78">
        <v>1.056614825773091</v>
      </c>
      <c r="F78">
        <v>1.0265260568621364</v>
      </c>
      <c r="G78">
        <v>1.0565168708213184</v>
      </c>
      <c r="H78">
        <v>1.0871110663252279</v>
      </c>
    </row>
    <row r="79" spans="1:8" x14ac:dyDescent="0.2">
      <c r="A79" s="4">
        <v>44267</v>
      </c>
      <c r="B79" s="2">
        <v>79</v>
      </c>
      <c r="C79" s="4">
        <v>44302</v>
      </c>
      <c r="D79" s="2">
        <v>114</v>
      </c>
      <c r="E79">
        <v>1.0361038128172053</v>
      </c>
      <c r="F79">
        <v>1.0073648824111707</v>
      </c>
      <c r="G79">
        <v>1.0359582125033548</v>
      </c>
      <c r="H79">
        <v>1.0660495195962989</v>
      </c>
    </row>
    <row r="80" spans="1:8" x14ac:dyDescent="0.2">
      <c r="A80" s="4">
        <v>44268</v>
      </c>
      <c r="B80" s="2">
        <v>80</v>
      </c>
      <c r="C80" s="4">
        <v>44303</v>
      </c>
      <c r="D80" s="2">
        <v>115</v>
      </c>
      <c r="E80">
        <v>1.0048681818823166</v>
      </c>
      <c r="F80">
        <v>0.98074496582068726</v>
      </c>
      <c r="G80">
        <v>1.0044183147943941</v>
      </c>
      <c r="H80">
        <v>1.0312519832091041</v>
      </c>
    </row>
    <row r="81" spans="1:8" x14ac:dyDescent="0.2">
      <c r="A81" s="4">
        <v>44269</v>
      </c>
      <c r="B81" s="2">
        <v>81</v>
      </c>
      <c r="C81" s="4">
        <v>44304</v>
      </c>
      <c r="D81" s="2">
        <v>116</v>
      </c>
      <c r="E81">
        <v>0.98786764786963033</v>
      </c>
      <c r="F81">
        <v>0.96718271148744961</v>
      </c>
      <c r="G81">
        <v>0.98766541499342586</v>
      </c>
      <c r="H81">
        <v>1.0097514623831125</v>
      </c>
    </row>
    <row r="82" spans="1:8" x14ac:dyDescent="0.2">
      <c r="A82" s="4">
        <v>44270</v>
      </c>
      <c r="B82" s="2">
        <v>82</v>
      </c>
      <c r="C82" s="4">
        <v>44305</v>
      </c>
      <c r="D82" s="2">
        <v>117</v>
      </c>
      <c r="E82">
        <v>0.95176760920678383</v>
      </c>
      <c r="F82">
        <v>0.93206063433258746</v>
      </c>
      <c r="G82">
        <v>0.95167239368134127</v>
      </c>
      <c r="H82">
        <v>0.97203162770988039</v>
      </c>
    </row>
    <row r="83" spans="1:8" x14ac:dyDescent="0.2">
      <c r="A83" s="4">
        <v>44271</v>
      </c>
      <c r="B83" s="2">
        <v>83</v>
      </c>
      <c r="C83" s="4">
        <v>44306</v>
      </c>
      <c r="D83" s="2">
        <v>118</v>
      </c>
      <c r="E83">
        <v>0.93427100376808536</v>
      </c>
      <c r="F83">
        <v>0.91130640451171185</v>
      </c>
      <c r="G83">
        <v>0.93381212679584014</v>
      </c>
      <c r="H83">
        <v>0.95996237018179853</v>
      </c>
    </row>
    <row r="84" spans="1:8" x14ac:dyDescent="0.2">
      <c r="A84" s="4">
        <v>44272</v>
      </c>
      <c r="B84" s="2">
        <v>84</v>
      </c>
      <c r="C84" s="4">
        <v>44307</v>
      </c>
      <c r="D84" s="2">
        <v>119</v>
      </c>
      <c r="E84">
        <v>0.93252876072995905</v>
      </c>
      <c r="F84">
        <v>0.90506151968095161</v>
      </c>
      <c r="G84">
        <v>0.9315426214228415</v>
      </c>
      <c r="H84">
        <v>0.96441574324183255</v>
      </c>
    </row>
    <row r="85" spans="1:8" x14ac:dyDescent="0.2">
      <c r="A85" s="4">
        <v>44273</v>
      </c>
      <c r="B85" s="2">
        <v>85</v>
      </c>
      <c r="C85" s="4">
        <v>44308</v>
      </c>
      <c r="D85" s="2">
        <v>120</v>
      </c>
      <c r="E85">
        <v>0.93718254218865149</v>
      </c>
      <c r="F85">
        <v>0.90600946966853091</v>
      </c>
      <c r="G85">
        <v>0.93659131201274715</v>
      </c>
      <c r="H85">
        <v>0.97214272446909289</v>
      </c>
    </row>
    <row r="86" spans="1:8" x14ac:dyDescent="0.2">
      <c r="A86" s="4">
        <v>44274</v>
      </c>
      <c r="B86" s="2">
        <v>86</v>
      </c>
      <c r="C86" s="4">
        <v>44309</v>
      </c>
      <c r="D86" s="2">
        <v>121</v>
      </c>
      <c r="E86">
        <v>0.95284707576028582</v>
      </c>
      <c r="F86">
        <v>0.91995017113194888</v>
      </c>
      <c r="G86">
        <v>0.95265828230183103</v>
      </c>
      <c r="H86">
        <v>0.98733289806533442</v>
      </c>
    </row>
    <row r="87" spans="1:8" x14ac:dyDescent="0.2">
      <c r="A87" s="4">
        <v>44275</v>
      </c>
      <c r="B87" s="2">
        <v>87</v>
      </c>
      <c r="C87" s="4">
        <v>44310</v>
      </c>
      <c r="D87" s="2">
        <v>122</v>
      </c>
      <c r="E87">
        <v>0.97525915673649799</v>
      </c>
      <c r="F87">
        <v>0.94308909010247011</v>
      </c>
      <c r="G87">
        <v>0.97562116050767489</v>
      </c>
      <c r="H87">
        <v>1.0061389736540709</v>
      </c>
    </row>
    <row r="88" spans="1:8" x14ac:dyDescent="0.2">
      <c r="A88" s="4">
        <v>44276</v>
      </c>
      <c r="B88" s="2">
        <v>88</v>
      </c>
      <c r="C88" s="4">
        <v>44311</v>
      </c>
      <c r="D88" s="2">
        <v>123</v>
      </c>
      <c r="E88">
        <v>0.98262726790695998</v>
      </c>
      <c r="F88">
        <v>0.9547085153716256</v>
      </c>
      <c r="G88">
        <v>0.98316955784116233</v>
      </c>
      <c r="H88">
        <v>1.0077450626607454</v>
      </c>
    </row>
    <row r="89" spans="1:8" x14ac:dyDescent="0.2">
      <c r="A89" s="4">
        <v>44277</v>
      </c>
      <c r="B89" s="2">
        <v>89</v>
      </c>
      <c r="C89" s="4">
        <v>44312</v>
      </c>
      <c r="D89" s="2">
        <v>124</v>
      </c>
      <c r="E89">
        <v>1.0032977628140884</v>
      </c>
      <c r="F89">
        <v>0.97894215093525883</v>
      </c>
      <c r="G89">
        <v>1.0036275153581005</v>
      </c>
      <c r="H89">
        <v>1.025919247605898</v>
      </c>
    </row>
    <row r="90" spans="1:8" x14ac:dyDescent="0.2">
      <c r="A90" s="4">
        <v>44278</v>
      </c>
      <c r="B90" s="2">
        <v>90</v>
      </c>
      <c r="C90" s="4">
        <v>44313</v>
      </c>
      <c r="D90" s="2">
        <v>125</v>
      </c>
      <c r="E90">
        <v>1.0305735188656886</v>
      </c>
      <c r="F90">
        <v>1.0094304679778279</v>
      </c>
      <c r="G90">
        <v>1.0306704738601595</v>
      </c>
      <c r="H90">
        <v>1.0515372335364492</v>
      </c>
    </row>
    <row r="91" spans="1:8" x14ac:dyDescent="0.2">
      <c r="A91" s="4">
        <v>44279</v>
      </c>
      <c r="B91" s="2">
        <v>91</v>
      </c>
      <c r="C91" s="4">
        <v>44314</v>
      </c>
      <c r="D91" s="2">
        <v>126</v>
      </c>
      <c r="E91">
        <v>1.0456289847982894</v>
      </c>
      <c r="F91">
        <v>1.0239116973872895</v>
      </c>
      <c r="G91">
        <v>1.0456707536547811</v>
      </c>
      <c r="H91">
        <v>1.0674273607683715</v>
      </c>
    </row>
    <row r="92" spans="1:8" x14ac:dyDescent="0.2">
      <c r="A92" s="4">
        <v>44280</v>
      </c>
      <c r="B92" s="2">
        <v>92</v>
      </c>
      <c r="C92" s="4">
        <v>44315</v>
      </c>
      <c r="D92" s="2">
        <v>127</v>
      </c>
      <c r="E92">
        <v>0.86766003609399889</v>
      </c>
      <c r="F92">
        <v>0.84531540642373626</v>
      </c>
      <c r="G92">
        <v>0.86781191661113144</v>
      </c>
      <c r="H92">
        <v>0.88957717603121023</v>
      </c>
    </row>
    <row r="93" spans="1:8" x14ac:dyDescent="0.2">
      <c r="A93" s="4">
        <v>44281</v>
      </c>
      <c r="B93" s="2">
        <v>93</v>
      </c>
      <c r="C93" s="4">
        <v>44316</v>
      </c>
      <c r="D93" s="2">
        <v>128</v>
      </c>
      <c r="E93">
        <v>0.88918823479000053</v>
      </c>
      <c r="F93">
        <v>0.86526941881112585</v>
      </c>
      <c r="G93">
        <v>0.88685806876642781</v>
      </c>
      <c r="H93">
        <v>0.92708131191775023</v>
      </c>
    </row>
    <row r="94" spans="1:8" x14ac:dyDescent="0.2">
      <c r="A94" s="4">
        <v>44282</v>
      </c>
      <c r="B94" s="2">
        <v>94</v>
      </c>
      <c r="C94" s="4">
        <v>44317</v>
      </c>
      <c r="D94" s="2">
        <v>129</v>
      </c>
      <c r="E94">
        <v>0.91477046004113649</v>
      </c>
      <c r="F94">
        <v>0.8811905574415273</v>
      </c>
      <c r="G94">
        <v>0.9122916965126413</v>
      </c>
      <c r="H94">
        <v>0.96005548267650198</v>
      </c>
    </row>
    <row r="95" spans="1:8" x14ac:dyDescent="0.2">
      <c r="A95" s="4">
        <v>44283</v>
      </c>
      <c r="B95" s="2">
        <v>95</v>
      </c>
      <c r="C95" s="4">
        <v>44318</v>
      </c>
      <c r="D95" s="2">
        <v>130</v>
      </c>
      <c r="E95">
        <v>0.90274056679884196</v>
      </c>
      <c r="F95">
        <v>0.86603135209469417</v>
      </c>
      <c r="G95">
        <v>0.90204553789385633</v>
      </c>
      <c r="H95">
        <v>0.94298466535959224</v>
      </c>
    </row>
    <row r="96" spans="1:8" x14ac:dyDescent="0.2">
      <c r="A96" s="4">
        <v>44284</v>
      </c>
      <c r="B96" s="2">
        <v>96</v>
      </c>
      <c r="C96" s="4">
        <v>44319</v>
      </c>
      <c r="D96" s="2">
        <v>131</v>
      </c>
      <c r="E96">
        <v>0.88409882028700459</v>
      </c>
      <c r="F96">
        <v>0.84616324426930312</v>
      </c>
      <c r="G96">
        <v>0.88329987967046963</v>
      </c>
      <c r="H96">
        <v>0.92538699170300309</v>
      </c>
    </row>
    <row r="97" spans="1:8" x14ac:dyDescent="0.2">
      <c r="A97" s="4">
        <v>44285</v>
      </c>
      <c r="B97" s="2">
        <v>97</v>
      </c>
      <c r="C97" s="4">
        <v>44320</v>
      </c>
      <c r="D97" s="2">
        <v>132</v>
      </c>
      <c r="E97">
        <v>0.85018304323425775</v>
      </c>
      <c r="F97">
        <v>0.80953266282113256</v>
      </c>
      <c r="G97">
        <v>0.84909067652213355</v>
      </c>
      <c r="H97">
        <v>0.89528139632242665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7"/>
  <sheetViews>
    <sheetView workbookViewId="0">
      <selection activeCell="H2" sqref="H2:H97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44190</v>
      </c>
      <c r="B2" s="2">
        <v>2</v>
      </c>
      <c r="C2" s="4">
        <v>44225</v>
      </c>
      <c r="D2" s="2">
        <v>37</v>
      </c>
      <c r="E2">
        <v>1.2158067736794573</v>
      </c>
      <c r="F2">
        <v>1.1025800665228245</v>
      </c>
      <c r="G2">
        <v>1.2148955515627486</v>
      </c>
      <c r="H2">
        <v>1.3394613317105049</v>
      </c>
    </row>
    <row r="3" spans="1:8" x14ac:dyDescent="0.2">
      <c r="A3" s="4">
        <v>44191</v>
      </c>
      <c r="B3" s="2">
        <v>3</v>
      </c>
      <c r="C3" s="4">
        <v>44226</v>
      </c>
      <c r="D3" s="2">
        <v>38</v>
      </c>
      <c r="E3">
        <v>1.1780632616234419</v>
      </c>
      <c r="F3">
        <v>1.0844390146282328</v>
      </c>
      <c r="G3">
        <v>1.1764760558595637</v>
      </c>
      <c r="H3">
        <v>1.2887574996911024</v>
      </c>
    </row>
    <row r="4" spans="1:8" x14ac:dyDescent="0.2">
      <c r="A4" s="4">
        <v>44192</v>
      </c>
      <c r="B4" s="2">
        <v>4</v>
      </c>
      <c r="C4" s="4">
        <v>44227</v>
      </c>
      <c r="D4" s="2">
        <v>39</v>
      </c>
      <c r="E4">
        <v>1.1576102375629866</v>
      </c>
      <c r="F4">
        <v>1.0797216159722973</v>
      </c>
      <c r="G4">
        <v>1.1562292710279363</v>
      </c>
      <c r="H4">
        <v>1.2513911389860639</v>
      </c>
    </row>
    <row r="5" spans="1:8" x14ac:dyDescent="0.2">
      <c r="A5" s="4">
        <v>44193</v>
      </c>
      <c r="B5" s="2">
        <v>5</v>
      </c>
      <c r="C5" s="4">
        <v>44228</v>
      </c>
      <c r="D5" s="2">
        <v>40</v>
      </c>
      <c r="E5">
        <v>1.1434427740018172</v>
      </c>
      <c r="F5">
        <v>1.0757252272074747</v>
      </c>
      <c r="G5">
        <v>1.1424143406022216</v>
      </c>
      <c r="H5">
        <v>1.2236040480013521</v>
      </c>
    </row>
    <row r="6" spans="1:8" x14ac:dyDescent="0.2">
      <c r="A6" s="4">
        <v>44194</v>
      </c>
      <c r="B6" s="2">
        <v>6</v>
      </c>
      <c r="C6" s="4">
        <v>44229</v>
      </c>
      <c r="D6" s="2">
        <v>41</v>
      </c>
      <c r="E6">
        <v>1.1389026804378519</v>
      </c>
      <c r="F6">
        <v>1.0784956225777336</v>
      </c>
      <c r="G6">
        <v>1.138222793330621</v>
      </c>
      <c r="H6">
        <v>1.2090150945001701</v>
      </c>
    </row>
    <row r="7" spans="1:8" x14ac:dyDescent="0.2">
      <c r="A7" s="4">
        <v>44195</v>
      </c>
      <c r="B7" s="2">
        <v>7</v>
      </c>
      <c r="C7" s="4">
        <v>44230</v>
      </c>
      <c r="D7" s="2">
        <v>42</v>
      </c>
      <c r="E7">
        <v>1.1272563741655894</v>
      </c>
      <c r="F7">
        <v>1.0708283443791304</v>
      </c>
      <c r="G7">
        <v>1.1271884882526741</v>
      </c>
      <c r="H7">
        <v>1.1894645762319669</v>
      </c>
    </row>
    <row r="8" spans="1:8" x14ac:dyDescent="0.2">
      <c r="A8" s="4">
        <v>44196</v>
      </c>
      <c r="B8" s="2">
        <v>8</v>
      </c>
      <c r="C8" s="4">
        <v>44231</v>
      </c>
      <c r="D8" s="2">
        <v>43</v>
      </c>
      <c r="E8">
        <v>1.1038544400773602</v>
      </c>
      <c r="F8">
        <v>1.0521801543424911</v>
      </c>
      <c r="G8">
        <v>1.103968917395826</v>
      </c>
      <c r="H8">
        <v>1.1596349186134673</v>
      </c>
    </row>
    <row r="9" spans="1:8" x14ac:dyDescent="0.2">
      <c r="A9" s="4">
        <v>44197</v>
      </c>
      <c r="B9" s="2">
        <v>9</v>
      </c>
      <c r="C9" s="4">
        <v>44232</v>
      </c>
      <c r="D9" s="2">
        <v>44</v>
      </c>
      <c r="E9">
        <v>1.0868458108821875</v>
      </c>
      <c r="F9">
        <v>1.0432609994921749</v>
      </c>
      <c r="G9">
        <v>1.0867355134058658</v>
      </c>
      <c r="H9">
        <v>1.135265635240037</v>
      </c>
    </row>
    <row r="10" spans="1:8" x14ac:dyDescent="0.2">
      <c r="A10" s="4">
        <v>44198</v>
      </c>
      <c r="B10" s="2">
        <v>10</v>
      </c>
      <c r="C10" s="4">
        <v>44233</v>
      </c>
      <c r="D10" s="2">
        <v>45</v>
      </c>
      <c r="E10">
        <v>1.0938112305579279</v>
      </c>
      <c r="F10">
        <v>1.0562820271574445</v>
      </c>
      <c r="G10">
        <v>1.0935792058324287</v>
      </c>
      <c r="H10">
        <v>1.1366535399823796</v>
      </c>
    </row>
    <row r="11" spans="1:8" x14ac:dyDescent="0.2">
      <c r="A11" s="4">
        <v>44199</v>
      </c>
      <c r="B11" s="2">
        <v>11</v>
      </c>
      <c r="C11" s="4">
        <v>44234</v>
      </c>
      <c r="D11" s="2">
        <v>46</v>
      </c>
      <c r="E11">
        <v>1.1009763878540146</v>
      </c>
      <c r="F11">
        <v>1.0631778370463985</v>
      </c>
      <c r="G11">
        <v>1.1011437770139012</v>
      </c>
      <c r="H11">
        <v>1.1403366014656195</v>
      </c>
    </row>
    <row r="12" spans="1:8" x14ac:dyDescent="0.2">
      <c r="A12" s="4">
        <v>44200</v>
      </c>
      <c r="B12" s="2">
        <v>12</v>
      </c>
      <c r="C12" s="4">
        <v>44235</v>
      </c>
      <c r="D12" s="2">
        <v>47</v>
      </c>
      <c r="E12">
        <v>1.1136593061492113</v>
      </c>
      <c r="F12">
        <v>1.0738690683629293</v>
      </c>
      <c r="G12">
        <v>1.1141064273805952</v>
      </c>
      <c r="H12">
        <v>1.1526810090287074</v>
      </c>
    </row>
    <row r="13" spans="1:8" x14ac:dyDescent="0.2">
      <c r="A13" s="4">
        <v>44201</v>
      </c>
      <c r="B13" s="2">
        <v>13</v>
      </c>
      <c r="C13" s="4">
        <v>44236</v>
      </c>
      <c r="D13" s="2">
        <v>48</v>
      </c>
      <c r="E13">
        <v>1.1228769866175092</v>
      </c>
      <c r="F13">
        <v>1.0775247141016575</v>
      </c>
      <c r="G13">
        <v>1.1239314186626794</v>
      </c>
      <c r="H13">
        <v>1.1642659750327642</v>
      </c>
    </row>
    <row r="14" spans="1:8" x14ac:dyDescent="0.2">
      <c r="A14" s="4">
        <v>44202</v>
      </c>
      <c r="B14" s="2">
        <v>14</v>
      </c>
      <c r="C14" s="4">
        <v>44237</v>
      </c>
      <c r="D14" s="2">
        <v>49</v>
      </c>
      <c r="E14">
        <v>1.1115013070970048</v>
      </c>
      <c r="F14">
        <v>1.063105019175925</v>
      </c>
      <c r="G14">
        <v>1.1126463891254885</v>
      </c>
      <c r="H14">
        <v>1.1559470384610619</v>
      </c>
    </row>
    <row r="15" spans="1:8" x14ac:dyDescent="0.2">
      <c r="A15" s="4">
        <v>44203</v>
      </c>
      <c r="B15" s="2">
        <v>15</v>
      </c>
      <c r="C15" s="4">
        <v>44238</v>
      </c>
      <c r="D15" s="2">
        <v>50</v>
      </c>
      <c r="E15">
        <v>1.1208368787065524</v>
      </c>
      <c r="F15">
        <v>1.0741273331874972</v>
      </c>
      <c r="G15">
        <v>1.1213387147995686</v>
      </c>
      <c r="H15">
        <v>1.1665321140798921</v>
      </c>
    </row>
    <row r="16" spans="1:8" x14ac:dyDescent="0.2">
      <c r="A16" s="4">
        <v>44204</v>
      </c>
      <c r="B16" s="2">
        <v>16</v>
      </c>
      <c r="C16" s="4">
        <v>44239</v>
      </c>
      <c r="D16" s="2">
        <v>51</v>
      </c>
      <c r="E16">
        <v>1.1195765253963594</v>
      </c>
      <c r="F16">
        <v>1.0706453338095945</v>
      </c>
      <c r="G16">
        <v>1.120113839917066</v>
      </c>
      <c r="H16">
        <v>1.1664972417565982</v>
      </c>
    </row>
    <row r="17" spans="1:8" x14ac:dyDescent="0.2">
      <c r="A17" s="4">
        <v>44205</v>
      </c>
      <c r="B17" s="2">
        <v>17</v>
      </c>
      <c r="C17" s="4">
        <v>44240</v>
      </c>
      <c r="D17" s="2">
        <v>52</v>
      </c>
      <c r="E17">
        <v>1.1124918747154302</v>
      </c>
      <c r="F17">
        <v>1.0638262429074596</v>
      </c>
      <c r="G17">
        <v>1.1130664957380842</v>
      </c>
      <c r="H17">
        <v>1.160335396388994</v>
      </c>
    </row>
    <row r="18" spans="1:8" x14ac:dyDescent="0.2">
      <c r="A18" s="4">
        <v>44206</v>
      </c>
      <c r="B18" s="2">
        <v>18</v>
      </c>
      <c r="C18" s="4">
        <v>44241</v>
      </c>
      <c r="D18" s="2">
        <v>53</v>
      </c>
      <c r="E18">
        <v>1.0954717672354837</v>
      </c>
      <c r="F18">
        <v>1.0490271875940744</v>
      </c>
      <c r="G18">
        <v>1.0957899223469321</v>
      </c>
      <c r="H18">
        <v>1.1420062009595642</v>
      </c>
    </row>
    <row r="19" spans="1:8" x14ac:dyDescent="0.2">
      <c r="A19" s="4">
        <v>44207</v>
      </c>
      <c r="B19" s="2">
        <v>19</v>
      </c>
      <c r="C19" s="4">
        <v>44242</v>
      </c>
      <c r="D19" s="2">
        <v>54</v>
      </c>
      <c r="E19">
        <v>1.0721497362095156</v>
      </c>
      <c r="F19">
        <v>1.0318219764840475</v>
      </c>
      <c r="G19">
        <v>1.0719639814402004</v>
      </c>
      <c r="H19">
        <v>1.1152780471339103</v>
      </c>
    </row>
    <row r="20" spans="1:8" x14ac:dyDescent="0.2">
      <c r="A20" s="4">
        <v>44208</v>
      </c>
      <c r="B20" s="2">
        <v>20</v>
      </c>
      <c r="C20" s="4">
        <v>44243</v>
      </c>
      <c r="D20" s="2">
        <v>55</v>
      </c>
      <c r="E20">
        <v>1.0621692712017403</v>
      </c>
      <c r="F20">
        <v>1.0295374587939732</v>
      </c>
      <c r="G20">
        <v>1.0617460230027858</v>
      </c>
      <c r="H20">
        <v>1.0995640139805183</v>
      </c>
    </row>
    <row r="21" spans="1:8" x14ac:dyDescent="0.2">
      <c r="A21" s="4">
        <v>44209</v>
      </c>
      <c r="B21" s="2">
        <v>21</v>
      </c>
      <c r="C21" s="4">
        <v>44244</v>
      </c>
      <c r="D21" s="2">
        <v>56</v>
      </c>
      <c r="E21">
        <v>1.041491067032136</v>
      </c>
      <c r="F21">
        <v>1.0137633780827386</v>
      </c>
      <c r="G21">
        <v>1.0412040503180218</v>
      </c>
      <c r="H21">
        <v>1.0728560819190922</v>
      </c>
    </row>
    <row r="22" spans="1:8" x14ac:dyDescent="0.2">
      <c r="A22" s="4">
        <v>44210</v>
      </c>
      <c r="B22" s="2">
        <v>22</v>
      </c>
      <c r="C22" s="4">
        <v>44245</v>
      </c>
      <c r="D22" s="2">
        <v>57</v>
      </c>
      <c r="E22">
        <v>1.0633709439100858</v>
      </c>
      <c r="F22">
        <v>1.0406763740063825</v>
      </c>
      <c r="G22">
        <v>1.062860171226379</v>
      </c>
      <c r="H22">
        <v>1.089719176484758</v>
      </c>
    </row>
    <row r="23" spans="1:8" x14ac:dyDescent="0.2">
      <c r="A23" s="4">
        <v>44211</v>
      </c>
      <c r="B23" s="2">
        <v>23</v>
      </c>
      <c r="C23" s="4">
        <v>44246</v>
      </c>
      <c r="D23" s="2">
        <v>58</v>
      </c>
      <c r="E23">
        <v>1.073405893280506</v>
      </c>
      <c r="F23">
        <v>1.0482362124133584</v>
      </c>
      <c r="G23">
        <v>1.0736173965491647</v>
      </c>
      <c r="H23">
        <v>1.0986886140920282</v>
      </c>
    </row>
    <row r="24" spans="1:8" x14ac:dyDescent="0.2">
      <c r="A24" s="4">
        <v>44212</v>
      </c>
      <c r="B24" s="2">
        <v>24</v>
      </c>
      <c r="C24" s="4">
        <v>44247</v>
      </c>
      <c r="D24" s="2">
        <v>59</v>
      </c>
      <c r="E24">
        <v>1.0862999189108808</v>
      </c>
      <c r="F24">
        <v>1.0569092159931956</v>
      </c>
      <c r="G24">
        <v>1.0870330217751987</v>
      </c>
      <c r="H24">
        <v>1.112809326254808</v>
      </c>
    </row>
    <row r="25" spans="1:8" x14ac:dyDescent="0.2">
      <c r="A25" s="4">
        <v>44213</v>
      </c>
      <c r="B25" s="2">
        <v>25</v>
      </c>
      <c r="C25" s="4">
        <v>44248</v>
      </c>
      <c r="D25" s="2">
        <v>60</v>
      </c>
      <c r="E25">
        <v>1.0891748860668979</v>
      </c>
      <c r="F25">
        <v>1.0550712574773107</v>
      </c>
      <c r="G25">
        <v>1.0901457690920933</v>
      </c>
      <c r="H25">
        <v>1.11879716090001</v>
      </c>
    </row>
    <row r="26" spans="1:8" x14ac:dyDescent="0.2">
      <c r="A26" s="4">
        <v>44214</v>
      </c>
      <c r="B26" s="2">
        <v>26</v>
      </c>
      <c r="C26" s="4">
        <v>44249</v>
      </c>
      <c r="D26" s="2">
        <v>61</v>
      </c>
      <c r="E26">
        <v>1.1006385797959848</v>
      </c>
      <c r="F26">
        <v>1.0639628899635274</v>
      </c>
      <c r="G26">
        <v>1.1013809264064252</v>
      </c>
      <c r="H26">
        <v>1.1334137860976801</v>
      </c>
    </row>
    <row r="27" spans="1:8" x14ac:dyDescent="0.2">
      <c r="A27" s="4">
        <v>44215</v>
      </c>
      <c r="B27" s="2">
        <v>27</v>
      </c>
      <c r="C27" s="4">
        <v>44250</v>
      </c>
      <c r="D27" s="2">
        <v>62</v>
      </c>
      <c r="E27">
        <v>1.104722880275059</v>
      </c>
      <c r="F27">
        <v>1.0636827735209149</v>
      </c>
      <c r="G27">
        <v>1.1056770217895557</v>
      </c>
      <c r="H27">
        <v>1.1415103070492165</v>
      </c>
    </row>
    <row r="28" spans="1:8" x14ac:dyDescent="0.2">
      <c r="A28" s="4">
        <v>44216</v>
      </c>
      <c r="B28" s="2">
        <v>28</v>
      </c>
      <c r="C28" s="4">
        <v>44251</v>
      </c>
      <c r="D28" s="2">
        <v>63</v>
      </c>
      <c r="E28">
        <v>1.0997743584212565</v>
      </c>
      <c r="F28">
        <v>1.057223800859654</v>
      </c>
      <c r="G28">
        <v>1.1004771374101674</v>
      </c>
      <c r="H28">
        <v>1.1392799255054675</v>
      </c>
    </row>
    <row r="29" spans="1:8" x14ac:dyDescent="0.2">
      <c r="A29" s="4">
        <v>44217</v>
      </c>
      <c r="B29" s="2">
        <v>29</v>
      </c>
      <c r="C29" s="4">
        <v>44252</v>
      </c>
      <c r="D29" s="2">
        <v>64</v>
      </c>
      <c r="E29">
        <v>1.1033929868734227</v>
      </c>
      <c r="F29">
        <v>1.0613021824603293</v>
      </c>
      <c r="G29">
        <v>1.1038089091062626</v>
      </c>
      <c r="H29">
        <v>1.1440888184485862</v>
      </c>
    </row>
    <row r="30" spans="1:8" x14ac:dyDescent="0.2">
      <c r="A30" s="4">
        <v>44218</v>
      </c>
      <c r="B30" s="2">
        <v>30</v>
      </c>
      <c r="C30" s="4">
        <v>44253</v>
      </c>
      <c r="D30" s="2">
        <v>65</v>
      </c>
      <c r="E30">
        <v>1.104583171255491</v>
      </c>
      <c r="F30">
        <v>1.0615315603068596</v>
      </c>
      <c r="G30">
        <v>1.1048985320890685</v>
      </c>
      <c r="H30">
        <v>1.1467088995565387</v>
      </c>
    </row>
    <row r="31" spans="1:8" x14ac:dyDescent="0.2">
      <c r="A31" s="4">
        <v>44219</v>
      </c>
      <c r="B31" s="2">
        <v>31</v>
      </c>
      <c r="C31" s="4">
        <v>44254</v>
      </c>
      <c r="D31" s="2">
        <v>66</v>
      </c>
      <c r="E31">
        <v>1.0889852538861244</v>
      </c>
      <c r="F31">
        <v>1.0458907013726235</v>
      </c>
      <c r="G31">
        <v>1.0892838523303476</v>
      </c>
      <c r="H31">
        <v>1.1315421924259232</v>
      </c>
    </row>
    <row r="32" spans="1:8" x14ac:dyDescent="0.2">
      <c r="A32" s="4">
        <v>44220</v>
      </c>
      <c r="B32" s="2">
        <v>32</v>
      </c>
      <c r="C32" s="4">
        <v>44255</v>
      </c>
      <c r="D32" s="2">
        <v>67</v>
      </c>
      <c r="E32">
        <v>1.0673834125625148</v>
      </c>
      <c r="F32">
        <v>1.0290820735762904</v>
      </c>
      <c r="G32">
        <v>1.0673587594685032</v>
      </c>
      <c r="H32">
        <v>1.1071129110648674</v>
      </c>
    </row>
    <row r="33" spans="1:8" x14ac:dyDescent="0.2">
      <c r="A33" s="4">
        <v>44221</v>
      </c>
      <c r="B33" s="2">
        <v>33</v>
      </c>
      <c r="C33" s="4">
        <v>44256</v>
      </c>
      <c r="D33" s="2">
        <v>68</v>
      </c>
      <c r="E33">
        <v>1.0513453103360886</v>
      </c>
      <c r="F33">
        <v>1.0210409241759029</v>
      </c>
      <c r="G33">
        <v>1.0508228024711821</v>
      </c>
      <c r="H33">
        <v>1.0861146989860866</v>
      </c>
    </row>
    <row r="34" spans="1:8" x14ac:dyDescent="0.2">
      <c r="A34" s="4">
        <v>44222</v>
      </c>
      <c r="B34" s="2">
        <v>34</v>
      </c>
      <c r="C34" s="4">
        <v>44257</v>
      </c>
      <c r="D34" s="2">
        <v>69</v>
      </c>
      <c r="E34">
        <v>1.0365634322167743</v>
      </c>
      <c r="F34">
        <v>1.0122006494937545</v>
      </c>
      <c r="G34">
        <v>1.036039715304639</v>
      </c>
      <c r="H34">
        <v>1.0654083023321381</v>
      </c>
    </row>
    <row r="35" spans="1:8" x14ac:dyDescent="0.2">
      <c r="A35" s="4">
        <v>44223</v>
      </c>
      <c r="B35" s="2">
        <v>35</v>
      </c>
      <c r="C35" s="4">
        <v>44258</v>
      </c>
      <c r="D35" s="2">
        <v>70</v>
      </c>
      <c r="E35">
        <v>1.0308460919022009</v>
      </c>
      <c r="F35">
        <v>1.0112617223392972</v>
      </c>
      <c r="G35">
        <v>1.0304704543379803</v>
      </c>
      <c r="H35">
        <v>1.0542746144682864</v>
      </c>
    </row>
    <row r="36" spans="1:8" x14ac:dyDescent="0.2">
      <c r="A36" s="4">
        <v>44224</v>
      </c>
      <c r="B36" s="2">
        <v>36</v>
      </c>
      <c r="C36" s="4">
        <v>44259</v>
      </c>
      <c r="D36" s="2">
        <v>71</v>
      </c>
      <c r="E36">
        <v>1.0472919632439774</v>
      </c>
      <c r="F36">
        <v>1.0297170488604204</v>
      </c>
      <c r="G36">
        <v>1.0469535685774631</v>
      </c>
      <c r="H36">
        <v>1.066989672624479</v>
      </c>
    </row>
    <row r="37" spans="1:8" x14ac:dyDescent="0.2">
      <c r="A37" s="4">
        <v>44225</v>
      </c>
      <c r="B37" s="2">
        <v>37</v>
      </c>
      <c r="C37" s="4">
        <v>44260</v>
      </c>
      <c r="D37" s="2">
        <v>72</v>
      </c>
      <c r="E37">
        <v>1.0562745374973512</v>
      </c>
      <c r="F37">
        <v>1.0366400398960403</v>
      </c>
      <c r="G37">
        <v>1.056352037520794</v>
      </c>
      <c r="H37">
        <v>1.0755330757994086</v>
      </c>
    </row>
    <row r="38" spans="1:8" x14ac:dyDescent="0.2">
      <c r="A38" s="4">
        <v>44226</v>
      </c>
      <c r="B38" s="2">
        <v>38</v>
      </c>
      <c r="C38" s="4">
        <v>44261</v>
      </c>
      <c r="D38" s="2">
        <v>73</v>
      </c>
      <c r="E38">
        <v>1.0737279193803317</v>
      </c>
      <c r="F38">
        <v>1.050928861578166</v>
      </c>
      <c r="G38">
        <v>1.0740728870560412</v>
      </c>
      <c r="H38">
        <v>1.0944660641094945</v>
      </c>
    </row>
    <row r="39" spans="1:8" x14ac:dyDescent="0.2">
      <c r="A39" s="4">
        <v>44227</v>
      </c>
      <c r="B39" s="2">
        <v>39</v>
      </c>
      <c r="C39" s="4">
        <v>44262</v>
      </c>
      <c r="D39" s="2">
        <v>74</v>
      </c>
      <c r="E39">
        <v>1.086649945126356</v>
      </c>
      <c r="F39">
        <v>1.0574087729597492</v>
      </c>
      <c r="G39">
        <v>1.0875243203892544</v>
      </c>
      <c r="H39">
        <v>1.1106842396746275</v>
      </c>
    </row>
    <row r="40" spans="1:8" x14ac:dyDescent="0.2">
      <c r="A40" s="4">
        <v>44228</v>
      </c>
      <c r="B40" s="2">
        <v>40</v>
      </c>
      <c r="C40" s="4">
        <v>44263</v>
      </c>
      <c r="D40" s="2">
        <v>75</v>
      </c>
      <c r="E40">
        <v>1.0825841467578228</v>
      </c>
      <c r="F40">
        <v>1.0487489921569952</v>
      </c>
      <c r="G40">
        <v>1.0835706271779295</v>
      </c>
      <c r="H40">
        <v>1.1112069759424246</v>
      </c>
    </row>
    <row r="41" spans="1:8" x14ac:dyDescent="0.2">
      <c r="A41" s="4">
        <v>44229</v>
      </c>
      <c r="B41" s="2">
        <v>41</v>
      </c>
      <c r="C41" s="4">
        <v>44264</v>
      </c>
      <c r="D41" s="2">
        <v>76</v>
      </c>
      <c r="E41">
        <v>1.1010200060558486</v>
      </c>
      <c r="F41">
        <v>1.0656521541426476</v>
      </c>
      <c r="G41">
        <v>1.1017103165550015</v>
      </c>
      <c r="H41">
        <v>1.1329252135311834</v>
      </c>
    </row>
    <row r="42" spans="1:8" x14ac:dyDescent="0.2">
      <c r="A42" s="4">
        <v>44230</v>
      </c>
      <c r="B42" s="2">
        <v>42</v>
      </c>
      <c r="C42" s="4">
        <v>44265</v>
      </c>
      <c r="D42" s="2">
        <v>77</v>
      </c>
      <c r="E42">
        <v>1.1070052679737288</v>
      </c>
      <c r="F42">
        <v>1.0662574266772664</v>
      </c>
      <c r="G42">
        <v>1.1078827923840473</v>
      </c>
      <c r="H42">
        <v>1.143118930612641</v>
      </c>
    </row>
    <row r="43" spans="1:8" x14ac:dyDescent="0.2">
      <c r="A43" s="4">
        <v>44231</v>
      </c>
      <c r="B43" s="2">
        <v>43</v>
      </c>
      <c r="C43" s="4">
        <v>44266</v>
      </c>
      <c r="D43" s="2">
        <v>78</v>
      </c>
      <c r="E43">
        <v>1.1242916065038113</v>
      </c>
      <c r="F43">
        <v>1.079696039845143</v>
      </c>
      <c r="G43">
        <v>1.1250955555026003</v>
      </c>
      <c r="H43">
        <v>1.1650110323871581</v>
      </c>
    </row>
    <row r="44" spans="1:8" x14ac:dyDescent="0.2">
      <c r="A44" s="4">
        <v>44232</v>
      </c>
      <c r="B44" s="2">
        <v>44</v>
      </c>
      <c r="C44" s="4">
        <v>44267</v>
      </c>
      <c r="D44" s="2">
        <v>79</v>
      </c>
      <c r="E44">
        <v>1.1557098733839872</v>
      </c>
      <c r="F44">
        <v>1.1038765211136201</v>
      </c>
      <c r="G44">
        <v>1.1566668696074096</v>
      </c>
      <c r="H44">
        <v>1.2023194917568445</v>
      </c>
    </row>
    <row r="45" spans="1:8" x14ac:dyDescent="0.2">
      <c r="A45" s="4">
        <v>44233</v>
      </c>
      <c r="B45" s="2">
        <v>45</v>
      </c>
      <c r="C45" s="4">
        <v>44268</v>
      </c>
      <c r="D45" s="2">
        <v>80</v>
      </c>
      <c r="E45">
        <v>1.1587995555084187</v>
      </c>
      <c r="F45">
        <v>1.0955682600907881</v>
      </c>
      <c r="G45">
        <v>1.1601647025611579</v>
      </c>
      <c r="H45">
        <v>1.2137634180664905</v>
      </c>
    </row>
    <row r="46" spans="1:8" x14ac:dyDescent="0.2">
      <c r="A46" s="4">
        <v>44234</v>
      </c>
      <c r="B46" s="2">
        <v>46</v>
      </c>
      <c r="C46" s="4">
        <v>44269</v>
      </c>
      <c r="D46" s="2">
        <v>81</v>
      </c>
      <c r="E46">
        <v>1.1689097518171587</v>
      </c>
      <c r="F46">
        <v>1.1015283501648792</v>
      </c>
      <c r="G46">
        <v>1.1695615077697883</v>
      </c>
      <c r="H46">
        <v>1.2311116835011355</v>
      </c>
    </row>
    <row r="47" spans="1:8" x14ac:dyDescent="0.2">
      <c r="A47" s="4">
        <v>44235</v>
      </c>
      <c r="B47" s="2">
        <v>47</v>
      </c>
      <c r="C47" s="4">
        <v>44270</v>
      </c>
      <c r="D47" s="2">
        <v>82</v>
      </c>
      <c r="E47">
        <v>1.1826810625608564</v>
      </c>
      <c r="F47">
        <v>1.1111792360190789</v>
      </c>
      <c r="G47">
        <v>1.1832834143436073</v>
      </c>
      <c r="H47">
        <v>1.2516849717070333</v>
      </c>
    </row>
    <row r="48" spans="1:8" x14ac:dyDescent="0.2">
      <c r="A48" s="4">
        <v>44236</v>
      </c>
      <c r="B48" s="2">
        <v>48</v>
      </c>
      <c r="C48" s="4">
        <v>44271</v>
      </c>
      <c r="D48" s="2">
        <v>83</v>
      </c>
      <c r="E48">
        <v>1.1798215059917321</v>
      </c>
      <c r="F48">
        <v>1.1033292373977579</v>
      </c>
      <c r="G48">
        <v>1.1805909261924976</v>
      </c>
      <c r="H48">
        <v>1.2540948546255406</v>
      </c>
    </row>
    <row r="49" spans="1:8" x14ac:dyDescent="0.2">
      <c r="A49" s="4">
        <v>44237</v>
      </c>
      <c r="B49" s="2">
        <v>49</v>
      </c>
      <c r="C49" s="4">
        <v>44272</v>
      </c>
      <c r="D49" s="2">
        <v>84</v>
      </c>
      <c r="E49">
        <v>1.166673374438826</v>
      </c>
      <c r="F49">
        <v>1.0910728483223784</v>
      </c>
      <c r="G49">
        <v>1.1667470813081937</v>
      </c>
      <c r="H49">
        <v>1.243590218048906</v>
      </c>
    </row>
    <row r="50" spans="1:8" x14ac:dyDescent="0.2">
      <c r="A50" s="4">
        <v>44238</v>
      </c>
      <c r="B50" s="2">
        <v>50</v>
      </c>
      <c r="C50" s="4">
        <v>44273</v>
      </c>
      <c r="D50" s="2">
        <v>85</v>
      </c>
      <c r="E50">
        <v>1.1416391811445905</v>
      </c>
      <c r="F50">
        <v>1.0717414365801845</v>
      </c>
      <c r="G50">
        <v>1.1413684199317986</v>
      </c>
      <c r="H50">
        <v>1.2157083450410284</v>
      </c>
    </row>
    <row r="51" spans="1:8" x14ac:dyDescent="0.2">
      <c r="A51" s="4">
        <v>44239</v>
      </c>
      <c r="B51" s="2">
        <v>51</v>
      </c>
      <c r="C51" s="4">
        <v>44274</v>
      </c>
      <c r="D51" s="2">
        <v>86</v>
      </c>
      <c r="E51">
        <v>1.1036374369742601</v>
      </c>
      <c r="F51">
        <v>1.0436376830853966</v>
      </c>
      <c r="G51">
        <v>1.1030243548335319</v>
      </c>
      <c r="H51">
        <v>1.1719982939296452</v>
      </c>
    </row>
    <row r="52" spans="1:8" x14ac:dyDescent="0.2">
      <c r="A52" s="4">
        <v>44240</v>
      </c>
      <c r="B52" s="2">
        <v>52</v>
      </c>
      <c r="C52" s="4">
        <v>44275</v>
      </c>
      <c r="D52" s="2">
        <v>87</v>
      </c>
      <c r="E52">
        <v>1.0932582497852967</v>
      </c>
      <c r="F52">
        <v>1.0464959411868568</v>
      </c>
      <c r="G52">
        <v>1.0920568386110461</v>
      </c>
      <c r="H52">
        <v>1.1507911777563864</v>
      </c>
    </row>
    <row r="53" spans="1:8" x14ac:dyDescent="0.2">
      <c r="A53" s="4">
        <v>44241</v>
      </c>
      <c r="B53" s="2">
        <v>53</v>
      </c>
      <c r="C53" s="4">
        <v>44276</v>
      </c>
      <c r="D53" s="2">
        <v>88</v>
      </c>
      <c r="E53">
        <v>1.0498452791403476</v>
      </c>
      <c r="F53">
        <v>1.0111430477952332</v>
      </c>
      <c r="G53">
        <v>1.049238437405829</v>
      </c>
      <c r="H53">
        <v>1.0962731453721792</v>
      </c>
    </row>
    <row r="54" spans="1:8" x14ac:dyDescent="0.2">
      <c r="A54" s="4">
        <v>44242</v>
      </c>
      <c r="B54" s="2">
        <v>54</v>
      </c>
      <c r="C54" s="4">
        <v>44277</v>
      </c>
      <c r="D54" s="2">
        <v>89</v>
      </c>
      <c r="E54">
        <v>1.0168993089267495</v>
      </c>
      <c r="F54">
        <v>0.99162287692495255</v>
      </c>
      <c r="G54">
        <v>1.015975988015557</v>
      </c>
      <c r="H54">
        <v>1.0514320769940773</v>
      </c>
    </row>
    <row r="55" spans="1:8" x14ac:dyDescent="0.2">
      <c r="A55" s="4">
        <v>44243</v>
      </c>
      <c r="B55" s="2">
        <v>55</v>
      </c>
      <c r="C55" s="4">
        <v>44278</v>
      </c>
      <c r="D55" s="2">
        <v>90</v>
      </c>
      <c r="E55">
        <v>0.9941452167817596</v>
      </c>
      <c r="F55">
        <v>0.97644658480608681</v>
      </c>
      <c r="G55">
        <v>0.99344861098574566</v>
      </c>
      <c r="H55">
        <v>1.017156903397894</v>
      </c>
    </row>
    <row r="56" spans="1:8" x14ac:dyDescent="0.2">
      <c r="A56" s="4">
        <v>44244</v>
      </c>
      <c r="B56" s="2">
        <v>56</v>
      </c>
      <c r="C56" s="4">
        <v>44279</v>
      </c>
      <c r="D56" s="2">
        <v>91</v>
      </c>
      <c r="E56">
        <v>1.2753584860694736</v>
      </c>
      <c r="F56">
        <v>1.2551807220573263</v>
      </c>
      <c r="G56">
        <v>1.275408727917843</v>
      </c>
      <c r="H56">
        <v>1.2950393498357444</v>
      </c>
    </row>
    <row r="57" spans="1:8" x14ac:dyDescent="0.2">
      <c r="A57" s="4">
        <v>44245</v>
      </c>
      <c r="B57" s="2">
        <v>57</v>
      </c>
      <c r="C57" s="4">
        <v>44280</v>
      </c>
      <c r="D57" s="2">
        <v>92</v>
      </c>
      <c r="E57">
        <v>1.2783092048910969</v>
      </c>
      <c r="F57">
        <v>1.1819987289890619</v>
      </c>
      <c r="G57">
        <v>1.2874145091245139</v>
      </c>
      <c r="H57">
        <v>1.3232876110404748</v>
      </c>
    </row>
    <row r="58" spans="1:8" x14ac:dyDescent="0.2">
      <c r="A58" s="4">
        <v>44246</v>
      </c>
      <c r="B58" s="2">
        <v>58</v>
      </c>
      <c r="C58" s="4">
        <v>44281</v>
      </c>
      <c r="D58" s="2">
        <v>93</v>
      </c>
      <c r="E58">
        <v>1.2405794598772244</v>
      </c>
      <c r="F58">
        <v>1.1276852415602703</v>
      </c>
      <c r="G58">
        <v>1.2456486838215939</v>
      </c>
      <c r="H58">
        <v>1.3215964032658867</v>
      </c>
    </row>
    <row r="59" spans="1:8" x14ac:dyDescent="0.2">
      <c r="A59" s="4">
        <v>44247</v>
      </c>
      <c r="B59" s="2">
        <v>59</v>
      </c>
      <c r="C59" s="4">
        <v>44282</v>
      </c>
      <c r="D59" s="2">
        <v>94</v>
      </c>
      <c r="E59">
        <v>1.2201130800946856</v>
      </c>
      <c r="F59">
        <v>1.114744388192791</v>
      </c>
      <c r="G59">
        <v>1.220941019972837</v>
      </c>
      <c r="H59">
        <v>1.3183875861735841</v>
      </c>
    </row>
    <row r="60" spans="1:8" x14ac:dyDescent="0.2">
      <c r="A60" s="4">
        <v>44248</v>
      </c>
      <c r="B60" s="2">
        <v>60</v>
      </c>
      <c r="C60" s="4">
        <v>44283</v>
      </c>
      <c r="D60" s="2">
        <v>95</v>
      </c>
      <c r="E60">
        <v>1.2029018906913713</v>
      </c>
      <c r="F60">
        <v>1.106762482451388</v>
      </c>
      <c r="G60">
        <v>1.2019006008918898</v>
      </c>
      <c r="H60">
        <v>1.3031129394059362</v>
      </c>
    </row>
    <row r="61" spans="1:8" x14ac:dyDescent="0.2">
      <c r="A61" s="4">
        <v>44249</v>
      </c>
      <c r="B61" s="2">
        <v>61</v>
      </c>
      <c r="C61" s="4">
        <v>44284</v>
      </c>
      <c r="D61" s="2">
        <v>96</v>
      </c>
      <c r="E61">
        <v>1.2009914825716639</v>
      </c>
      <c r="F61">
        <v>1.1119804720175677</v>
      </c>
      <c r="G61">
        <v>1.1996338669181776</v>
      </c>
      <c r="H61">
        <v>1.2996755999726473</v>
      </c>
    </row>
    <row r="62" spans="1:8" x14ac:dyDescent="0.2">
      <c r="A62" s="4">
        <v>44250</v>
      </c>
      <c r="B62" s="2">
        <v>62</v>
      </c>
      <c r="C62" s="4">
        <v>44285</v>
      </c>
      <c r="D62" s="2">
        <v>97</v>
      </c>
      <c r="E62">
        <v>1.1661257164793197</v>
      </c>
      <c r="F62">
        <v>1.082274710921155</v>
      </c>
      <c r="G62">
        <v>1.1651230763317826</v>
      </c>
      <c r="H62">
        <v>1.2599551915302705</v>
      </c>
    </row>
    <row r="63" spans="1:8" x14ac:dyDescent="0.2">
      <c r="A63" s="4">
        <v>44251</v>
      </c>
      <c r="B63" s="2">
        <v>63</v>
      </c>
      <c r="C63" s="4">
        <v>44286</v>
      </c>
      <c r="D63" s="2">
        <v>98</v>
      </c>
      <c r="E63">
        <v>1.1492142245064871</v>
      </c>
      <c r="F63">
        <v>1.0772327132826747</v>
      </c>
      <c r="G63">
        <v>1.1480959240880542</v>
      </c>
      <c r="H63">
        <v>1.234536876779539</v>
      </c>
    </row>
    <row r="64" spans="1:8" x14ac:dyDescent="0.2">
      <c r="A64" s="4">
        <v>44252</v>
      </c>
      <c r="B64" s="2">
        <v>64</v>
      </c>
      <c r="C64" s="4">
        <v>44287</v>
      </c>
      <c r="D64" s="2">
        <v>99</v>
      </c>
      <c r="E64">
        <v>1.15265423752276</v>
      </c>
      <c r="F64">
        <v>1.0880929348958222</v>
      </c>
      <c r="G64">
        <v>1.1517870578481064</v>
      </c>
      <c r="H64">
        <v>1.2280308148923165</v>
      </c>
    </row>
    <row r="65" spans="1:8" x14ac:dyDescent="0.2">
      <c r="A65" s="4">
        <v>44253</v>
      </c>
      <c r="B65" s="2">
        <v>65</v>
      </c>
      <c r="C65" s="4">
        <v>44288</v>
      </c>
      <c r="D65" s="2">
        <v>100</v>
      </c>
      <c r="E65">
        <v>1.1473549915915906</v>
      </c>
      <c r="F65">
        <v>1.0844519159271231</v>
      </c>
      <c r="G65">
        <v>1.1473642671045399</v>
      </c>
      <c r="H65">
        <v>1.216949858758531</v>
      </c>
    </row>
    <row r="66" spans="1:8" x14ac:dyDescent="0.2">
      <c r="A66" s="4">
        <v>44254</v>
      </c>
      <c r="B66" s="2">
        <v>66</v>
      </c>
      <c r="C66" s="4">
        <v>44289</v>
      </c>
      <c r="D66" s="2">
        <v>101</v>
      </c>
      <c r="E66">
        <v>1.1361203377510414</v>
      </c>
      <c r="F66">
        <v>1.075722704153077</v>
      </c>
      <c r="G66">
        <v>1.1362820343761411</v>
      </c>
      <c r="H66">
        <v>1.2014335684741471</v>
      </c>
    </row>
    <row r="67" spans="1:8" x14ac:dyDescent="0.2">
      <c r="A67" s="4">
        <v>44255</v>
      </c>
      <c r="B67" s="2">
        <v>67</v>
      </c>
      <c r="C67" s="4">
        <v>44290</v>
      </c>
      <c r="D67" s="2">
        <v>102</v>
      </c>
      <c r="E67">
        <v>1.127562698006634</v>
      </c>
      <c r="F67">
        <v>1.0716157293920667</v>
      </c>
      <c r="G67">
        <v>1.1277971661370934</v>
      </c>
      <c r="H67">
        <v>1.1886376502022213</v>
      </c>
    </row>
    <row r="68" spans="1:8" x14ac:dyDescent="0.2">
      <c r="A68" s="4">
        <v>44256</v>
      </c>
      <c r="B68" s="2">
        <v>68</v>
      </c>
      <c r="C68" s="4">
        <v>44291</v>
      </c>
      <c r="D68" s="2">
        <v>103</v>
      </c>
      <c r="E68">
        <v>1.1162128168425633</v>
      </c>
      <c r="F68">
        <v>1.0639014783813048</v>
      </c>
      <c r="G68">
        <v>1.1164068184353</v>
      </c>
      <c r="H68">
        <v>1.1728114083212833</v>
      </c>
    </row>
    <row r="69" spans="1:8" x14ac:dyDescent="0.2">
      <c r="A69" s="4">
        <v>44257</v>
      </c>
      <c r="B69" s="2">
        <v>69</v>
      </c>
      <c r="C69" s="4">
        <v>44292</v>
      </c>
      <c r="D69" s="2">
        <v>104</v>
      </c>
      <c r="E69">
        <v>1.106063313681424</v>
      </c>
      <c r="F69">
        <v>1.0584779071973627</v>
      </c>
      <c r="G69">
        <v>1.1062012643600061</v>
      </c>
      <c r="H69">
        <v>1.1581053683130018</v>
      </c>
    </row>
    <row r="70" spans="1:8" x14ac:dyDescent="0.2">
      <c r="A70" s="4">
        <v>44258</v>
      </c>
      <c r="B70" s="2">
        <v>70</v>
      </c>
      <c r="C70" s="4">
        <v>44293</v>
      </c>
      <c r="D70" s="2">
        <v>105</v>
      </c>
      <c r="E70">
        <v>1.0962680701742935</v>
      </c>
      <c r="F70">
        <v>1.0530435116384036</v>
      </c>
      <c r="G70">
        <v>1.0964108934655497</v>
      </c>
      <c r="H70">
        <v>1.1427947958438047</v>
      </c>
    </row>
    <row r="71" spans="1:8" x14ac:dyDescent="0.2">
      <c r="A71" s="4">
        <v>44259</v>
      </c>
      <c r="B71" s="2">
        <v>71</v>
      </c>
      <c r="C71" s="4">
        <v>44294</v>
      </c>
      <c r="D71" s="2">
        <v>106</v>
      </c>
      <c r="E71">
        <v>1.1019988252013793</v>
      </c>
      <c r="F71">
        <v>1.0619580290286563</v>
      </c>
      <c r="G71">
        <v>1.1020676967580885</v>
      </c>
      <c r="H71">
        <v>1.1455372692909138</v>
      </c>
    </row>
    <row r="72" spans="1:8" x14ac:dyDescent="0.2">
      <c r="A72" s="4">
        <v>44260</v>
      </c>
      <c r="B72" s="2">
        <v>72</v>
      </c>
      <c r="C72" s="4">
        <v>44295</v>
      </c>
      <c r="D72" s="2">
        <v>107</v>
      </c>
      <c r="E72">
        <v>1.1019469788635734</v>
      </c>
      <c r="F72">
        <v>1.0616161327470433</v>
      </c>
      <c r="G72">
        <v>1.1023642591635299</v>
      </c>
      <c r="H72">
        <v>1.142895973212934</v>
      </c>
    </row>
    <row r="73" spans="1:8" x14ac:dyDescent="0.2">
      <c r="A73" s="4">
        <v>44261</v>
      </c>
      <c r="B73" s="2">
        <v>73</v>
      </c>
      <c r="C73" s="4">
        <v>44296</v>
      </c>
      <c r="D73" s="2">
        <v>108</v>
      </c>
      <c r="E73">
        <v>1.0961384636129039</v>
      </c>
      <c r="F73">
        <v>1.0559916024506941</v>
      </c>
      <c r="G73">
        <v>1.0966208223701681</v>
      </c>
      <c r="H73">
        <v>1.1363247025721857</v>
      </c>
    </row>
    <row r="74" spans="1:8" x14ac:dyDescent="0.2">
      <c r="A74" s="4">
        <v>44262</v>
      </c>
      <c r="B74" s="2">
        <v>74</v>
      </c>
      <c r="C74" s="4">
        <v>44297</v>
      </c>
      <c r="D74" s="2">
        <v>109</v>
      </c>
      <c r="E74">
        <v>1.0802005750773602</v>
      </c>
      <c r="F74">
        <v>1.0421139532729802</v>
      </c>
      <c r="G74">
        <v>1.0806347545499193</v>
      </c>
      <c r="H74">
        <v>1.1186373120941364</v>
      </c>
    </row>
    <row r="75" spans="1:8" x14ac:dyDescent="0.2">
      <c r="A75" s="4">
        <v>44263</v>
      </c>
      <c r="B75" s="2">
        <v>75</v>
      </c>
      <c r="C75" s="4">
        <v>44298</v>
      </c>
      <c r="D75" s="2">
        <v>110</v>
      </c>
      <c r="E75">
        <v>1.0674310364114277</v>
      </c>
      <c r="F75">
        <v>1.0343813881401285</v>
      </c>
      <c r="G75">
        <v>1.0675276257666189</v>
      </c>
      <c r="H75">
        <v>1.1024567254826487</v>
      </c>
    </row>
    <row r="76" spans="1:8" x14ac:dyDescent="0.2">
      <c r="A76" s="4">
        <v>44264</v>
      </c>
      <c r="B76" s="2">
        <v>76</v>
      </c>
      <c r="C76" s="4">
        <v>44299</v>
      </c>
      <c r="D76" s="2">
        <v>111</v>
      </c>
      <c r="E76">
        <v>1.0594947694760541</v>
      </c>
      <c r="F76">
        <v>1.0316843292391669</v>
      </c>
      <c r="G76">
        <v>1.0594099909975989</v>
      </c>
      <c r="H76">
        <v>1.0908098500550822</v>
      </c>
    </row>
    <row r="77" spans="1:8" x14ac:dyDescent="0.2">
      <c r="A77" s="4">
        <v>44265</v>
      </c>
      <c r="B77" s="2">
        <v>77</v>
      </c>
      <c r="C77" s="4">
        <v>44300</v>
      </c>
      <c r="D77" s="2">
        <v>112</v>
      </c>
      <c r="E77">
        <v>1.0500347038418574</v>
      </c>
      <c r="F77">
        <v>1.0258141521665189</v>
      </c>
      <c r="G77">
        <v>1.049937600729657</v>
      </c>
      <c r="H77">
        <v>1.0772252471817296</v>
      </c>
    </row>
    <row r="78" spans="1:8" x14ac:dyDescent="0.2">
      <c r="A78" s="4">
        <v>44266</v>
      </c>
      <c r="B78" s="2">
        <v>78</v>
      </c>
      <c r="C78" s="4">
        <v>44301</v>
      </c>
      <c r="D78" s="2">
        <v>113</v>
      </c>
      <c r="E78">
        <v>1.0487343608937434</v>
      </c>
      <c r="F78">
        <v>1.0279724206258292</v>
      </c>
      <c r="G78">
        <v>1.048597846391996</v>
      </c>
      <c r="H78">
        <v>1.0721592298004003</v>
      </c>
    </row>
    <row r="79" spans="1:8" x14ac:dyDescent="0.2">
      <c r="A79" s="4">
        <v>44267</v>
      </c>
      <c r="B79" s="2">
        <v>79</v>
      </c>
      <c r="C79" s="4">
        <v>44302</v>
      </c>
      <c r="D79" s="2">
        <v>114</v>
      </c>
      <c r="E79">
        <v>1.046658105647069</v>
      </c>
      <c r="F79">
        <v>1.0272129394322638</v>
      </c>
      <c r="G79">
        <v>1.0466682766172428</v>
      </c>
      <c r="H79">
        <v>1.0673125577285691</v>
      </c>
    </row>
    <row r="80" spans="1:8" x14ac:dyDescent="0.2">
      <c r="A80" s="4">
        <v>44268</v>
      </c>
      <c r="B80" s="2">
        <v>80</v>
      </c>
      <c r="C80" s="4">
        <v>44303</v>
      </c>
      <c r="D80" s="2">
        <v>115</v>
      </c>
      <c r="E80">
        <v>1.0317459444410499</v>
      </c>
      <c r="F80">
        <v>1.0136465704036461</v>
      </c>
      <c r="G80">
        <v>1.0318432157236059</v>
      </c>
      <c r="H80">
        <v>1.0504955647777712</v>
      </c>
    </row>
    <row r="81" spans="1:8" x14ac:dyDescent="0.2">
      <c r="A81" s="4">
        <v>44269</v>
      </c>
      <c r="B81" s="2">
        <v>81</v>
      </c>
      <c r="C81" s="4">
        <v>44304</v>
      </c>
      <c r="D81" s="2">
        <v>116</v>
      </c>
      <c r="E81">
        <v>1.0333626883332541</v>
      </c>
      <c r="F81">
        <v>1.0186642335968683</v>
      </c>
      <c r="G81">
        <v>1.0332406466458204</v>
      </c>
      <c r="H81">
        <v>1.0493825447109657</v>
      </c>
    </row>
    <row r="82" spans="1:8" x14ac:dyDescent="0.2">
      <c r="A82" s="4">
        <v>44270</v>
      </c>
      <c r="B82" s="2">
        <v>82</v>
      </c>
      <c r="C82" s="4">
        <v>44305</v>
      </c>
      <c r="D82" s="2">
        <v>117</v>
      </c>
      <c r="E82">
        <v>1.0256193059772929</v>
      </c>
      <c r="F82">
        <v>1.0118343142764097</v>
      </c>
      <c r="G82">
        <v>1.0255869265945265</v>
      </c>
      <c r="H82">
        <v>1.040011217675106</v>
      </c>
    </row>
    <row r="83" spans="1:8" x14ac:dyDescent="0.2">
      <c r="A83" s="4">
        <v>44271</v>
      </c>
      <c r="B83" s="2">
        <v>83</v>
      </c>
      <c r="C83" s="4">
        <v>44306</v>
      </c>
      <c r="D83" s="2">
        <v>118</v>
      </c>
      <c r="E83">
        <v>1.0095389748939034</v>
      </c>
      <c r="F83">
        <v>0.9977257862280503</v>
      </c>
      <c r="G83">
        <v>1.0093983359584762</v>
      </c>
      <c r="H83">
        <v>1.0220812192793272</v>
      </c>
    </row>
    <row r="84" spans="1:8" x14ac:dyDescent="0.2">
      <c r="A84" s="4">
        <v>44272</v>
      </c>
      <c r="B84" s="2">
        <v>84</v>
      </c>
      <c r="C84" s="4">
        <v>44307</v>
      </c>
      <c r="D84" s="2">
        <v>119</v>
      </c>
      <c r="E84">
        <v>0.99576448695811837</v>
      </c>
      <c r="F84">
        <v>0.98626585967771363</v>
      </c>
      <c r="G84">
        <v>0.99563514368496486</v>
      </c>
      <c r="H84">
        <v>1.005998520377557</v>
      </c>
    </row>
    <row r="85" spans="1:8" x14ac:dyDescent="0.2">
      <c r="A85" s="4">
        <v>44273</v>
      </c>
      <c r="B85" s="2">
        <v>85</v>
      </c>
      <c r="C85" s="4">
        <v>44308</v>
      </c>
      <c r="D85" s="2">
        <v>120</v>
      </c>
      <c r="E85">
        <v>0.99278010378308057</v>
      </c>
      <c r="F85">
        <v>0.98381713337561338</v>
      </c>
      <c r="G85">
        <v>0.99274220731806073</v>
      </c>
      <c r="H85">
        <v>1.0020901533115694</v>
      </c>
    </row>
    <row r="86" spans="1:8" x14ac:dyDescent="0.2">
      <c r="A86" s="4">
        <v>44274</v>
      </c>
      <c r="B86" s="2">
        <v>86</v>
      </c>
      <c r="C86" s="4">
        <v>44309</v>
      </c>
      <c r="D86" s="2">
        <v>121</v>
      </c>
      <c r="E86">
        <v>0.99851169011976648</v>
      </c>
      <c r="F86">
        <v>0.98930595103737884</v>
      </c>
      <c r="G86">
        <v>0.99844474802962324</v>
      </c>
      <c r="H86">
        <v>1.0080574247346621</v>
      </c>
    </row>
    <row r="87" spans="1:8" x14ac:dyDescent="0.2">
      <c r="A87" s="4">
        <v>44275</v>
      </c>
      <c r="B87" s="2">
        <v>87</v>
      </c>
      <c r="C87" s="4">
        <v>44310</v>
      </c>
      <c r="D87" s="2">
        <v>122</v>
      </c>
      <c r="E87">
        <v>1.00582458840213</v>
      </c>
      <c r="F87">
        <v>0.99691991460584306</v>
      </c>
      <c r="G87">
        <v>1.0058282495628499</v>
      </c>
      <c r="H87">
        <v>1.0146718768561442</v>
      </c>
    </row>
    <row r="88" spans="1:8" x14ac:dyDescent="0.2">
      <c r="A88" s="4">
        <v>44276</v>
      </c>
      <c r="B88" s="2">
        <v>88</v>
      </c>
      <c r="C88" s="4">
        <v>44311</v>
      </c>
      <c r="D88" s="2">
        <v>123</v>
      </c>
      <c r="E88">
        <v>1.0034230494054703</v>
      </c>
      <c r="F88">
        <v>0.99556050753549685</v>
      </c>
      <c r="G88">
        <v>1.0034137855746357</v>
      </c>
      <c r="H88">
        <v>1.0113799629225244</v>
      </c>
    </row>
    <row r="89" spans="1:8" x14ac:dyDescent="0.2">
      <c r="A89" s="4">
        <v>44277</v>
      </c>
      <c r="B89" s="2">
        <v>89</v>
      </c>
      <c r="C89" s="4">
        <v>44312</v>
      </c>
      <c r="D89" s="2">
        <v>124</v>
      </c>
      <c r="E89">
        <v>1.0139762672422701</v>
      </c>
      <c r="F89">
        <v>1.0066263663863497</v>
      </c>
      <c r="G89">
        <v>1.013937022472398</v>
      </c>
      <c r="H89">
        <v>1.0215307983121225</v>
      </c>
    </row>
    <row r="90" spans="1:8" x14ac:dyDescent="0.2">
      <c r="A90" s="4">
        <v>44278</v>
      </c>
      <c r="B90" s="2">
        <v>90</v>
      </c>
      <c r="C90" s="4">
        <v>44313</v>
      </c>
      <c r="D90" s="2">
        <v>125</v>
      </c>
      <c r="E90">
        <v>1.0286994147802224</v>
      </c>
      <c r="F90">
        <v>1.021155595627729</v>
      </c>
      <c r="G90">
        <v>1.028720005670908</v>
      </c>
      <c r="H90">
        <v>1.0361138920505002</v>
      </c>
    </row>
    <row r="91" spans="1:8" x14ac:dyDescent="0.2">
      <c r="A91" s="4">
        <v>44279</v>
      </c>
      <c r="B91" s="2">
        <v>91</v>
      </c>
      <c r="C91" s="4">
        <v>44314</v>
      </c>
      <c r="D91" s="2">
        <v>126</v>
      </c>
      <c r="E91">
        <v>1.0365063505352285</v>
      </c>
      <c r="F91">
        <v>1.0254859075842104</v>
      </c>
      <c r="G91">
        <v>1.036847302337774</v>
      </c>
      <c r="H91">
        <v>1.0454373756267255</v>
      </c>
    </row>
    <row r="92" spans="1:8" x14ac:dyDescent="0.2">
      <c r="A92" s="4">
        <v>44280</v>
      </c>
      <c r="B92" s="2">
        <v>92</v>
      </c>
      <c r="C92" s="4">
        <v>44315</v>
      </c>
      <c r="D92" s="2">
        <v>127</v>
      </c>
      <c r="E92">
        <v>0.88615835648829433</v>
      </c>
      <c r="F92">
        <v>0.8737211091293613</v>
      </c>
      <c r="G92">
        <v>0.88656464124788426</v>
      </c>
      <c r="H92">
        <v>0.89631448381672263</v>
      </c>
    </row>
    <row r="93" spans="1:8" x14ac:dyDescent="0.2">
      <c r="A93" s="4">
        <v>44281</v>
      </c>
      <c r="B93" s="2">
        <v>93</v>
      </c>
      <c r="C93" s="4">
        <v>44316</v>
      </c>
      <c r="D93" s="2">
        <v>128</v>
      </c>
      <c r="E93">
        <v>0.88323057709176833</v>
      </c>
      <c r="F93">
        <v>0.87056941008483235</v>
      </c>
      <c r="G93">
        <v>0.88007404021261837</v>
      </c>
      <c r="H93">
        <v>0.91550316340007953</v>
      </c>
    </row>
    <row r="94" spans="1:8" x14ac:dyDescent="0.2">
      <c r="A94" s="4">
        <v>44282</v>
      </c>
      <c r="B94" s="2">
        <v>94</v>
      </c>
      <c r="C94" s="4">
        <v>44317</v>
      </c>
      <c r="D94" s="2">
        <v>129</v>
      </c>
      <c r="E94">
        <v>0.89007618726634574</v>
      </c>
      <c r="F94">
        <v>0.86447053518569206</v>
      </c>
      <c r="G94">
        <v>0.88721520413967991</v>
      </c>
      <c r="H94">
        <v>0.93419653031444605</v>
      </c>
    </row>
    <row r="95" spans="1:8" x14ac:dyDescent="0.2">
      <c r="A95" s="4">
        <v>44283</v>
      </c>
      <c r="B95" s="2">
        <v>95</v>
      </c>
      <c r="C95" s="4">
        <v>44318</v>
      </c>
      <c r="D95" s="2">
        <v>130</v>
      </c>
      <c r="E95">
        <v>0.88855830288304805</v>
      </c>
      <c r="F95">
        <v>0.85499231559523692</v>
      </c>
      <c r="G95">
        <v>0.88715606064025354</v>
      </c>
      <c r="H95">
        <v>0.93291760258812861</v>
      </c>
    </row>
    <row r="96" spans="1:8" x14ac:dyDescent="0.2">
      <c r="A96" s="4">
        <v>44284</v>
      </c>
      <c r="B96" s="2">
        <v>96</v>
      </c>
      <c r="C96" s="4">
        <v>44319</v>
      </c>
      <c r="D96" s="2">
        <v>131</v>
      </c>
      <c r="E96">
        <v>0.88413613101669664</v>
      </c>
      <c r="F96">
        <v>0.84687688919693493</v>
      </c>
      <c r="G96">
        <v>0.88325423335603914</v>
      </c>
      <c r="H96">
        <v>0.92878881420268466</v>
      </c>
    </row>
    <row r="97" spans="1:8" x14ac:dyDescent="0.2">
      <c r="A97" s="4">
        <v>44285</v>
      </c>
      <c r="B97" s="2">
        <v>97</v>
      </c>
      <c r="C97" s="4">
        <v>44320</v>
      </c>
      <c r="D97" s="2">
        <v>132</v>
      </c>
      <c r="E97">
        <v>0.87238737821383994</v>
      </c>
      <c r="F97">
        <v>0.8330282816994784</v>
      </c>
      <c r="G97">
        <v>0.87166465742337329</v>
      </c>
      <c r="H97">
        <v>0.91756709787854873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4"/>
  <sheetViews>
    <sheetView topLeftCell="A6" workbookViewId="0">
      <selection activeCell="C26" sqref="C26:C154"/>
    </sheetView>
  </sheetViews>
  <sheetFormatPr baseColWidth="10" defaultColWidth="8.83203125" defaultRowHeight="15" x14ac:dyDescent="0.2"/>
  <cols>
    <col min="2" max="2" width="12.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4</v>
      </c>
      <c r="B2" s="3">
        <v>44168</v>
      </c>
      <c r="C2">
        <v>0</v>
      </c>
      <c r="D2">
        <v>0</v>
      </c>
      <c r="E2">
        <v>0.47985702609753389</v>
      </c>
      <c r="F2">
        <f>C2*100</f>
        <v>0</v>
      </c>
    </row>
    <row r="3" spans="1:6" x14ac:dyDescent="0.2">
      <c r="A3" t="s">
        <v>5</v>
      </c>
      <c r="B3" s="3">
        <v>44169</v>
      </c>
      <c r="C3">
        <v>0</v>
      </c>
      <c r="D3">
        <v>0</v>
      </c>
      <c r="E3">
        <v>0.37937714229903918</v>
      </c>
      <c r="F3" s="2">
        <f t="shared" ref="F3:F66" si="0">C3*100</f>
        <v>0</v>
      </c>
    </row>
    <row r="4" spans="1:6" x14ac:dyDescent="0.2">
      <c r="A4" t="s">
        <v>6</v>
      </c>
      <c r="B4" s="3">
        <v>44170</v>
      </c>
      <c r="C4">
        <v>0</v>
      </c>
      <c r="D4">
        <v>0</v>
      </c>
      <c r="E4">
        <v>0.44476261765763947</v>
      </c>
      <c r="F4" s="2">
        <f t="shared" si="0"/>
        <v>0</v>
      </c>
    </row>
    <row r="5" spans="1:6" x14ac:dyDescent="0.2">
      <c r="A5" t="s">
        <v>7</v>
      </c>
      <c r="B5" s="3">
        <v>44171</v>
      </c>
      <c r="C5">
        <v>3.8461538461538457E-2</v>
      </c>
      <c r="D5">
        <v>7.0085062052802115E-4</v>
      </c>
      <c r="E5">
        <v>0.52148137478445444</v>
      </c>
      <c r="F5" s="2">
        <f t="shared" si="0"/>
        <v>3.8461538461538458</v>
      </c>
    </row>
    <row r="6" spans="1:6" x14ac:dyDescent="0.2">
      <c r="A6" t="s">
        <v>8</v>
      </c>
      <c r="B6" s="3">
        <v>44172</v>
      </c>
      <c r="C6">
        <v>3.7037037037037035E-2</v>
      </c>
      <c r="D6">
        <v>6.7612475451325998E-4</v>
      </c>
      <c r="E6">
        <v>0.50893634722313652</v>
      </c>
      <c r="F6" s="2">
        <f t="shared" si="0"/>
        <v>3.7037037037037033</v>
      </c>
    </row>
    <row r="7" spans="1:6" x14ac:dyDescent="0.2">
      <c r="A7" t="s">
        <v>9</v>
      </c>
      <c r="B7" s="3">
        <v>44173</v>
      </c>
      <c r="C7">
        <v>3.8461538461538457E-2</v>
      </c>
      <c r="D7">
        <v>7.0085062052802115E-4</v>
      </c>
      <c r="E7">
        <v>0.52148137478445444</v>
      </c>
      <c r="F7" s="2">
        <f t="shared" si="0"/>
        <v>3.8461538461538458</v>
      </c>
    </row>
    <row r="8" spans="1:6" x14ac:dyDescent="0.2">
      <c r="A8" t="s">
        <v>10</v>
      </c>
      <c r="B8" s="3">
        <v>44174</v>
      </c>
      <c r="C8">
        <v>3.5714285714285712E-2</v>
      </c>
      <c r="D8">
        <v>6.5308181386627322E-4</v>
      </c>
      <c r="E8">
        <v>0.49694321465199376</v>
      </c>
      <c r="F8" s="2">
        <f t="shared" si="0"/>
        <v>3.5714285714285712</v>
      </c>
    </row>
    <row r="9" spans="1:6" x14ac:dyDescent="0.2">
      <c r="A9" t="s">
        <v>11</v>
      </c>
      <c r="B9" s="3">
        <v>44175</v>
      </c>
      <c r="C9">
        <v>3.8461538461538457E-2</v>
      </c>
      <c r="D9">
        <v>7.0085062052802115E-4</v>
      </c>
      <c r="E9">
        <v>0.52148137478445444</v>
      </c>
      <c r="F9" s="2">
        <f t="shared" si="0"/>
        <v>3.8461538461538458</v>
      </c>
    </row>
    <row r="10" spans="1:6" x14ac:dyDescent="0.2">
      <c r="A10" t="s">
        <v>12</v>
      </c>
      <c r="B10" s="3">
        <v>44176</v>
      </c>
      <c r="C10">
        <v>3.9999999999999994E-2</v>
      </c>
      <c r="D10">
        <v>7.2745045481915362E-4</v>
      </c>
      <c r="E10">
        <v>0.53461238904955832</v>
      </c>
      <c r="F10" s="2">
        <f t="shared" si="0"/>
        <v>3.9999999999999996</v>
      </c>
    </row>
    <row r="11" spans="1:6" x14ac:dyDescent="0.2">
      <c r="A11" t="s">
        <v>13</v>
      </c>
      <c r="B11" s="3">
        <v>44177</v>
      </c>
      <c r="C11">
        <v>3.125E-2</v>
      </c>
      <c r="D11">
        <v>5.7471777033554631E-4</v>
      </c>
      <c r="E11">
        <v>0.45387732993706975</v>
      </c>
      <c r="F11" s="2">
        <f t="shared" si="0"/>
        <v>3.125</v>
      </c>
    </row>
    <row r="12" spans="1:6" x14ac:dyDescent="0.2">
      <c r="A12" t="s">
        <v>14</v>
      </c>
      <c r="B12" s="3">
        <v>44178</v>
      </c>
      <c r="C12">
        <v>2.222222222222222E-2</v>
      </c>
      <c r="D12">
        <v>4.1342350574309991E-4</v>
      </c>
      <c r="E12">
        <v>0.35305757490168754</v>
      </c>
      <c r="F12" s="2">
        <f t="shared" si="0"/>
        <v>2.2222222222222219</v>
      </c>
    </row>
    <row r="13" spans="1:6" x14ac:dyDescent="0.2">
      <c r="A13" t="s">
        <v>15</v>
      </c>
      <c r="B13" s="3">
        <v>44179</v>
      </c>
      <c r="C13">
        <v>2.2727272727272728E-2</v>
      </c>
      <c r="D13">
        <v>4.2254748637808977E-4</v>
      </c>
      <c r="E13">
        <v>0.35923465956729439</v>
      </c>
      <c r="F13" s="2">
        <f t="shared" si="0"/>
        <v>2.2727272727272729</v>
      </c>
    </row>
    <row r="14" spans="1:6" x14ac:dyDescent="0.2">
      <c r="A14" t="s">
        <v>16</v>
      </c>
      <c r="B14" s="3">
        <v>44180</v>
      </c>
      <c r="C14">
        <v>3.125E-2</v>
      </c>
      <c r="D14">
        <v>9.0182999981364023E-4</v>
      </c>
      <c r="E14">
        <v>0.293862437368829</v>
      </c>
      <c r="F14" s="2">
        <f t="shared" si="0"/>
        <v>3.125</v>
      </c>
    </row>
    <row r="15" spans="1:6" x14ac:dyDescent="0.2">
      <c r="A15" t="s">
        <v>17</v>
      </c>
      <c r="B15" s="3">
        <v>44181</v>
      </c>
      <c r="C15">
        <v>4.1095890410958902E-2</v>
      </c>
      <c r="D15">
        <v>1.75950358869844E-3</v>
      </c>
      <c r="E15">
        <v>0.28676158078942038</v>
      </c>
      <c r="F15" s="2">
        <f t="shared" si="0"/>
        <v>4.10958904109589</v>
      </c>
    </row>
    <row r="16" spans="1:6" x14ac:dyDescent="0.2">
      <c r="A16" t="s">
        <v>18</v>
      </c>
      <c r="B16" s="3">
        <v>44182</v>
      </c>
      <c r="C16">
        <v>3.4883720930232551E-2</v>
      </c>
      <c r="D16">
        <v>1.4945233162851775E-3</v>
      </c>
      <c r="E16">
        <v>0.24949993968244999</v>
      </c>
      <c r="F16" s="2">
        <f t="shared" si="0"/>
        <v>3.4883720930232549</v>
      </c>
    </row>
    <row r="17" spans="1:6" x14ac:dyDescent="0.2">
      <c r="A17" t="s">
        <v>19</v>
      </c>
      <c r="B17" s="3">
        <v>44183</v>
      </c>
      <c r="C17">
        <v>3.2967032967032968E-2</v>
      </c>
      <c r="D17">
        <v>1.4126952347834039E-3</v>
      </c>
      <c r="E17">
        <v>0.23760596920131372</v>
      </c>
      <c r="F17" s="2">
        <f t="shared" si="0"/>
        <v>3.296703296703297</v>
      </c>
    </row>
    <row r="18" spans="1:6" x14ac:dyDescent="0.2">
      <c r="A18" t="s">
        <v>20</v>
      </c>
      <c r="B18" s="3">
        <v>44184</v>
      </c>
      <c r="C18">
        <v>3.5294117647058823E-2</v>
      </c>
      <c r="D18">
        <v>1.5120397622148292E-3</v>
      </c>
      <c r="E18">
        <v>0.25202189080679682</v>
      </c>
      <c r="F18" s="2">
        <f t="shared" si="0"/>
        <v>3.5294117647058822</v>
      </c>
    </row>
    <row r="19" spans="1:6" x14ac:dyDescent="0.2">
      <c r="A19" t="s">
        <v>21</v>
      </c>
      <c r="B19" s="3">
        <v>44185</v>
      </c>
      <c r="C19">
        <v>2.4999999999999998E-2</v>
      </c>
      <c r="D19">
        <v>7.2325206244943806E-4</v>
      </c>
      <c r="E19">
        <v>0.24350115074406575</v>
      </c>
      <c r="F19" s="2">
        <f t="shared" si="0"/>
        <v>2.5</v>
      </c>
    </row>
    <row r="20" spans="1:6" x14ac:dyDescent="0.2">
      <c r="A20" t="s">
        <v>22</v>
      </c>
      <c r="B20" s="3">
        <v>44186</v>
      </c>
      <c r="C20">
        <v>4.8543689320388356E-2</v>
      </c>
      <c r="D20">
        <v>3.6582355973699783E-3</v>
      </c>
      <c r="E20">
        <v>0.24611826319700281</v>
      </c>
      <c r="F20" s="2">
        <f t="shared" si="0"/>
        <v>4.8543689320388355</v>
      </c>
    </row>
    <row r="21" spans="1:6" x14ac:dyDescent="0.2">
      <c r="A21" t="s">
        <v>23</v>
      </c>
      <c r="B21" s="3">
        <v>44187</v>
      </c>
      <c r="C21">
        <v>7.5268817204301078E-2</v>
      </c>
      <c r="D21">
        <v>8.2455435585103709E-3</v>
      </c>
      <c r="E21">
        <v>0.301544765161464</v>
      </c>
      <c r="F21" s="2">
        <f t="shared" si="0"/>
        <v>7.5268817204301079</v>
      </c>
    </row>
    <row r="22" spans="1:6" x14ac:dyDescent="0.2">
      <c r="A22" t="s">
        <v>24</v>
      </c>
      <c r="B22" s="3">
        <v>44188</v>
      </c>
      <c r="C22">
        <v>5.5555555555555552E-2</v>
      </c>
      <c r="D22">
        <v>5.1308607374342665E-3</v>
      </c>
      <c r="E22">
        <v>0.25092378662658865</v>
      </c>
      <c r="F22" s="2">
        <f t="shared" si="0"/>
        <v>5.5555555555555554</v>
      </c>
    </row>
    <row r="23" spans="1:6" x14ac:dyDescent="0.2">
      <c r="A23" t="s">
        <v>25</v>
      </c>
      <c r="B23" s="3">
        <v>44189</v>
      </c>
      <c r="C23">
        <v>7.7586206896551727E-2</v>
      </c>
      <c r="D23">
        <v>1.1018295740626032E-2</v>
      </c>
      <c r="E23">
        <v>0.27488001001792961</v>
      </c>
      <c r="F23" s="2">
        <f t="shared" si="0"/>
        <v>7.7586206896551726</v>
      </c>
    </row>
    <row r="24" spans="1:6" x14ac:dyDescent="0.2">
      <c r="A24" t="s">
        <v>26</v>
      </c>
      <c r="B24" s="3">
        <v>44190</v>
      </c>
      <c r="C24">
        <v>0.13013698630136986</v>
      </c>
      <c r="D24">
        <v>3.5502987652405171E-2</v>
      </c>
      <c r="E24">
        <v>0.31885864803509367</v>
      </c>
      <c r="F24" s="2">
        <f t="shared" si="0"/>
        <v>13.013698630136986</v>
      </c>
    </row>
    <row r="25" spans="1:6" x14ac:dyDescent="0.2">
      <c r="A25" t="s">
        <v>27</v>
      </c>
      <c r="B25" s="3">
        <v>44191</v>
      </c>
      <c r="C25">
        <v>0.11931818181818182</v>
      </c>
      <c r="D25">
        <v>3.4778852264376756E-2</v>
      </c>
      <c r="E25">
        <v>0.28527843975527389</v>
      </c>
      <c r="F25" s="2">
        <f t="shared" si="0"/>
        <v>11.931818181818182</v>
      </c>
    </row>
    <row r="26" spans="1:6" x14ac:dyDescent="0.2">
      <c r="A26" t="s">
        <v>28</v>
      </c>
      <c r="B26" s="3">
        <v>44192</v>
      </c>
      <c r="C26">
        <v>0.135678391959799</v>
      </c>
      <c r="D26">
        <v>4.6583062454871302E-2</v>
      </c>
      <c r="E26">
        <v>0.29437785671509442</v>
      </c>
      <c r="F26" s="2">
        <f t="shared" si="0"/>
        <v>13.5678391959799</v>
      </c>
    </row>
    <row r="27" spans="1:6" x14ac:dyDescent="0.2">
      <c r="A27" t="s">
        <v>29</v>
      </c>
      <c r="B27" s="3">
        <v>44193</v>
      </c>
      <c r="C27">
        <v>0.14054054054054055</v>
      </c>
      <c r="D27">
        <v>4.7248440545602198E-2</v>
      </c>
      <c r="E27">
        <v>0.30738459261017625</v>
      </c>
      <c r="F27" s="2">
        <f t="shared" si="0"/>
        <v>14.054054054054054</v>
      </c>
    </row>
    <row r="28" spans="1:6" x14ac:dyDescent="0.2">
      <c r="A28" t="s">
        <v>30</v>
      </c>
      <c r="B28" s="3">
        <v>44194</v>
      </c>
      <c r="C28">
        <v>0.14427860696517414</v>
      </c>
      <c r="D28">
        <v>5.1755683886618775E-2</v>
      </c>
      <c r="E28">
        <v>0.30417337439365844</v>
      </c>
      <c r="F28" s="2">
        <f t="shared" si="0"/>
        <v>14.427860696517413</v>
      </c>
    </row>
    <row r="29" spans="1:6" x14ac:dyDescent="0.2">
      <c r="A29" t="s">
        <v>31</v>
      </c>
      <c r="B29" s="3">
        <v>44195</v>
      </c>
      <c r="C29">
        <v>0.16666666666666666</v>
      </c>
      <c r="D29">
        <v>6.6573953567455019E-2</v>
      </c>
      <c r="E29">
        <v>0.32742775166346139</v>
      </c>
      <c r="F29" s="2">
        <f t="shared" si="0"/>
        <v>16.666666666666664</v>
      </c>
    </row>
    <row r="30" spans="1:6" x14ac:dyDescent="0.2">
      <c r="A30" t="s">
        <v>32</v>
      </c>
      <c r="B30" s="3">
        <v>44196</v>
      </c>
      <c r="C30">
        <v>0.15492957746478875</v>
      </c>
      <c r="D30">
        <v>5.9825752485952663E-2</v>
      </c>
      <c r="E30">
        <v>0.31196352876361688</v>
      </c>
      <c r="F30" s="2">
        <f t="shared" si="0"/>
        <v>15.492957746478876</v>
      </c>
    </row>
    <row r="31" spans="1:6" x14ac:dyDescent="0.2">
      <c r="A31" t="s">
        <v>33</v>
      </c>
      <c r="B31" s="3">
        <v>44197</v>
      </c>
      <c r="C31">
        <v>0.12982456140350876</v>
      </c>
      <c r="D31">
        <v>5.276397808749185E-2</v>
      </c>
      <c r="E31">
        <v>0.25719982068573954</v>
      </c>
      <c r="F31" s="2">
        <f t="shared" si="0"/>
        <v>12.982456140350877</v>
      </c>
    </row>
    <row r="32" spans="1:6" x14ac:dyDescent="0.2">
      <c r="A32" t="s">
        <v>34</v>
      </c>
      <c r="B32" s="3">
        <v>44198</v>
      </c>
      <c r="C32">
        <v>0.12820512820512822</v>
      </c>
      <c r="D32">
        <v>5.4084588124136565E-2</v>
      </c>
      <c r="E32">
        <v>0.24866160312868546</v>
      </c>
      <c r="F32" s="2">
        <f t="shared" si="0"/>
        <v>12.820512820512823</v>
      </c>
    </row>
    <row r="33" spans="1:6" x14ac:dyDescent="0.2">
      <c r="A33" t="s">
        <v>35</v>
      </c>
      <c r="B33" s="3">
        <v>44199</v>
      </c>
      <c r="C33">
        <v>0.11594202898550725</v>
      </c>
      <c r="D33">
        <v>4.8747069989838292E-2</v>
      </c>
      <c r="E33">
        <v>0.2265603943741612</v>
      </c>
      <c r="F33" s="2">
        <f t="shared" si="0"/>
        <v>11.594202898550725</v>
      </c>
    </row>
    <row r="34" spans="1:6" x14ac:dyDescent="0.2">
      <c r="A34" t="s">
        <v>36</v>
      </c>
      <c r="B34" s="3">
        <v>44200</v>
      </c>
      <c r="C34">
        <v>0.11559139784946236</v>
      </c>
      <c r="D34">
        <v>5.025540563790333E-2</v>
      </c>
      <c r="E34">
        <v>0.22134575827671232</v>
      </c>
      <c r="F34" s="2">
        <f t="shared" si="0"/>
        <v>11.559139784946236</v>
      </c>
    </row>
    <row r="35" spans="1:6" x14ac:dyDescent="0.2">
      <c r="A35" t="s">
        <v>37</v>
      </c>
      <c r="B35" s="3">
        <v>44201</v>
      </c>
      <c r="C35">
        <v>0.10555555555555556</v>
      </c>
      <c r="D35">
        <v>4.3175093612636245E-2</v>
      </c>
      <c r="E35">
        <v>0.21071133949556731</v>
      </c>
      <c r="F35" s="2">
        <f t="shared" si="0"/>
        <v>10.555555555555555</v>
      </c>
    </row>
    <row r="36" spans="1:6" x14ac:dyDescent="0.2">
      <c r="A36" t="s">
        <v>38</v>
      </c>
      <c r="B36" s="3">
        <v>44202</v>
      </c>
      <c r="C36">
        <v>9.9125364431486868E-2</v>
      </c>
      <c r="D36">
        <v>3.8265371272769001E-2</v>
      </c>
      <c r="E36">
        <v>0.20550376108307655</v>
      </c>
      <c r="F36" s="2">
        <f t="shared" si="0"/>
        <v>9.9125364431486869</v>
      </c>
    </row>
    <row r="37" spans="1:6" x14ac:dyDescent="0.2">
      <c r="A37" t="s">
        <v>39</v>
      </c>
      <c r="B37" s="3">
        <v>44203</v>
      </c>
      <c r="C37">
        <v>0.10294117647058824</v>
      </c>
      <c r="D37">
        <v>4.0380116386416462E-2</v>
      </c>
      <c r="E37">
        <v>0.21098498142652511</v>
      </c>
      <c r="F37" s="2">
        <f t="shared" si="0"/>
        <v>10.294117647058824</v>
      </c>
    </row>
    <row r="38" spans="1:6" x14ac:dyDescent="0.2">
      <c r="A38" t="s">
        <v>40</v>
      </c>
      <c r="B38" s="3">
        <v>44204</v>
      </c>
      <c r="C38">
        <v>8.8803088803088806E-2</v>
      </c>
      <c r="D38">
        <v>2.7239104243244008E-2</v>
      </c>
      <c r="E38">
        <v>0.21133622559019405</v>
      </c>
      <c r="F38" s="2">
        <f t="shared" si="0"/>
        <v>8.8803088803088812</v>
      </c>
    </row>
    <row r="39" spans="1:6" x14ac:dyDescent="0.2">
      <c r="A39" t="s">
        <v>41</v>
      </c>
      <c r="B39" s="3">
        <v>44205</v>
      </c>
      <c r="C39">
        <v>8.3720930232558138E-2</v>
      </c>
      <c r="D39">
        <v>2.1663189543412845E-2</v>
      </c>
      <c r="E39">
        <v>0.21926550357055641</v>
      </c>
      <c r="F39" s="2">
        <f t="shared" si="0"/>
        <v>8.3720930232558146</v>
      </c>
    </row>
    <row r="40" spans="1:6" x14ac:dyDescent="0.2">
      <c r="A40" t="s">
        <v>42</v>
      </c>
      <c r="B40" s="3">
        <v>44206</v>
      </c>
      <c r="C40">
        <v>9.139784946236558E-2</v>
      </c>
      <c r="D40">
        <v>2.2717599750816192E-2</v>
      </c>
      <c r="E40">
        <v>0.24275806251286991</v>
      </c>
      <c r="F40" s="2">
        <f t="shared" si="0"/>
        <v>9.1397849462365581</v>
      </c>
    </row>
    <row r="41" spans="1:6" x14ac:dyDescent="0.2">
      <c r="A41" t="s">
        <v>43</v>
      </c>
      <c r="B41" s="3">
        <v>44207</v>
      </c>
      <c r="C41">
        <v>0.12149532710280374</v>
      </c>
      <c r="D41">
        <v>4.0614900721657625E-2</v>
      </c>
      <c r="E41">
        <v>0.26983590457749318</v>
      </c>
      <c r="F41" s="2">
        <f t="shared" si="0"/>
        <v>12.149532710280374</v>
      </c>
    </row>
    <row r="42" spans="1:6" x14ac:dyDescent="0.2">
      <c r="A42" t="s">
        <v>44</v>
      </c>
      <c r="B42" s="3">
        <v>44208</v>
      </c>
      <c r="C42">
        <v>0.13461538461538461</v>
      </c>
      <c r="D42">
        <v>5.327730306139733E-2</v>
      </c>
      <c r="E42">
        <v>0.27017692535844762</v>
      </c>
      <c r="F42" s="2">
        <f t="shared" si="0"/>
        <v>13.461538461538462</v>
      </c>
    </row>
    <row r="43" spans="1:6" x14ac:dyDescent="0.2">
      <c r="A43" t="s">
        <v>45</v>
      </c>
      <c r="B43" s="3">
        <v>44209</v>
      </c>
      <c r="C43">
        <v>0.14130434782608695</v>
      </c>
      <c r="D43">
        <v>5.9110544873576309E-2</v>
      </c>
      <c r="E43">
        <v>0.27380440795416117</v>
      </c>
      <c r="F43" s="2">
        <f t="shared" si="0"/>
        <v>14.130434782608695</v>
      </c>
    </row>
    <row r="44" spans="1:6" x14ac:dyDescent="0.2">
      <c r="A44" t="s">
        <v>46</v>
      </c>
      <c r="B44" s="3">
        <v>44210</v>
      </c>
      <c r="C44">
        <v>0.14333333333333334</v>
      </c>
      <c r="D44">
        <v>6.2787324231944955E-2</v>
      </c>
      <c r="E44">
        <v>0.27007170291948113</v>
      </c>
      <c r="F44" s="2">
        <f t="shared" si="0"/>
        <v>14.333333333333334</v>
      </c>
    </row>
    <row r="45" spans="1:6" x14ac:dyDescent="0.2">
      <c r="A45" t="s">
        <v>47</v>
      </c>
      <c r="B45" s="3">
        <v>44211</v>
      </c>
      <c r="C45">
        <v>0.15193370165745856</v>
      </c>
      <c r="D45">
        <v>7.4022160477090357E-2</v>
      </c>
      <c r="E45">
        <v>0.26748426312086448</v>
      </c>
      <c r="F45" s="2">
        <f t="shared" si="0"/>
        <v>15.193370165745856</v>
      </c>
    </row>
    <row r="46" spans="1:6" x14ac:dyDescent="0.2">
      <c r="A46" t="s">
        <v>48</v>
      </c>
      <c r="B46" s="3">
        <v>44212</v>
      </c>
      <c r="C46">
        <v>0.16346153846153844</v>
      </c>
      <c r="D46">
        <v>8.6394705252891654E-2</v>
      </c>
      <c r="E46">
        <v>0.27234944665435368</v>
      </c>
      <c r="F46" s="2">
        <f t="shared" si="0"/>
        <v>16.346153846153843</v>
      </c>
    </row>
    <row r="47" spans="1:6" x14ac:dyDescent="0.2">
      <c r="A47" t="s">
        <v>49</v>
      </c>
      <c r="B47" s="3">
        <v>44213</v>
      </c>
      <c r="C47">
        <v>0.16707021791767554</v>
      </c>
      <c r="D47">
        <v>8.8827787867214639E-2</v>
      </c>
      <c r="E47">
        <v>0.27701752477650765</v>
      </c>
      <c r="F47" s="2">
        <f t="shared" si="0"/>
        <v>16.707021791767556</v>
      </c>
    </row>
    <row r="48" spans="1:6" x14ac:dyDescent="0.2">
      <c r="A48" t="s">
        <v>50</v>
      </c>
      <c r="B48" s="3">
        <v>44214</v>
      </c>
      <c r="C48">
        <v>0.15968586387434555</v>
      </c>
      <c r="D48">
        <v>8.1096170463544406E-2</v>
      </c>
      <c r="E48">
        <v>0.27322143362885942</v>
      </c>
      <c r="F48" s="2">
        <f t="shared" si="0"/>
        <v>15.968586387434556</v>
      </c>
    </row>
    <row r="49" spans="1:6" x14ac:dyDescent="0.2">
      <c r="A49" t="s">
        <v>51</v>
      </c>
      <c r="B49" s="3">
        <v>44215</v>
      </c>
      <c r="C49">
        <v>0.16326530612244897</v>
      </c>
      <c r="D49">
        <v>8.0340950603698308E-2</v>
      </c>
      <c r="E49">
        <v>0.28456329398224833</v>
      </c>
      <c r="F49" s="2">
        <f t="shared" si="0"/>
        <v>16.326530612244898</v>
      </c>
    </row>
    <row r="50" spans="1:6" x14ac:dyDescent="0.2">
      <c r="A50" t="s">
        <v>52</v>
      </c>
      <c r="B50" s="3">
        <v>44216</v>
      </c>
      <c r="C50">
        <v>0.161993769470405</v>
      </c>
      <c r="D50">
        <v>7.7378348934506541E-2</v>
      </c>
      <c r="E50">
        <v>0.28766485538340469</v>
      </c>
      <c r="F50" s="2">
        <f t="shared" si="0"/>
        <v>16.199376947040498</v>
      </c>
    </row>
    <row r="51" spans="1:6" x14ac:dyDescent="0.2">
      <c r="A51" t="s">
        <v>53</v>
      </c>
      <c r="B51" s="3">
        <v>44217</v>
      </c>
      <c r="C51">
        <v>0.17006802721088438</v>
      </c>
      <c r="D51">
        <v>8.0112234748811892E-2</v>
      </c>
      <c r="E51">
        <v>0.30363905628991061</v>
      </c>
      <c r="F51" s="2">
        <f t="shared" si="0"/>
        <v>17.006802721088437</v>
      </c>
    </row>
    <row r="52" spans="1:6" x14ac:dyDescent="0.2">
      <c r="A52" t="s">
        <v>54</v>
      </c>
      <c r="B52" s="3">
        <v>44218</v>
      </c>
      <c r="C52">
        <v>0.17796610169491525</v>
      </c>
      <c r="D52">
        <v>7.7874357342756134E-2</v>
      </c>
      <c r="E52">
        <v>0.33057245433808191</v>
      </c>
      <c r="F52" s="2">
        <f t="shared" si="0"/>
        <v>17.796610169491526</v>
      </c>
    </row>
    <row r="53" spans="1:6" x14ac:dyDescent="0.2">
      <c r="A53" t="s">
        <v>55</v>
      </c>
      <c r="B53" s="3">
        <v>44219</v>
      </c>
      <c r="C53">
        <v>0.17708333333333334</v>
      </c>
      <c r="D53">
        <v>6.9905822607746471E-2</v>
      </c>
      <c r="E53">
        <v>0.34823127526260333</v>
      </c>
      <c r="F53" s="2">
        <f t="shared" si="0"/>
        <v>17.708333333333336</v>
      </c>
    </row>
    <row r="54" spans="1:6" x14ac:dyDescent="0.2">
      <c r="A54" t="s">
        <v>56</v>
      </c>
      <c r="B54" s="3">
        <v>44220</v>
      </c>
      <c r="C54">
        <v>0.20512820512820512</v>
      </c>
      <c r="D54">
        <v>8.8443109064637107E-2</v>
      </c>
      <c r="E54">
        <v>0.37945358390846184</v>
      </c>
      <c r="F54" s="2">
        <f t="shared" si="0"/>
        <v>20.512820512820511</v>
      </c>
    </row>
    <row r="55" spans="1:6" x14ac:dyDescent="0.2">
      <c r="A55" t="s">
        <v>57</v>
      </c>
      <c r="B55" s="3">
        <v>44221</v>
      </c>
      <c r="C55">
        <v>0.24598930481283421</v>
      </c>
      <c r="D55">
        <v>0.1142782290159748</v>
      </c>
      <c r="E55">
        <v>0.42940944018234295</v>
      </c>
      <c r="F55" s="2">
        <f t="shared" si="0"/>
        <v>24.598930481283421</v>
      </c>
    </row>
    <row r="56" spans="1:6" x14ac:dyDescent="0.2">
      <c r="A56" t="s">
        <v>58</v>
      </c>
      <c r="B56" s="3">
        <v>44222</v>
      </c>
      <c r="C56">
        <v>0.28205128205128205</v>
      </c>
      <c r="D56">
        <v>0.14236771521069647</v>
      </c>
      <c r="E56">
        <v>0.46442292515049954</v>
      </c>
      <c r="F56" s="2">
        <f t="shared" si="0"/>
        <v>28.205128205128204</v>
      </c>
    </row>
    <row r="57" spans="1:6" x14ac:dyDescent="0.2">
      <c r="A57" t="s">
        <v>59</v>
      </c>
      <c r="B57" s="3">
        <v>44223</v>
      </c>
      <c r="C57">
        <v>0.32850241545893716</v>
      </c>
      <c r="D57">
        <v>0.18128753111266685</v>
      </c>
      <c r="E57">
        <v>0.50748820010463724</v>
      </c>
      <c r="F57" s="2">
        <f t="shared" si="0"/>
        <v>32.850241545893716</v>
      </c>
    </row>
    <row r="58" spans="1:6" x14ac:dyDescent="0.2">
      <c r="A58" t="s">
        <v>60</v>
      </c>
      <c r="B58" s="3">
        <v>44224</v>
      </c>
      <c r="C58">
        <v>0.33783783783783783</v>
      </c>
      <c r="D58">
        <v>0.19295568923971196</v>
      </c>
      <c r="E58">
        <v>0.51083799690953646</v>
      </c>
      <c r="F58" s="2">
        <f t="shared" si="0"/>
        <v>33.783783783783782</v>
      </c>
    </row>
    <row r="59" spans="1:6" x14ac:dyDescent="0.2">
      <c r="A59" t="s">
        <v>61</v>
      </c>
      <c r="B59" s="3">
        <v>44225</v>
      </c>
      <c r="C59">
        <v>0.38308457711442784</v>
      </c>
      <c r="D59">
        <v>0.22338297489795533</v>
      </c>
      <c r="E59">
        <v>0.56506654331017203</v>
      </c>
      <c r="F59" s="2">
        <f t="shared" si="0"/>
        <v>38.308457711442784</v>
      </c>
    </row>
    <row r="60" spans="1:6" x14ac:dyDescent="0.2">
      <c r="A60" t="s">
        <v>62</v>
      </c>
      <c r="B60" s="3">
        <v>44226</v>
      </c>
      <c r="C60">
        <v>0.41621621621621624</v>
      </c>
      <c r="D60">
        <v>0.24502348171716812</v>
      </c>
      <c r="E60">
        <v>0.60467642843736802</v>
      </c>
      <c r="F60" s="2">
        <f t="shared" si="0"/>
        <v>41.621621621621621</v>
      </c>
    </row>
    <row r="61" spans="1:6" x14ac:dyDescent="0.2">
      <c r="A61" t="s">
        <v>63</v>
      </c>
      <c r="B61" s="3">
        <v>44227</v>
      </c>
      <c r="C61">
        <v>0.43406593406593408</v>
      </c>
      <c r="D61">
        <v>0.25884978789374508</v>
      </c>
      <c r="E61">
        <v>0.62308217834184731</v>
      </c>
      <c r="F61" s="2">
        <f t="shared" si="0"/>
        <v>43.406593406593409</v>
      </c>
    </row>
    <row r="62" spans="1:6" x14ac:dyDescent="0.2">
      <c r="A62" t="s">
        <v>64</v>
      </c>
      <c r="B62" s="3">
        <v>44228</v>
      </c>
      <c r="C62">
        <v>0.41276595744680855</v>
      </c>
      <c r="D62">
        <v>0.25909235521866342</v>
      </c>
      <c r="E62">
        <v>0.5807759518445923</v>
      </c>
      <c r="F62" s="2">
        <f t="shared" si="0"/>
        <v>41.276595744680854</v>
      </c>
    </row>
    <row r="63" spans="1:6" x14ac:dyDescent="0.2">
      <c r="A63" t="s">
        <v>65</v>
      </c>
      <c r="B63" s="3">
        <v>44229</v>
      </c>
      <c r="C63">
        <v>0.42801556420233461</v>
      </c>
      <c r="D63">
        <v>0.27844914316817787</v>
      </c>
      <c r="E63">
        <v>0.5884443481659386</v>
      </c>
      <c r="F63" s="2">
        <f t="shared" si="0"/>
        <v>42.80155642023346</v>
      </c>
    </row>
    <row r="64" spans="1:6" x14ac:dyDescent="0.2">
      <c r="A64" t="s">
        <v>66</v>
      </c>
      <c r="B64" s="3">
        <v>44230</v>
      </c>
      <c r="C64">
        <v>0.41007194244604311</v>
      </c>
      <c r="D64">
        <v>0.26783941565173497</v>
      </c>
      <c r="E64">
        <v>0.56489011560518054</v>
      </c>
      <c r="F64" s="2">
        <f t="shared" si="0"/>
        <v>41.007194244604314</v>
      </c>
    </row>
    <row r="65" spans="1:6" x14ac:dyDescent="0.2">
      <c r="A65" t="s">
        <v>67</v>
      </c>
      <c r="B65" s="3">
        <v>44231</v>
      </c>
      <c r="C65">
        <v>0.42907801418439717</v>
      </c>
      <c r="D65">
        <v>0.28554633170135357</v>
      </c>
      <c r="E65">
        <v>0.58240080819322504</v>
      </c>
      <c r="F65" s="2">
        <f t="shared" si="0"/>
        <v>42.907801418439718</v>
      </c>
    </row>
    <row r="66" spans="1:6" x14ac:dyDescent="0.2">
      <c r="A66" t="s">
        <v>68</v>
      </c>
      <c r="B66" s="3">
        <v>44232</v>
      </c>
      <c r="C66">
        <v>0.41141141141141147</v>
      </c>
      <c r="D66">
        <v>0.2801952888195996</v>
      </c>
      <c r="E66">
        <v>0.55304739653707857</v>
      </c>
      <c r="F66" s="2">
        <f t="shared" si="0"/>
        <v>41.141141141141148</v>
      </c>
    </row>
    <row r="67" spans="1:6" x14ac:dyDescent="0.2">
      <c r="A67" t="s">
        <v>69</v>
      </c>
      <c r="B67" s="3">
        <v>44233</v>
      </c>
      <c r="C67">
        <v>0.4152542372881356</v>
      </c>
      <c r="D67">
        <v>0.28726541491293905</v>
      </c>
      <c r="E67">
        <v>0.55263853371888594</v>
      </c>
      <c r="F67" s="2">
        <f t="shared" ref="F67:F130" si="1">C67*100</f>
        <v>41.525423728813557</v>
      </c>
    </row>
    <row r="68" spans="1:6" x14ac:dyDescent="0.2">
      <c r="A68" t="s">
        <v>70</v>
      </c>
      <c r="B68" s="3">
        <v>44234</v>
      </c>
      <c r="C68">
        <v>0.41736694677871145</v>
      </c>
      <c r="D68">
        <v>0.28966323082227446</v>
      </c>
      <c r="E68">
        <v>0.55415740067583963</v>
      </c>
      <c r="F68" s="2">
        <f t="shared" si="1"/>
        <v>41.736694677871142</v>
      </c>
    </row>
    <row r="69" spans="1:6" x14ac:dyDescent="0.2">
      <c r="A69" t="s">
        <v>71</v>
      </c>
      <c r="B69" s="3">
        <v>44235</v>
      </c>
      <c r="C69">
        <v>0.43521594684385384</v>
      </c>
      <c r="D69">
        <v>0.29525083675743585</v>
      </c>
      <c r="E69">
        <v>0.5835814481291588</v>
      </c>
      <c r="F69" s="2">
        <f t="shared" si="1"/>
        <v>43.521594684385384</v>
      </c>
    </row>
    <row r="70" spans="1:6" x14ac:dyDescent="0.2">
      <c r="A70" t="s">
        <v>72</v>
      </c>
      <c r="B70" s="3">
        <v>44236</v>
      </c>
      <c r="C70">
        <v>0.42345276872964177</v>
      </c>
      <c r="D70">
        <v>0.28596589063072181</v>
      </c>
      <c r="E70">
        <v>0.57067815918641362</v>
      </c>
      <c r="F70" s="2">
        <f t="shared" si="1"/>
        <v>42.345276872964178</v>
      </c>
    </row>
    <row r="71" spans="1:6" x14ac:dyDescent="0.2">
      <c r="A71" t="s">
        <v>73</v>
      </c>
      <c r="B71" s="3">
        <v>44237</v>
      </c>
      <c r="C71">
        <v>0.42628205128205132</v>
      </c>
      <c r="D71">
        <v>0.28950878855626061</v>
      </c>
      <c r="E71">
        <v>0.57228906442041416</v>
      </c>
      <c r="F71" s="2">
        <f t="shared" si="1"/>
        <v>42.628205128205131</v>
      </c>
    </row>
    <row r="72" spans="1:6" x14ac:dyDescent="0.2">
      <c r="A72" t="s">
        <v>74</v>
      </c>
      <c r="B72" s="3">
        <v>44238</v>
      </c>
      <c r="C72">
        <v>0.42539682539682538</v>
      </c>
      <c r="D72">
        <v>0.2893126297523011</v>
      </c>
      <c r="E72">
        <v>0.5707398098165446</v>
      </c>
      <c r="F72" s="2">
        <f t="shared" si="1"/>
        <v>42.539682539682538</v>
      </c>
    </row>
    <row r="73" spans="1:6" x14ac:dyDescent="0.2">
      <c r="A73" t="s">
        <v>75</v>
      </c>
      <c r="B73" s="3">
        <v>44239</v>
      </c>
      <c r="C73">
        <v>0.45769230769230768</v>
      </c>
      <c r="D73">
        <v>0.30566631340384082</v>
      </c>
      <c r="E73">
        <v>0.61603243976203204</v>
      </c>
      <c r="F73" s="2">
        <f t="shared" si="1"/>
        <v>45.769230769230766</v>
      </c>
    </row>
    <row r="74" spans="1:6" x14ac:dyDescent="0.2">
      <c r="A74" t="s">
        <v>76</v>
      </c>
      <c r="B74" s="3">
        <v>44240</v>
      </c>
      <c r="C74">
        <v>0.45991561181434604</v>
      </c>
      <c r="D74">
        <v>0.30108167201338021</v>
      </c>
      <c r="E74">
        <v>0.62528512259537128</v>
      </c>
      <c r="F74" s="2">
        <f t="shared" si="1"/>
        <v>45.991561181434605</v>
      </c>
    </row>
    <row r="75" spans="1:6" x14ac:dyDescent="0.2">
      <c r="A75" t="s">
        <v>77</v>
      </c>
      <c r="B75" s="3">
        <v>44241</v>
      </c>
      <c r="C75">
        <v>0.47945205479452058</v>
      </c>
      <c r="D75">
        <v>0.31271777922737942</v>
      </c>
      <c r="E75">
        <v>0.64979802214532434</v>
      </c>
      <c r="F75" s="2">
        <f t="shared" si="1"/>
        <v>47.945205479452056</v>
      </c>
    </row>
    <row r="76" spans="1:6" x14ac:dyDescent="0.2">
      <c r="A76" t="s">
        <v>78</v>
      </c>
      <c r="B76" s="3">
        <v>44242</v>
      </c>
      <c r="C76">
        <v>0.48076923076923078</v>
      </c>
      <c r="D76">
        <v>0.30992704507698327</v>
      </c>
      <c r="E76">
        <v>0.65516077895459546</v>
      </c>
      <c r="F76" s="2">
        <f t="shared" si="1"/>
        <v>48.07692307692308</v>
      </c>
    </row>
    <row r="77" spans="1:6" x14ac:dyDescent="0.2">
      <c r="A77" t="s">
        <v>79</v>
      </c>
      <c r="B77" s="3">
        <v>44243</v>
      </c>
      <c r="C77">
        <v>0.52564102564102566</v>
      </c>
      <c r="D77">
        <v>0.3258927193935296</v>
      </c>
      <c r="E77">
        <v>0.71919089253447277</v>
      </c>
      <c r="F77" s="2">
        <f t="shared" si="1"/>
        <v>52.564102564102569</v>
      </c>
    </row>
    <row r="78" spans="1:6" x14ac:dyDescent="0.2">
      <c r="A78" t="s">
        <v>80</v>
      </c>
      <c r="B78" s="3">
        <v>44244</v>
      </c>
      <c r="C78">
        <v>0.60483870967741926</v>
      </c>
      <c r="D78">
        <v>0.37572936524818235</v>
      </c>
      <c r="E78">
        <v>0.80265675280848248</v>
      </c>
      <c r="F78" s="2">
        <f t="shared" si="1"/>
        <v>60.483870967741929</v>
      </c>
    </row>
    <row r="79" spans="1:6" x14ac:dyDescent="0.2">
      <c r="A79" t="s">
        <v>81</v>
      </c>
      <c r="B79" s="3">
        <v>44245</v>
      </c>
      <c r="C79">
        <v>0.68224299065420557</v>
      </c>
      <c r="D79">
        <v>0.43349952864784391</v>
      </c>
      <c r="E79">
        <v>0.86891790762289567</v>
      </c>
      <c r="F79" s="2">
        <f t="shared" si="1"/>
        <v>68.224299065420553</v>
      </c>
    </row>
    <row r="80" spans="1:6" x14ac:dyDescent="0.2">
      <c r="A80" t="s">
        <v>82</v>
      </c>
      <c r="B80" s="3">
        <v>44246</v>
      </c>
      <c r="C80">
        <v>0.69827586206896541</v>
      </c>
      <c r="D80">
        <v>0.45941325938008248</v>
      </c>
      <c r="E80">
        <v>0.87436455015932146</v>
      </c>
      <c r="F80" s="2">
        <f t="shared" si="1"/>
        <v>69.827586206896541</v>
      </c>
    </row>
    <row r="81" spans="1:6" x14ac:dyDescent="0.2">
      <c r="A81" t="s">
        <v>83</v>
      </c>
      <c r="B81" s="3">
        <v>44247</v>
      </c>
      <c r="C81">
        <v>0.6991150442477877</v>
      </c>
      <c r="D81">
        <v>0.45711845910796289</v>
      </c>
      <c r="E81">
        <v>0.87656605037797175</v>
      </c>
      <c r="F81" s="2">
        <f t="shared" si="1"/>
        <v>69.911504424778769</v>
      </c>
    </row>
    <row r="82" spans="1:6" x14ac:dyDescent="0.2">
      <c r="A82" t="s">
        <v>84</v>
      </c>
      <c r="B82" s="3">
        <v>44248</v>
      </c>
      <c r="C82">
        <v>0.69607843137254899</v>
      </c>
      <c r="D82">
        <v>0.44140635482966051</v>
      </c>
      <c r="E82">
        <v>0.88107865446913936</v>
      </c>
      <c r="F82" s="2">
        <f t="shared" si="1"/>
        <v>69.607843137254903</v>
      </c>
    </row>
    <row r="83" spans="1:6" x14ac:dyDescent="0.2">
      <c r="A83" t="s">
        <v>85</v>
      </c>
      <c r="B83" s="3">
        <v>44249</v>
      </c>
      <c r="C83">
        <v>0.67647058823529416</v>
      </c>
      <c r="D83">
        <v>0.4218979745797532</v>
      </c>
      <c r="E83">
        <v>0.86830752211805706</v>
      </c>
      <c r="F83" s="2">
        <f t="shared" si="1"/>
        <v>67.64705882352942</v>
      </c>
    </row>
    <row r="84" spans="1:6" x14ac:dyDescent="0.2">
      <c r="A84" t="s">
        <v>86</v>
      </c>
      <c r="B84" s="3">
        <v>44250</v>
      </c>
      <c r="C84">
        <v>0.57894736842105254</v>
      </c>
      <c r="D84">
        <v>0.37232446585884327</v>
      </c>
      <c r="E84">
        <v>0.76602385393025363</v>
      </c>
      <c r="F84" s="2">
        <f t="shared" si="1"/>
        <v>57.894736842105253</v>
      </c>
    </row>
    <row r="85" spans="1:6" x14ac:dyDescent="0.2">
      <c r="A85" t="s">
        <v>87</v>
      </c>
      <c r="B85" s="3">
        <v>44251</v>
      </c>
      <c r="C85">
        <v>0.53714285714285714</v>
      </c>
      <c r="D85">
        <v>0.3466563753927937</v>
      </c>
      <c r="E85">
        <v>0.71956336464398096</v>
      </c>
      <c r="F85" s="2">
        <f t="shared" si="1"/>
        <v>53.714285714285715</v>
      </c>
    </row>
    <row r="86" spans="1:6" x14ac:dyDescent="0.2">
      <c r="A86" t="s">
        <v>88</v>
      </c>
      <c r="B86" s="3">
        <v>44252</v>
      </c>
      <c r="C86">
        <v>0.52682926829268295</v>
      </c>
      <c r="D86">
        <v>0.35065969014703441</v>
      </c>
      <c r="E86">
        <v>0.69797857271798636</v>
      </c>
      <c r="F86" s="2">
        <f t="shared" si="1"/>
        <v>52.682926829268297</v>
      </c>
    </row>
    <row r="87" spans="1:6" x14ac:dyDescent="0.2">
      <c r="A87" t="s">
        <v>89</v>
      </c>
      <c r="B87" s="3">
        <v>44253</v>
      </c>
      <c r="C87">
        <v>0.52830188679245282</v>
      </c>
      <c r="D87">
        <v>0.37212925255275364</v>
      </c>
      <c r="E87">
        <v>0.6803269008590469</v>
      </c>
      <c r="F87" s="2">
        <f t="shared" si="1"/>
        <v>52.830188679245282</v>
      </c>
    </row>
    <row r="88" spans="1:6" x14ac:dyDescent="0.2">
      <c r="A88" t="s">
        <v>90</v>
      </c>
      <c r="B88" s="3">
        <v>44254</v>
      </c>
      <c r="C88">
        <v>0.54770318021201414</v>
      </c>
      <c r="D88">
        <v>0.39543805984474734</v>
      </c>
      <c r="E88">
        <v>0.69340465545440144</v>
      </c>
      <c r="F88" s="2">
        <f t="shared" si="1"/>
        <v>54.770318021201412</v>
      </c>
    </row>
    <row r="89" spans="1:6" x14ac:dyDescent="0.2">
      <c r="A89" t="s">
        <v>91</v>
      </c>
      <c r="B89" s="3">
        <v>44255</v>
      </c>
      <c r="C89">
        <v>0.55944055944055948</v>
      </c>
      <c r="D89">
        <v>0.40751231650605457</v>
      </c>
      <c r="E89">
        <v>0.70327279028908174</v>
      </c>
      <c r="F89" s="2">
        <f t="shared" si="1"/>
        <v>55.944055944055947</v>
      </c>
    </row>
    <row r="90" spans="1:6" x14ac:dyDescent="0.2">
      <c r="A90" t="s">
        <v>92</v>
      </c>
      <c r="B90" s="3">
        <v>44256</v>
      </c>
      <c r="C90">
        <v>0.57679180887372017</v>
      </c>
      <c r="D90">
        <v>0.42616024277832631</v>
      </c>
      <c r="E90">
        <v>0.71720482496611526</v>
      </c>
      <c r="F90" s="2">
        <f t="shared" si="1"/>
        <v>57.67918088737202</v>
      </c>
    </row>
    <row r="91" spans="1:6" x14ac:dyDescent="0.2">
      <c r="A91" t="s">
        <v>93</v>
      </c>
      <c r="B91" s="3">
        <v>44257</v>
      </c>
      <c r="C91">
        <v>0.61157024793388437</v>
      </c>
      <c r="D91">
        <v>0.44552984089193182</v>
      </c>
      <c r="E91">
        <v>0.75978257513692271</v>
      </c>
      <c r="F91" s="2">
        <f t="shared" si="1"/>
        <v>61.157024793388437</v>
      </c>
    </row>
    <row r="92" spans="1:6" x14ac:dyDescent="0.2">
      <c r="A92" t="s">
        <v>94</v>
      </c>
      <c r="B92" s="3">
        <v>44258</v>
      </c>
      <c r="C92">
        <v>0.6310679611650486</v>
      </c>
      <c r="D92">
        <v>0.45115052743531792</v>
      </c>
      <c r="E92">
        <v>0.78658368659566824</v>
      </c>
      <c r="F92" s="2">
        <f t="shared" si="1"/>
        <v>63.10679611650486</v>
      </c>
    </row>
    <row r="93" spans="1:6" x14ac:dyDescent="0.2">
      <c r="A93" t="s">
        <v>95</v>
      </c>
      <c r="B93" s="3">
        <v>44259</v>
      </c>
      <c r="C93">
        <v>0.63030303030303025</v>
      </c>
      <c r="D93">
        <v>0.4296346808464509</v>
      </c>
      <c r="E93">
        <v>0.80109101307442265</v>
      </c>
      <c r="F93" s="2">
        <f t="shared" si="1"/>
        <v>63.030303030303024</v>
      </c>
    </row>
    <row r="94" spans="1:6" x14ac:dyDescent="0.2">
      <c r="A94" t="s">
        <v>96</v>
      </c>
      <c r="B94" s="3">
        <v>44260</v>
      </c>
      <c r="C94">
        <v>0.67647058823529416</v>
      </c>
      <c r="D94">
        <v>0.4218979745797532</v>
      </c>
      <c r="E94">
        <v>0.86830752211805706</v>
      </c>
      <c r="F94" s="2">
        <f t="shared" si="1"/>
        <v>67.64705882352942</v>
      </c>
    </row>
    <row r="95" spans="1:6" x14ac:dyDescent="0.2">
      <c r="A95" t="s">
        <v>97</v>
      </c>
      <c r="B95" s="3">
        <v>44261</v>
      </c>
      <c r="C95">
        <v>0.6404494382022472</v>
      </c>
      <c r="D95">
        <v>0.37035140863578031</v>
      </c>
      <c r="E95">
        <v>0.85418207240455335</v>
      </c>
      <c r="F95" s="2">
        <f t="shared" si="1"/>
        <v>64.044943820224717</v>
      </c>
    </row>
    <row r="96" spans="1:6" x14ac:dyDescent="0.2">
      <c r="A96" t="s">
        <v>98</v>
      </c>
      <c r="B96" s="3">
        <v>44262</v>
      </c>
      <c r="C96">
        <v>0.61111111111111105</v>
      </c>
      <c r="D96">
        <v>0.34482577187058461</v>
      </c>
      <c r="E96">
        <v>0.8332186813472906</v>
      </c>
      <c r="F96" s="2">
        <f t="shared" si="1"/>
        <v>61.111111111111107</v>
      </c>
    </row>
    <row r="97" spans="1:6" x14ac:dyDescent="0.2">
      <c r="A97" t="s">
        <v>99</v>
      </c>
      <c r="B97" s="3">
        <v>44263</v>
      </c>
      <c r="C97">
        <v>0.57894736842105254</v>
      </c>
      <c r="D97">
        <v>0.29610885221079619</v>
      </c>
      <c r="E97">
        <v>0.82542123190912486</v>
      </c>
      <c r="F97" s="2">
        <f t="shared" si="1"/>
        <v>57.894736842105253</v>
      </c>
    </row>
    <row r="98" spans="1:6" x14ac:dyDescent="0.2">
      <c r="A98" t="s">
        <v>100</v>
      </c>
      <c r="B98" s="3">
        <v>44264</v>
      </c>
      <c r="C98">
        <v>0.57954545454545459</v>
      </c>
      <c r="D98">
        <v>0.3141574537963196</v>
      </c>
      <c r="E98">
        <v>0.81266467206052551</v>
      </c>
      <c r="F98" s="2">
        <f t="shared" si="1"/>
        <v>57.95454545454546</v>
      </c>
    </row>
    <row r="99" spans="1:6" x14ac:dyDescent="0.2">
      <c r="A99" t="s">
        <v>101</v>
      </c>
      <c r="B99" s="3">
        <v>44265</v>
      </c>
      <c r="C99">
        <v>0.57647058823529418</v>
      </c>
      <c r="D99">
        <v>0.30741629436990625</v>
      </c>
      <c r="E99">
        <v>0.81354812200714277</v>
      </c>
      <c r="F99" s="2">
        <f t="shared" si="1"/>
        <v>57.64705882352942</v>
      </c>
    </row>
    <row r="100" spans="1:6" x14ac:dyDescent="0.2">
      <c r="A100" t="s">
        <v>102</v>
      </c>
      <c r="B100" s="3">
        <v>44266</v>
      </c>
      <c r="C100">
        <v>0.5977011494252874</v>
      </c>
      <c r="D100">
        <v>0.32873421816945686</v>
      </c>
      <c r="E100">
        <v>0.82664396798884832</v>
      </c>
      <c r="F100" s="2">
        <f t="shared" si="1"/>
        <v>59.770114942528743</v>
      </c>
    </row>
    <row r="101" spans="1:6" x14ac:dyDescent="0.2">
      <c r="A101" t="s">
        <v>103</v>
      </c>
      <c r="B101" s="3">
        <v>44267</v>
      </c>
      <c r="C101">
        <v>0.52380952380952384</v>
      </c>
      <c r="D101">
        <v>0.26204909944914984</v>
      </c>
      <c r="E101">
        <v>0.77550734195064197</v>
      </c>
      <c r="F101" s="2">
        <f t="shared" si="1"/>
        <v>52.380952380952387</v>
      </c>
    </row>
    <row r="102" spans="1:6" x14ac:dyDescent="0.2">
      <c r="A102" t="s">
        <v>104</v>
      </c>
      <c r="B102" s="3">
        <v>44268</v>
      </c>
      <c r="C102">
        <v>0.48148148148148145</v>
      </c>
      <c r="D102">
        <v>0.22485662182643187</v>
      </c>
      <c r="E102">
        <v>0.7461839501015699</v>
      </c>
      <c r="F102" s="2">
        <f t="shared" si="1"/>
        <v>48.148148148148145</v>
      </c>
    </row>
    <row r="103" spans="1:6" x14ac:dyDescent="0.2">
      <c r="A103" t="s">
        <v>105</v>
      </c>
      <c r="B103" s="3">
        <v>44269</v>
      </c>
      <c r="C103">
        <v>0.4935064935064935</v>
      </c>
      <c r="D103">
        <v>0.22879932513838697</v>
      </c>
      <c r="E103">
        <v>0.76117258914669927</v>
      </c>
      <c r="F103" s="2">
        <f t="shared" si="1"/>
        <v>49.350649350649348</v>
      </c>
    </row>
    <row r="104" spans="1:6" x14ac:dyDescent="0.2">
      <c r="A104" t="s">
        <v>106</v>
      </c>
      <c r="B104" s="3">
        <v>44270</v>
      </c>
      <c r="C104">
        <v>0.5</v>
      </c>
      <c r="D104">
        <v>0.23239561019332464</v>
      </c>
      <c r="E104">
        <v>0.76760438980667534</v>
      </c>
      <c r="F104" s="2">
        <f t="shared" si="1"/>
        <v>50</v>
      </c>
    </row>
    <row r="105" spans="1:6" x14ac:dyDescent="0.2">
      <c r="A105" t="s">
        <v>107</v>
      </c>
      <c r="B105" s="3">
        <v>44271</v>
      </c>
      <c r="C105">
        <v>0.49275362318840571</v>
      </c>
      <c r="D105">
        <v>0.21655688044126639</v>
      </c>
      <c r="E105">
        <v>0.77257567153235973</v>
      </c>
      <c r="F105" s="2">
        <f t="shared" si="1"/>
        <v>49.275362318840571</v>
      </c>
    </row>
    <row r="106" spans="1:6" x14ac:dyDescent="0.2">
      <c r="A106" t="s">
        <v>108</v>
      </c>
      <c r="B106" s="3">
        <v>44272</v>
      </c>
      <c r="C106">
        <v>0.52</v>
      </c>
      <c r="D106">
        <v>0.24650406738287259</v>
      </c>
      <c r="E106">
        <v>0.78417469269608431</v>
      </c>
      <c r="F106" s="2">
        <f t="shared" si="1"/>
        <v>52</v>
      </c>
    </row>
    <row r="107" spans="1:6" x14ac:dyDescent="0.2">
      <c r="A107" t="s">
        <v>109</v>
      </c>
      <c r="B107" s="3">
        <v>44273</v>
      </c>
      <c r="C107">
        <v>0.51724137931034486</v>
      </c>
      <c r="D107">
        <v>0.2605255221792675</v>
      </c>
      <c r="E107">
        <v>0.76689012929320177</v>
      </c>
      <c r="F107" s="2">
        <f t="shared" si="1"/>
        <v>51.724137931034484</v>
      </c>
    </row>
    <row r="108" spans="1:6" x14ac:dyDescent="0.2">
      <c r="A108" t="s">
        <v>110</v>
      </c>
      <c r="B108" s="3">
        <v>44274</v>
      </c>
      <c r="C108">
        <v>0.60638297872340419</v>
      </c>
      <c r="D108">
        <v>0.34576891455918368</v>
      </c>
      <c r="E108">
        <v>0.82628555930377956</v>
      </c>
      <c r="F108" s="2">
        <f t="shared" si="1"/>
        <v>60.638297872340416</v>
      </c>
    </row>
    <row r="109" spans="1:6" x14ac:dyDescent="0.2">
      <c r="A109" t="s">
        <v>111</v>
      </c>
      <c r="B109" s="3">
        <v>44275</v>
      </c>
      <c r="C109">
        <v>0.64516129032258063</v>
      </c>
      <c r="D109">
        <v>0.38026358636521423</v>
      </c>
      <c r="E109">
        <v>0.85401532124549917</v>
      </c>
      <c r="F109" s="2">
        <f t="shared" si="1"/>
        <v>64.516129032258064</v>
      </c>
    </row>
    <row r="110" spans="1:6" x14ac:dyDescent="0.2">
      <c r="A110" t="s">
        <v>112</v>
      </c>
      <c r="B110" s="3">
        <v>44276</v>
      </c>
      <c r="C110">
        <v>0.63953488372093015</v>
      </c>
      <c r="D110">
        <v>0.36516811238669544</v>
      </c>
      <c r="E110">
        <v>0.8561983648720588</v>
      </c>
      <c r="F110" s="2">
        <f t="shared" si="1"/>
        <v>63.953488372093013</v>
      </c>
    </row>
    <row r="111" spans="1:6" x14ac:dyDescent="0.2">
      <c r="A111" t="s">
        <v>113</v>
      </c>
      <c r="B111" s="3">
        <v>44277</v>
      </c>
      <c r="C111">
        <v>0.65591397849462352</v>
      </c>
      <c r="D111">
        <v>0.39044653142898339</v>
      </c>
      <c r="E111">
        <v>0.86119935346475018</v>
      </c>
      <c r="F111" s="2">
        <f t="shared" si="1"/>
        <v>65.591397849462354</v>
      </c>
    </row>
    <row r="112" spans="1:6" x14ac:dyDescent="0.2">
      <c r="A112" t="s">
        <v>114</v>
      </c>
      <c r="B112" s="3">
        <v>44278</v>
      </c>
      <c r="C112">
        <v>0.62637362637362637</v>
      </c>
      <c r="D112">
        <v>0.36008854441402194</v>
      </c>
      <c r="E112">
        <v>0.84290947619252166</v>
      </c>
      <c r="F112" s="2">
        <f t="shared" si="1"/>
        <v>62.637362637362635</v>
      </c>
    </row>
    <row r="113" spans="1:6" x14ac:dyDescent="0.2">
      <c r="A113" t="s">
        <v>115</v>
      </c>
      <c r="B113" s="3">
        <v>44279</v>
      </c>
      <c r="C113">
        <v>0.625</v>
      </c>
      <c r="D113">
        <v>0.35468983452093367</v>
      </c>
      <c r="E113">
        <v>0.84463220391120553</v>
      </c>
      <c r="F113" s="2">
        <f t="shared" si="1"/>
        <v>62.5</v>
      </c>
    </row>
    <row r="114" spans="1:6" x14ac:dyDescent="0.2">
      <c r="A114" t="s">
        <v>116</v>
      </c>
      <c r="B114" s="3">
        <v>44280</v>
      </c>
      <c r="C114">
        <v>0.60869565217391297</v>
      </c>
      <c r="D114">
        <v>0.30924828747473732</v>
      </c>
      <c r="E114">
        <v>0.85381279290378509</v>
      </c>
      <c r="F114" s="2">
        <f t="shared" si="1"/>
        <v>60.869565217391298</v>
      </c>
    </row>
    <row r="115" spans="1:6" x14ac:dyDescent="0.2">
      <c r="A115" t="s">
        <v>117</v>
      </c>
      <c r="B115" s="3">
        <v>44281</v>
      </c>
      <c r="C115">
        <v>0.55737704918032782</v>
      </c>
      <c r="D115">
        <v>0.25156043386867294</v>
      </c>
      <c r="E115">
        <v>0.83138891563360295</v>
      </c>
      <c r="F115" s="2">
        <f t="shared" si="1"/>
        <v>55.737704918032783</v>
      </c>
    </row>
    <row r="116" spans="1:6" x14ac:dyDescent="0.2">
      <c r="A116" t="s">
        <v>118</v>
      </c>
      <c r="B116" s="3">
        <v>44282</v>
      </c>
      <c r="C116">
        <v>0.5</v>
      </c>
      <c r="D116">
        <v>0.24787281050111262</v>
      </c>
      <c r="E116">
        <v>0.75212718949888735</v>
      </c>
      <c r="F116" s="2">
        <f t="shared" si="1"/>
        <v>50</v>
      </c>
    </row>
    <row r="117" spans="1:6" x14ac:dyDescent="0.2">
      <c r="A117" t="s">
        <v>119</v>
      </c>
      <c r="B117" s="3">
        <v>44283</v>
      </c>
      <c r="C117">
        <v>0.47916666666666669</v>
      </c>
      <c r="D117">
        <v>0.24010393866369176</v>
      </c>
      <c r="E117">
        <v>0.72605983306495525</v>
      </c>
      <c r="F117" s="2">
        <f t="shared" si="1"/>
        <v>47.916666666666671</v>
      </c>
    </row>
    <row r="118" spans="1:6" x14ac:dyDescent="0.2">
      <c r="A118" t="s">
        <v>120</v>
      </c>
      <c r="B118" s="3">
        <v>44284</v>
      </c>
      <c r="C118">
        <v>0.45348837209302323</v>
      </c>
      <c r="D118">
        <v>0.20957825045915557</v>
      </c>
      <c r="E118">
        <v>0.71665467219566037</v>
      </c>
      <c r="F118" s="2">
        <f t="shared" si="1"/>
        <v>45.348837209302324</v>
      </c>
    </row>
    <row r="119" spans="1:6" x14ac:dyDescent="0.2">
      <c r="A119" t="s">
        <v>121</v>
      </c>
      <c r="B119" s="3">
        <v>44285</v>
      </c>
      <c r="C119">
        <v>0.46052631578947367</v>
      </c>
      <c r="D119">
        <v>0.20275010999904816</v>
      </c>
      <c r="E119">
        <v>0.73649075445924472</v>
      </c>
      <c r="F119" s="2">
        <f t="shared" si="1"/>
        <v>46.05263157894737</v>
      </c>
    </row>
    <row r="120" spans="1:6" x14ac:dyDescent="0.2">
      <c r="A120" t="s">
        <v>122</v>
      </c>
      <c r="B120" s="3">
        <v>44286</v>
      </c>
      <c r="C120">
        <v>0.45945945945945943</v>
      </c>
      <c r="D120">
        <v>0.199328085771452</v>
      </c>
      <c r="E120">
        <v>0.73870158077574999</v>
      </c>
      <c r="F120" s="2">
        <f t="shared" si="1"/>
        <v>45.945945945945944</v>
      </c>
    </row>
    <row r="121" spans="1:6" x14ac:dyDescent="0.2">
      <c r="A121" t="s">
        <v>123</v>
      </c>
      <c r="B121" s="3">
        <v>44287</v>
      </c>
      <c r="C121">
        <v>0.5</v>
      </c>
      <c r="D121">
        <v>0.22037570589776465</v>
      </c>
      <c r="E121">
        <v>0.77962429410223533</v>
      </c>
      <c r="F121" s="2">
        <f t="shared" si="1"/>
        <v>50</v>
      </c>
    </row>
    <row r="122" spans="1:6" x14ac:dyDescent="0.2">
      <c r="A122" t="s">
        <v>124</v>
      </c>
      <c r="B122" s="3">
        <v>44288</v>
      </c>
      <c r="C122">
        <v>0.46666666666666667</v>
      </c>
      <c r="D122">
        <v>0.18320939301594341</v>
      </c>
      <c r="E122">
        <v>0.76885748826736877</v>
      </c>
      <c r="F122" s="2">
        <f t="shared" si="1"/>
        <v>46.666666666666664</v>
      </c>
    </row>
    <row r="123" spans="1:6" x14ac:dyDescent="0.2">
      <c r="A123" t="s">
        <v>125</v>
      </c>
      <c r="B123" s="3">
        <v>44289</v>
      </c>
      <c r="C123">
        <v>0.54054054054054057</v>
      </c>
      <c r="D123">
        <v>0.17756921336700768</v>
      </c>
      <c r="E123">
        <v>0.87036914617334482</v>
      </c>
      <c r="F123" s="2">
        <f t="shared" si="1"/>
        <v>54.054054054054056</v>
      </c>
    </row>
    <row r="124" spans="1:6" x14ac:dyDescent="0.2">
      <c r="A124" t="s">
        <v>126</v>
      </c>
      <c r="B124" s="3">
        <v>44290</v>
      </c>
      <c r="C124">
        <v>0.63333333333333341</v>
      </c>
      <c r="D124">
        <v>0.2097450663191627</v>
      </c>
      <c r="E124">
        <v>0.93110262934090304</v>
      </c>
      <c r="F124" s="2">
        <f t="shared" si="1"/>
        <v>63.333333333333343</v>
      </c>
    </row>
    <row r="125" spans="1:6" x14ac:dyDescent="0.2">
      <c r="A125" t="s">
        <v>127</v>
      </c>
      <c r="B125" s="3">
        <v>44291</v>
      </c>
      <c r="C125">
        <v>0.61111111111111105</v>
      </c>
      <c r="D125">
        <v>0.22109866618403795</v>
      </c>
      <c r="E125">
        <v>0.90861241606397725</v>
      </c>
      <c r="F125" s="2">
        <f t="shared" si="1"/>
        <v>61.111111111111107</v>
      </c>
    </row>
    <row r="126" spans="1:6" x14ac:dyDescent="0.2">
      <c r="A126" t="s">
        <v>128</v>
      </c>
      <c r="B126" s="3">
        <v>44292</v>
      </c>
      <c r="C126">
        <v>0.60975609756097571</v>
      </c>
      <c r="D126">
        <v>0.23867276739553825</v>
      </c>
      <c r="E126">
        <v>0.89773791414730941</v>
      </c>
      <c r="F126" s="2">
        <f t="shared" si="1"/>
        <v>60.975609756097569</v>
      </c>
    </row>
    <row r="127" spans="1:6" x14ac:dyDescent="0.2">
      <c r="A127" t="s">
        <v>129</v>
      </c>
      <c r="B127" s="3">
        <v>44293</v>
      </c>
      <c r="C127">
        <v>0.58974358974358976</v>
      </c>
      <c r="D127">
        <v>0.21726992903577469</v>
      </c>
      <c r="E127">
        <v>0.89166923044196122</v>
      </c>
      <c r="F127" s="2">
        <f t="shared" si="1"/>
        <v>58.974358974358978</v>
      </c>
    </row>
    <row r="128" spans="1:6" x14ac:dyDescent="0.2">
      <c r="A128" t="s">
        <v>130</v>
      </c>
      <c r="B128" s="3">
        <v>44294</v>
      </c>
      <c r="C128">
        <v>0.55555555555555558</v>
      </c>
      <c r="D128">
        <v>0.21205617978650537</v>
      </c>
      <c r="E128">
        <v>0.85981100254520315</v>
      </c>
      <c r="F128" s="2">
        <f t="shared" si="1"/>
        <v>55.555555555555557</v>
      </c>
    </row>
    <row r="129" spans="1:6" x14ac:dyDescent="0.2">
      <c r="A129" t="s">
        <v>131</v>
      </c>
      <c r="B129" s="3">
        <v>44295</v>
      </c>
      <c r="C129">
        <v>0.52941176470588236</v>
      </c>
      <c r="D129">
        <v>0.20895807830571289</v>
      </c>
      <c r="E129">
        <v>0.83101762474224139</v>
      </c>
      <c r="F129" s="2">
        <f t="shared" si="1"/>
        <v>52.941176470588239</v>
      </c>
    </row>
    <row r="130" spans="1:6" x14ac:dyDescent="0.2">
      <c r="A130" t="s">
        <v>132</v>
      </c>
      <c r="B130" s="3">
        <v>44296</v>
      </c>
      <c r="C130">
        <v>0.52380952380952384</v>
      </c>
      <c r="D130">
        <v>0.18204886312796001</v>
      </c>
      <c r="E130">
        <v>0.8478410417185559</v>
      </c>
      <c r="F130" s="2">
        <f t="shared" si="1"/>
        <v>52.380952380952387</v>
      </c>
    </row>
    <row r="131" spans="1:6" x14ac:dyDescent="0.2">
      <c r="A131" t="s">
        <v>133</v>
      </c>
      <c r="B131" s="3">
        <v>44297</v>
      </c>
      <c r="C131">
        <v>0.52941176470588236</v>
      </c>
      <c r="D131">
        <v>0.20895807830571289</v>
      </c>
      <c r="E131">
        <v>0.83101762474224139</v>
      </c>
      <c r="F131" s="2">
        <f t="shared" ref="F131:F154" si="2">C131*100</f>
        <v>52.941176470588239</v>
      </c>
    </row>
    <row r="132" spans="1:6" x14ac:dyDescent="0.2">
      <c r="A132" t="s">
        <v>134</v>
      </c>
      <c r="B132" s="3">
        <v>44298</v>
      </c>
      <c r="C132">
        <v>0.45098039215686275</v>
      </c>
      <c r="D132">
        <v>0.15644248383725196</v>
      </c>
      <c r="E132">
        <v>0.77692661263678287</v>
      </c>
      <c r="F132" s="2">
        <f t="shared" si="2"/>
        <v>45.098039215686278</v>
      </c>
    </row>
    <row r="133" spans="1:6" x14ac:dyDescent="0.2">
      <c r="A133" t="s">
        <v>135</v>
      </c>
      <c r="B133" s="3">
        <v>44299</v>
      </c>
      <c r="C133">
        <v>0.43478260869565222</v>
      </c>
      <c r="D133">
        <v>0.13661406487937677</v>
      </c>
      <c r="E133">
        <v>0.77824176031752912</v>
      </c>
      <c r="F133" s="2">
        <f t="shared" si="2"/>
        <v>43.478260869565219</v>
      </c>
    </row>
    <row r="134" spans="1:6" x14ac:dyDescent="0.2">
      <c r="A134" t="s">
        <v>136</v>
      </c>
      <c r="B134" s="3">
        <v>44300</v>
      </c>
      <c r="C134">
        <v>0.43181818181818182</v>
      </c>
      <c r="D134">
        <v>0.13074142462156302</v>
      </c>
      <c r="E134">
        <v>0.78188430123460073</v>
      </c>
      <c r="F134" s="2">
        <f t="shared" si="2"/>
        <v>43.18181818181818</v>
      </c>
    </row>
    <row r="135" spans="1:6" x14ac:dyDescent="0.2">
      <c r="A135" t="s">
        <v>137</v>
      </c>
      <c r="B135" s="3">
        <v>44301</v>
      </c>
      <c r="C135">
        <v>0.42105263157894735</v>
      </c>
      <c r="D135">
        <v>0.11164786316291403</v>
      </c>
      <c r="E135">
        <v>0.79372418968647651</v>
      </c>
      <c r="F135" s="2">
        <f t="shared" si="2"/>
        <v>42.105263157894733</v>
      </c>
    </row>
    <row r="136" spans="1:6" x14ac:dyDescent="0.2">
      <c r="A136" t="s">
        <v>138</v>
      </c>
      <c r="B136" s="3">
        <v>44302</v>
      </c>
      <c r="C136">
        <v>0.39999999999999997</v>
      </c>
      <c r="D136">
        <v>6.931352712524759E-2</v>
      </c>
      <c r="E136">
        <v>0.83687218491429827</v>
      </c>
      <c r="F136" s="2">
        <f t="shared" si="2"/>
        <v>40</v>
      </c>
    </row>
    <row r="137" spans="1:6" x14ac:dyDescent="0.2">
      <c r="A137" t="s">
        <v>139</v>
      </c>
      <c r="B137" s="3">
        <v>44303</v>
      </c>
      <c r="C137">
        <v>0.39999999999999997</v>
      </c>
      <c r="D137">
        <v>6.931352712524759E-2</v>
      </c>
      <c r="E137">
        <v>0.83687218491429827</v>
      </c>
      <c r="F137" s="2">
        <f t="shared" si="2"/>
        <v>40</v>
      </c>
    </row>
    <row r="138" spans="1:6" x14ac:dyDescent="0.2">
      <c r="A138" t="s">
        <v>140</v>
      </c>
      <c r="B138" s="3">
        <v>44304</v>
      </c>
      <c r="C138">
        <v>0.3125</v>
      </c>
      <c r="D138">
        <v>2.4372636935754147E-2</v>
      </c>
      <c r="E138">
        <v>0.85274549501790964</v>
      </c>
      <c r="F138" s="2">
        <f t="shared" si="2"/>
        <v>31.25</v>
      </c>
    </row>
    <row r="139" spans="1:6" x14ac:dyDescent="0.2">
      <c r="A139" t="s">
        <v>141</v>
      </c>
      <c r="B139" s="3">
        <v>44305</v>
      </c>
      <c r="C139">
        <v>0.61538461538461531</v>
      </c>
      <c r="D139">
        <v>9.0812052489733619E-2</v>
      </c>
      <c r="E139">
        <v>0.96968175947966695</v>
      </c>
      <c r="F139" s="2">
        <f t="shared" si="2"/>
        <v>61.538461538461533</v>
      </c>
    </row>
    <row r="140" spans="1:6" x14ac:dyDescent="0.2">
      <c r="A140" t="s">
        <v>142</v>
      </c>
      <c r="B140" s="3">
        <v>44306</v>
      </c>
      <c r="C140">
        <v>0.42499999999999993</v>
      </c>
      <c r="D140">
        <v>0.11826828445572002</v>
      </c>
      <c r="E140">
        <v>0.78961605861355233</v>
      </c>
      <c r="F140" s="2">
        <f t="shared" si="2"/>
        <v>42.499999999999993</v>
      </c>
    </row>
    <row r="141" spans="1:6" x14ac:dyDescent="0.2">
      <c r="A141" t="s">
        <v>143</v>
      </c>
      <c r="B141" s="3">
        <v>44307</v>
      </c>
      <c r="C141">
        <v>0.46551724137931033</v>
      </c>
      <c r="D141">
        <v>0.17894103018443136</v>
      </c>
      <c r="E141">
        <v>0.77201831283128119</v>
      </c>
      <c r="F141" s="2">
        <f t="shared" si="2"/>
        <v>46.551724137931032</v>
      </c>
    </row>
    <row r="142" spans="1:6" x14ac:dyDescent="0.2">
      <c r="A142" t="s">
        <v>144</v>
      </c>
      <c r="B142" s="3">
        <v>44308</v>
      </c>
      <c r="C142">
        <v>0.49152542372881358</v>
      </c>
      <c r="D142">
        <v>0.19873795594681859</v>
      </c>
      <c r="E142">
        <v>0.78914219891277138</v>
      </c>
      <c r="F142" s="2">
        <f t="shared" si="2"/>
        <v>49.152542372881356</v>
      </c>
    </row>
    <row r="143" spans="1:6" x14ac:dyDescent="0.2">
      <c r="A143" t="s">
        <v>145</v>
      </c>
      <c r="B143" s="3">
        <v>44309</v>
      </c>
      <c r="C143">
        <v>0.48333333333333339</v>
      </c>
      <c r="D143">
        <v>0.1947784411353303</v>
      </c>
      <c r="E143">
        <v>0.78125565773449579</v>
      </c>
      <c r="F143" s="2">
        <f t="shared" si="2"/>
        <v>48.333333333333343</v>
      </c>
    </row>
    <row r="144" spans="1:6" x14ac:dyDescent="0.2">
      <c r="A144" t="s">
        <v>146</v>
      </c>
      <c r="B144" s="3">
        <v>44310</v>
      </c>
      <c r="C144">
        <v>0.48437500000000006</v>
      </c>
      <c r="D144">
        <v>0.20239798437426415</v>
      </c>
      <c r="E144">
        <v>0.77467758313326029</v>
      </c>
      <c r="F144" s="2">
        <f t="shared" si="2"/>
        <v>48.437500000000007</v>
      </c>
    </row>
    <row r="145" spans="1:6" x14ac:dyDescent="0.2">
      <c r="A145" t="s">
        <v>147</v>
      </c>
      <c r="B145" s="3">
        <v>44311</v>
      </c>
      <c r="C145">
        <v>0.48387096774193544</v>
      </c>
      <c r="D145">
        <v>0.19865675687351161</v>
      </c>
      <c r="E145">
        <v>0.77790867910296146</v>
      </c>
      <c r="F145" s="2">
        <f t="shared" si="2"/>
        <v>48.387096774193544</v>
      </c>
    </row>
    <row r="146" spans="1:6" x14ac:dyDescent="0.2">
      <c r="A146" t="s">
        <v>148</v>
      </c>
      <c r="B146" s="3">
        <v>44312</v>
      </c>
      <c r="C146">
        <v>0.44262295081967218</v>
      </c>
      <c r="D146">
        <v>0.1686110843663971</v>
      </c>
      <c r="E146">
        <v>0.74843956613132712</v>
      </c>
      <c r="F146" s="2">
        <f t="shared" si="2"/>
        <v>44.262295081967217</v>
      </c>
    </row>
    <row r="147" spans="1:6" x14ac:dyDescent="0.2">
      <c r="A147" t="s">
        <v>149</v>
      </c>
      <c r="B147" s="3">
        <v>44313</v>
      </c>
      <c r="C147">
        <v>0.44444444444444442</v>
      </c>
      <c r="D147">
        <v>0.15792804091050147</v>
      </c>
      <c r="E147">
        <v>0.76496793488655546</v>
      </c>
      <c r="F147" s="2">
        <f t="shared" si="2"/>
        <v>44.444444444444443</v>
      </c>
    </row>
    <row r="148" spans="1:6" x14ac:dyDescent="0.2">
      <c r="A148" t="s">
        <v>150</v>
      </c>
      <c r="B148" s="3">
        <v>44314</v>
      </c>
      <c r="C148">
        <v>0.35</v>
      </c>
      <c r="D148">
        <v>8.108834512414223E-2</v>
      </c>
      <c r="E148">
        <v>0.73442644587573747</v>
      </c>
      <c r="F148" s="2">
        <f t="shared" si="2"/>
        <v>35</v>
      </c>
    </row>
    <row r="149" spans="1:6" x14ac:dyDescent="0.2">
      <c r="A149" t="s">
        <v>151</v>
      </c>
      <c r="B149" s="3">
        <v>44315</v>
      </c>
      <c r="C149">
        <v>0.22413793103448273</v>
      </c>
      <c r="D149">
        <v>4.6724998115544591E-2</v>
      </c>
      <c r="E149">
        <v>0.55953484275575205</v>
      </c>
      <c r="F149" s="2">
        <f t="shared" si="2"/>
        <v>22.413793103448274</v>
      </c>
    </row>
    <row r="150" spans="1:6" x14ac:dyDescent="0.2">
      <c r="A150" t="s">
        <v>152</v>
      </c>
      <c r="B150" s="3">
        <v>44316</v>
      </c>
      <c r="C150">
        <v>0.22807017543859651</v>
      </c>
      <c r="D150">
        <v>4.7604214564668838E-2</v>
      </c>
      <c r="E150">
        <v>0.56652448388483179</v>
      </c>
      <c r="F150" s="2">
        <f t="shared" si="2"/>
        <v>22.807017543859651</v>
      </c>
    </row>
    <row r="151" spans="1:6" x14ac:dyDescent="0.2">
      <c r="A151" t="s">
        <v>153</v>
      </c>
      <c r="B151" s="3">
        <v>44317</v>
      </c>
      <c r="C151">
        <v>0.20754716981132076</v>
      </c>
      <c r="D151">
        <v>3.7052891927081034E-2</v>
      </c>
      <c r="E151">
        <v>0.55775207661642079</v>
      </c>
      <c r="F151" s="2">
        <f t="shared" si="2"/>
        <v>20.754716981132077</v>
      </c>
    </row>
    <row r="152" spans="1:6" x14ac:dyDescent="0.2">
      <c r="A152" t="s">
        <v>154</v>
      </c>
      <c r="B152" s="3">
        <v>44318</v>
      </c>
      <c r="C152">
        <v>0.18867924528301888</v>
      </c>
      <c r="D152">
        <v>3.0603008962691393E-2</v>
      </c>
      <c r="E152">
        <v>0.53762443588142805</v>
      </c>
      <c r="F152" s="2">
        <f t="shared" si="2"/>
        <v>18.867924528301888</v>
      </c>
    </row>
    <row r="153" spans="1:6" x14ac:dyDescent="0.2">
      <c r="A153" t="s">
        <v>155</v>
      </c>
      <c r="B153" s="3">
        <v>44319</v>
      </c>
      <c r="C153">
        <v>0.17647058823529413</v>
      </c>
      <c r="D153">
        <v>2.5712378771733428E-2</v>
      </c>
      <c r="E153">
        <v>0.53131205445451946</v>
      </c>
      <c r="F153" s="2">
        <f t="shared" si="2"/>
        <v>17.647058823529413</v>
      </c>
    </row>
    <row r="154" spans="1:6" x14ac:dyDescent="0.2">
      <c r="A154" t="s">
        <v>156</v>
      </c>
      <c r="B154" s="3">
        <v>44320</v>
      </c>
      <c r="C154">
        <v>9.375E-2</v>
      </c>
      <c r="D154">
        <v>3.991051465077917E-3</v>
      </c>
      <c r="E154">
        <v>0.53564264790019556</v>
      </c>
      <c r="F154" s="2">
        <f t="shared" si="2"/>
        <v>9.375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2"/>
  <sheetViews>
    <sheetView workbookViewId="0">
      <selection activeCell="M2" sqref="M2:M112"/>
    </sheetView>
  </sheetViews>
  <sheetFormatPr baseColWidth="10" defaultColWidth="8.83203125" defaultRowHeight="15" x14ac:dyDescent="0.2"/>
  <cols>
    <col min="3" max="3" width="8.83203125" style="2"/>
  </cols>
  <sheetData>
    <row r="1" spans="1:13" x14ac:dyDescent="0.2">
      <c r="A1" t="s">
        <v>168</v>
      </c>
      <c r="B1" t="s">
        <v>157</v>
      </c>
      <c r="C1" s="2" t="s">
        <v>169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</row>
    <row r="2" spans="1:13" x14ac:dyDescent="0.2">
      <c r="A2" s="4">
        <v>44175</v>
      </c>
      <c r="B2">
        <v>2</v>
      </c>
      <c r="C2" s="4">
        <v>44210</v>
      </c>
      <c r="D2">
        <v>37</v>
      </c>
      <c r="E2">
        <v>1.3193280503744809</v>
      </c>
      <c r="F2">
        <v>7.3409777756509961E-2</v>
      </c>
      <c r="G2">
        <v>1.1782652531116256</v>
      </c>
      <c r="H2">
        <v>1.1999395912358441</v>
      </c>
      <c r="I2">
        <v>1.2705546298364201</v>
      </c>
      <c r="J2">
        <v>1.3163310838286562</v>
      </c>
      <c r="K2">
        <v>1.3681430228599054</v>
      </c>
      <c r="L2">
        <v>1.4478335052869196</v>
      </c>
      <c r="M2">
        <v>1.4773168475892005</v>
      </c>
    </row>
    <row r="3" spans="1:13" x14ac:dyDescent="0.2">
      <c r="A3" s="4">
        <v>44176</v>
      </c>
      <c r="B3">
        <v>3</v>
      </c>
      <c r="C3" s="4">
        <v>44211</v>
      </c>
      <c r="D3">
        <v>38</v>
      </c>
      <c r="E3">
        <v>1.3225552847291411</v>
      </c>
      <c r="F3">
        <v>7.2425959656507666E-2</v>
      </c>
      <c r="G3">
        <v>1.1842561453832632</v>
      </c>
      <c r="H3">
        <v>1.2046579272859708</v>
      </c>
      <c r="I3">
        <v>1.2743544320836571</v>
      </c>
      <c r="J3">
        <v>1.3195162925334536</v>
      </c>
      <c r="K3">
        <v>1.3708831442856173</v>
      </c>
      <c r="L3">
        <v>1.4498750613080116</v>
      </c>
      <c r="M3">
        <v>1.4777046646713454</v>
      </c>
    </row>
    <row r="4" spans="1:13" x14ac:dyDescent="0.2">
      <c r="A4" s="4">
        <v>44177</v>
      </c>
      <c r="B4">
        <v>4</v>
      </c>
      <c r="C4" s="4">
        <v>44212</v>
      </c>
      <c r="D4">
        <v>39</v>
      </c>
      <c r="E4">
        <v>1.31595917525831</v>
      </c>
      <c r="F4">
        <v>7.1820429890541895E-2</v>
      </c>
      <c r="G4">
        <v>1.1781014245496253</v>
      </c>
      <c r="H4">
        <v>1.1988835189948011</v>
      </c>
      <c r="I4">
        <v>1.2680488992118801</v>
      </c>
      <c r="J4">
        <v>1.3130676352952311</v>
      </c>
      <c r="K4">
        <v>1.3639836593361681</v>
      </c>
      <c r="L4">
        <v>1.441914801894794</v>
      </c>
      <c r="M4">
        <v>1.469403087199604</v>
      </c>
    </row>
    <row r="5" spans="1:13" x14ac:dyDescent="0.2">
      <c r="A5" s="4">
        <v>44178</v>
      </c>
      <c r="B5">
        <v>5</v>
      </c>
      <c r="C5" s="4">
        <v>44213</v>
      </c>
      <c r="D5">
        <v>40</v>
      </c>
      <c r="E5">
        <v>1.3026040248100961</v>
      </c>
      <c r="F5">
        <v>7.0496901066984696E-2</v>
      </c>
      <c r="G5">
        <v>1.1677304367643226</v>
      </c>
      <c r="H5">
        <v>1.188426329333987</v>
      </c>
      <c r="I5">
        <v>1.2558549446949132</v>
      </c>
      <c r="J5">
        <v>1.2996994381444908</v>
      </c>
      <c r="K5">
        <v>1.349822323612393</v>
      </c>
      <c r="L5">
        <v>1.4273923548009888</v>
      </c>
      <c r="M5">
        <v>1.4539241761262716</v>
      </c>
    </row>
    <row r="6" spans="1:13" x14ac:dyDescent="0.2">
      <c r="A6" s="4">
        <v>44179</v>
      </c>
      <c r="B6">
        <v>6</v>
      </c>
      <c r="C6" s="4">
        <v>44214</v>
      </c>
      <c r="D6">
        <v>41</v>
      </c>
      <c r="E6">
        <v>1.2982224929658628</v>
      </c>
      <c r="F6">
        <v>6.8420125135850066E-2</v>
      </c>
      <c r="G6">
        <v>1.1677785412782942</v>
      </c>
      <c r="H6">
        <v>1.1872534176698426</v>
      </c>
      <c r="I6">
        <v>1.2527708137472473</v>
      </c>
      <c r="J6">
        <v>1.2948275367685924</v>
      </c>
      <c r="K6">
        <v>1.3438957637803619</v>
      </c>
      <c r="L6">
        <v>1.4192236830665088</v>
      </c>
      <c r="M6">
        <v>1.4458222846536322</v>
      </c>
    </row>
    <row r="7" spans="1:13" x14ac:dyDescent="0.2">
      <c r="A7" s="4">
        <v>44180</v>
      </c>
      <c r="B7">
        <v>7</v>
      </c>
      <c r="C7" s="4">
        <v>44215</v>
      </c>
      <c r="D7">
        <v>42</v>
      </c>
      <c r="E7">
        <v>1.2840270300585339</v>
      </c>
      <c r="F7">
        <v>6.6339367590457665E-2</v>
      </c>
      <c r="G7">
        <v>1.1570558278001344</v>
      </c>
      <c r="H7">
        <v>1.1766546598678675</v>
      </c>
      <c r="I7">
        <v>1.2395807013101288</v>
      </c>
      <c r="J7">
        <v>1.2810858147821953</v>
      </c>
      <c r="K7">
        <v>1.3286038390943564</v>
      </c>
      <c r="L7">
        <v>1.4017036819979916</v>
      </c>
      <c r="M7">
        <v>1.4267877005254315</v>
      </c>
    </row>
    <row r="8" spans="1:13" x14ac:dyDescent="0.2">
      <c r="A8" s="4">
        <v>44181</v>
      </c>
      <c r="B8">
        <v>8</v>
      </c>
      <c r="C8" s="4">
        <v>44216</v>
      </c>
      <c r="D8">
        <v>43</v>
      </c>
      <c r="E8">
        <v>1.2574775425125606</v>
      </c>
      <c r="F8">
        <v>6.2974418691725362E-2</v>
      </c>
      <c r="G8">
        <v>1.1382311805974088</v>
      </c>
      <c r="H8">
        <v>1.156312413231682</v>
      </c>
      <c r="I8">
        <v>1.215422004308621</v>
      </c>
      <c r="J8">
        <v>1.2547365985659908</v>
      </c>
      <c r="K8">
        <v>1.2994727535614889</v>
      </c>
      <c r="L8">
        <v>1.3694508373790557</v>
      </c>
      <c r="M8">
        <v>1.3932189778098196</v>
      </c>
    </row>
    <row r="9" spans="1:13" x14ac:dyDescent="0.2">
      <c r="A9" s="4">
        <v>44182</v>
      </c>
      <c r="B9">
        <v>9</v>
      </c>
      <c r="C9" s="4">
        <v>44217</v>
      </c>
      <c r="D9">
        <v>44</v>
      </c>
      <c r="E9">
        <v>1.2435025271011813</v>
      </c>
      <c r="F9">
        <v>5.8527229216427279E-2</v>
      </c>
      <c r="G9">
        <v>1.1339696875290495</v>
      </c>
      <c r="H9">
        <v>1.1498959819609553</v>
      </c>
      <c r="I9">
        <v>1.2039234931153302</v>
      </c>
      <c r="J9">
        <v>1.2404267719072184</v>
      </c>
      <c r="K9">
        <v>1.2820390691091832</v>
      </c>
      <c r="L9">
        <v>1.3479823796612191</v>
      </c>
      <c r="M9">
        <v>1.3708445176505097</v>
      </c>
    </row>
    <row r="10" spans="1:13" x14ac:dyDescent="0.2">
      <c r="A10" s="4">
        <v>44183</v>
      </c>
      <c r="B10">
        <v>10</v>
      </c>
      <c r="C10" s="4">
        <v>44218</v>
      </c>
      <c r="D10">
        <v>45</v>
      </c>
      <c r="E10">
        <v>1.2489784000046391</v>
      </c>
      <c r="F10">
        <v>5.5462426644274275E-2</v>
      </c>
      <c r="G10">
        <v>1.1454801217701278</v>
      </c>
      <c r="H10">
        <v>1.1603693181087176</v>
      </c>
      <c r="I10">
        <v>1.2113334588822464</v>
      </c>
      <c r="J10">
        <v>1.2461117599790681</v>
      </c>
      <c r="K10">
        <v>1.2855200198279462</v>
      </c>
      <c r="L10">
        <v>1.3481104682533864</v>
      </c>
      <c r="M10">
        <v>1.3698402239731731</v>
      </c>
    </row>
    <row r="11" spans="1:13" x14ac:dyDescent="0.2">
      <c r="A11" s="4">
        <v>44184</v>
      </c>
      <c r="B11">
        <v>11</v>
      </c>
      <c r="C11" s="4">
        <v>44219</v>
      </c>
      <c r="D11">
        <v>46</v>
      </c>
      <c r="E11">
        <v>1.2433626346830946</v>
      </c>
      <c r="F11">
        <v>5.4033277484623471E-2</v>
      </c>
      <c r="G11">
        <v>1.140174659593983</v>
      </c>
      <c r="H11">
        <v>1.1552711067489934</v>
      </c>
      <c r="I11">
        <v>1.207501191646366</v>
      </c>
      <c r="J11">
        <v>1.241307439241212</v>
      </c>
      <c r="K11">
        <v>1.2791346096237961</v>
      </c>
      <c r="L11">
        <v>1.3385168412962318</v>
      </c>
      <c r="M11">
        <v>1.3589088677708785</v>
      </c>
    </row>
    <row r="12" spans="1:13" x14ac:dyDescent="0.2">
      <c r="A12" s="4">
        <v>44185</v>
      </c>
      <c r="B12">
        <v>12</v>
      </c>
      <c r="C12" s="4">
        <v>44220</v>
      </c>
      <c r="D12">
        <v>47</v>
      </c>
      <c r="E12">
        <v>1.2402209220505422</v>
      </c>
      <c r="F12">
        <v>5.2896097489811604E-2</v>
      </c>
      <c r="G12">
        <v>1.1384710723689881</v>
      </c>
      <c r="H12">
        <v>1.1545664400982458</v>
      </c>
      <c r="I12">
        <v>1.2050324096342864</v>
      </c>
      <c r="J12">
        <v>1.2382297909956015</v>
      </c>
      <c r="K12">
        <v>1.2754905536307843</v>
      </c>
      <c r="L12">
        <v>1.3338105519056402</v>
      </c>
      <c r="M12">
        <v>1.3534016173796393</v>
      </c>
    </row>
    <row r="13" spans="1:13" x14ac:dyDescent="0.2">
      <c r="A13" s="4">
        <v>44186</v>
      </c>
      <c r="B13">
        <v>13</v>
      </c>
      <c r="C13" s="4">
        <v>44221</v>
      </c>
      <c r="D13">
        <v>48</v>
      </c>
      <c r="E13">
        <v>1.2530229118009033</v>
      </c>
      <c r="F13">
        <v>5.2678123155165922E-2</v>
      </c>
      <c r="G13">
        <v>1.1517464398371406</v>
      </c>
      <c r="H13">
        <v>1.1668951819270139</v>
      </c>
      <c r="I13">
        <v>1.2180199217564149</v>
      </c>
      <c r="J13">
        <v>1.2510073971917486</v>
      </c>
      <c r="K13">
        <v>1.2880907579637459</v>
      </c>
      <c r="L13">
        <v>1.3454821014138341</v>
      </c>
      <c r="M13">
        <v>1.3647483637452087</v>
      </c>
    </row>
    <row r="14" spans="1:13" x14ac:dyDescent="0.2">
      <c r="A14" s="4">
        <v>44187</v>
      </c>
      <c r="B14">
        <v>14</v>
      </c>
      <c r="C14" s="4">
        <v>44222</v>
      </c>
      <c r="D14">
        <v>49</v>
      </c>
      <c r="E14">
        <v>1.255912852059049</v>
      </c>
      <c r="F14">
        <v>5.3815349369596921E-2</v>
      </c>
      <c r="G14">
        <v>1.1500816780941039</v>
      </c>
      <c r="H14">
        <v>1.1667172139981168</v>
      </c>
      <c r="I14">
        <v>1.2203742348409641</v>
      </c>
      <c r="J14">
        <v>1.2545530463966081</v>
      </c>
      <c r="K14">
        <v>1.2924804871613704</v>
      </c>
      <c r="L14">
        <v>1.349327975463972</v>
      </c>
      <c r="M14">
        <v>1.3684942609522788</v>
      </c>
    </row>
    <row r="15" spans="1:13" x14ac:dyDescent="0.2">
      <c r="A15" s="4">
        <v>44188</v>
      </c>
      <c r="B15">
        <v>15</v>
      </c>
      <c r="C15" s="4">
        <v>44223</v>
      </c>
      <c r="D15">
        <v>50</v>
      </c>
      <c r="E15">
        <v>1.2524095673358753</v>
      </c>
      <c r="F15">
        <v>5.465246547141564E-2</v>
      </c>
      <c r="G15">
        <v>1.1448391626204328</v>
      </c>
      <c r="H15">
        <v>1.1625666795747975</v>
      </c>
      <c r="I15">
        <v>1.2163496328081855</v>
      </c>
      <c r="J15">
        <v>1.2508412284860209</v>
      </c>
      <c r="K15">
        <v>1.289542413380238</v>
      </c>
      <c r="L15">
        <v>1.346630437852858</v>
      </c>
      <c r="M15">
        <v>1.366906128959382</v>
      </c>
    </row>
    <row r="16" spans="1:13" x14ac:dyDescent="0.2">
      <c r="A16" s="4">
        <v>44189</v>
      </c>
      <c r="B16">
        <v>16</v>
      </c>
      <c r="C16" s="4">
        <v>44224</v>
      </c>
      <c r="D16">
        <v>51</v>
      </c>
      <c r="E16">
        <v>1.2841587084384463</v>
      </c>
      <c r="F16">
        <v>5.6099713018284203E-2</v>
      </c>
      <c r="G16">
        <v>1.174857381054794</v>
      </c>
      <c r="H16">
        <v>1.191516827940593</v>
      </c>
      <c r="I16">
        <v>1.2475033023663715</v>
      </c>
      <c r="J16">
        <v>1.2822405457899522</v>
      </c>
      <c r="K16">
        <v>1.3226099439991099</v>
      </c>
      <c r="L16">
        <v>1.3815819710196129</v>
      </c>
      <c r="M16">
        <v>1.402834731163584</v>
      </c>
    </row>
    <row r="17" spans="1:13" x14ac:dyDescent="0.2">
      <c r="A17" s="4">
        <v>44190</v>
      </c>
      <c r="B17">
        <v>17</v>
      </c>
      <c r="C17" s="4">
        <v>44225</v>
      </c>
      <c r="D17">
        <v>52</v>
      </c>
      <c r="E17">
        <v>1.3034023943442568</v>
      </c>
      <c r="F17">
        <v>6.0540764673813412E-2</v>
      </c>
      <c r="G17">
        <v>1.1819131043178546</v>
      </c>
      <c r="H17">
        <v>1.2025760756960693</v>
      </c>
      <c r="I17">
        <v>1.2644411076786319</v>
      </c>
      <c r="J17">
        <v>1.3021474613381385</v>
      </c>
      <c r="K17">
        <v>1.345060572234247</v>
      </c>
      <c r="L17">
        <v>1.4077484546433112</v>
      </c>
      <c r="M17">
        <v>1.4287901604363036</v>
      </c>
    </row>
    <row r="18" spans="1:13" x14ac:dyDescent="0.2">
      <c r="A18" s="4">
        <v>44191</v>
      </c>
      <c r="B18">
        <v>18</v>
      </c>
      <c r="C18" s="4">
        <v>44226</v>
      </c>
      <c r="D18">
        <v>53</v>
      </c>
      <c r="E18">
        <v>1.311151688072492</v>
      </c>
      <c r="F18">
        <v>6.499820391428654E-2</v>
      </c>
      <c r="G18">
        <v>1.1807073131779229</v>
      </c>
      <c r="H18">
        <v>1.2026560974796821</v>
      </c>
      <c r="I18">
        <v>1.2692006583617634</v>
      </c>
      <c r="J18">
        <v>1.3097421371551365</v>
      </c>
      <c r="K18">
        <v>1.3561266518742121</v>
      </c>
      <c r="L18">
        <v>1.4224871412167019</v>
      </c>
      <c r="M18">
        <v>1.4454698757356079</v>
      </c>
    </row>
    <row r="19" spans="1:13" x14ac:dyDescent="0.2">
      <c r="A19" s="4">
        <v>44192</v>
      </c>
      <c r="B19">
        <v>19</v>
      </c>
      <c r="C19" s="4">
        <v>44227</v>
      </c>
      <c r="D19">
        <v>54</v>
      </c>
      <c r="E19">
        <v>1.309471449175811</v>
      </c>
      <c r="F19">
        <v>6.7754352052605965E-2</v>
      </c>
      <c r="G19">
        <v>1.1747382572912277</v>
      </c>
      <c r="H19">
        <v>1.1975093418756535</v>
      </c>
      <c r="I19">
        <v>1.2653662865248489</v>
      </c>
      <c r="J19">
        <v>1.3076511791264447</v>
      </c>
      <c r="K19">
        <v>1.3562725455681348</v>
      </c>
      <c r="L19">
        <v>1.4265369347351786</v>
      </c>
      <c r="M19">
        <v>1.4508121906067153</v>
      </c>
    </row>
    <row r="20" spans="1:13" x14ac:dyDescent="0.2">
      <c r="A20" s="4">
        <v>44193</v>
      </c>
      <c r="B20">
        <v>20</v>
      </c>
      <c r="C20" s="4">
        <v>44228</v>
      </c>
      <c r="D20">
        <v>55</v>
      </c>
      <c r="E20">
        <v>1.290341338257007</v>
      </c>
      <c r="F20">
        <v>6.7873165039767952E-2</v>
      </c>
      <c r="G20">
        <v>1.1568941922887139</v>
      </c>
      <c r="H20">
        <v>1.1788096361711919</v>
      </c>
      <c r="I20">
        <v>1.2459793079686672</v>
      </c>
      <c r="J20">
        <v>1.2879593586625095</v>
      </c>
      <c r="K20">
        <v>1.3365572072284548</v>
      </c>
      <c r="L20">
        <v>1.4095489783398936</v>
      </c>
      <c r="M20">
        <v>1.4346885977611961</v>
      </c>
    </row>
    <row r="21" spans="1:13" x14ac:dyDescent="0.2">
      <c r="A21" s="4">
        <v>44194</v>
      </c>
      <c r="B21">
        <v>21</v>
      </c>
      <c r="C21" s="4">
        <v>44229</v>
      </c>
      <c r="D21">
        <v>56</v>
      </c>
      <c r="E21">
        <v>1.2727317978102171</v>
      </c>
      <c r="F21">
        <v>6.5393649237962106E-2</v>
      </c>
      <c r="G21">
        <v>1.148078457703348</v>
      </c>
      <c r="H21">
        <v>1.1664925766409826</v>
      </c>
      <c r="I21">
        <v>1.229437569701239</v>
      </c>
      <c r="J21">
        <v>1.2695137267042751</v>
      </c>
      <c r="K21">
        <v>1.317384190940426</v>
      </c>
      <c r="L21">
        <v>1.388792463671638</v>
      </c>
      <c r="M21">
        <v>1.4140782956762603</v>
      </c>
    </row>
    <row r="22" spans="1:13" x14ac:dyDescent="0.2">
      <c r="A22" s="4">
        <v>44195</v>
      </c>
      <c r="B22">
        <v>22</v>
      </c>
      <c r="C22" s="4">
        <v>44230</v>
      </c>
      <c r="D22">
        <v>57</v>
      </c>
      <c r="E22">
        <v>1.2442550763942861</v>
      </c>
      <c r="F22">
        <v>6.1077053409360253E-2</v>
      </c>
      <c r="G22">
        <v>1.128970249739327</v>
      </c>
      <c r="H22">
        <v>1.1461440882873006</v>
      </c>
      <c r="I22">
        <v>1.2036080807300609</v>
      </c>
      <c r="J22">
        <v>1.2411463634852939</v>
      </c>
      <c r="K22">
        <v>1.2854988852924749</v>
      </c>
      <c r="L22">
        <v>1.3534113491742181</v>
      </c>
      <c r="M22">
        <v>1.3776240337022352</v>
      </c>
    </row>
    <row r="23" spans="1:13" x14ac:dyDescent="0.2">
      <c r="A23" s="4">
        <v>44196</v>
      </c>
      <c r="B23">
        <v>23</v>
      </c>
      <c r="C23" s="4">
        <v>44231</v>
      </c>
      <c r="D23">
        <v>58</v>
      </c>
      <c r="E23">
        <v>1.1989437716111655</v>
      </c>
      <c r="F23">
        <v>5.4668788730157708E-2</v>
      </c>
      <c r="G23">
        <v>1.0976075798760765</v>
      </c>
      <c r="H23">
        <v>1.1119821494145137</v>
      </c>
      <c r="I23">
        <v>1.1621844746677277</v>
      </c>
      <c r="J23">
        <v>1.1956550152817949</v>
      </c>
      <c r="K23">
        <v>1.2353451210701372</v>
      </c>
      <c r="L23">
        <v>1.2968680997705579</v>
      </c>
      <c r="M23">
        <v>1.3196768412343478</v>
      </c>
    </row>
    <row r="24" spans="1:13" x14ac:dyDescent="0.2">
      <c r="A24" s="4">
        <v>44197</v>
      </c>
      <c r="B24">
        <v>24</v>
      </c>
      <c r="C24" s="4">
        <v>44232</v>
      </c>
      <c r="D24">
        <v>59</v>
      </c>
      <c r="E24">
        <v>1.1674383602225822</v>
      </c>
      <c r="F24">
        <v>4.6586191422321864E-2</v>
      </c>
      <c r="G24">
        <v>1.0841044918547198</v>
      </c>
      <c r="H24">
        <v>1.0947785606414921</v>
      </c>
      <c r="I24">
        <v>1.1351006558303451</v>
      </c>
      <c r="J24">
        <v>1.1640715618964865</v>
      </c>
      <c r="K24">
        <v>1.1976526300019996</v>
      </c>
      <c r="L24">
        <v>1.2524146968359677</v>
      </c>
      <c r="M24">
        <v>1.2727093618827336</v>
      </c>
    </row>
    <row r="25" spans="1:13" x14ac:dyDescent="0.2">
      <c r="A25" s="4">
        <v>44198</v>
      </c>
      <c r="B25">
        <v>25</v>
      </c>
      <c r="C25" s="4">
        <v>44233</v>
      </c>
      <c r="D25">
        <v>60</v>
      </c>
      <c r="E25">
        <v>1.1727705634776902</v>
      </c>
      <c r="F25">
        <v>4.0150049740962097E-2</v>
      </c>
      <c r="G25">
        <v>1.102155963281735</v>
      </c>
      <c r="H25">
        <v>1.1110146601079838</v>
      </c>
      <c r="I25">
        <v>1.1450029211976407</v>
      </c>
      <c r="J25">
        <v>1.1699171382505047</v>
      </c>
      <c r="K25">
        <v>1.1979735027650504</v>
      </c>
      <c r="L25">
        <v>1.2462880085359922</v>
      </c>
      <c r="M25">
        <v>1.2643447793454237</v>
      </c>
    </row>
    <row r="26" spans="1:13" x14ac:dyDescent="0.2">
      <c r="A26" s="4">
        <v>44199</v>
      </c>
      <c r="B26">
        <v>26</v>
      </c>
      <c r="C26" s="4">
        <v>44234</v>
      </c>
      <c r="D26">
        <v>61</v>
      </c>
      <c r="E26">
        <v>1.1733672608477224</v>
      </c>
      <c r="F26">
        <v>3.7320766852240672E-2</v>
      </c>
      <c r="G26">
        <v>1.1038664153515683</v>
      </c>
      <c r="H26">
        <v>1.1143527286362185</v>
      </c>
      <c r="I26">
        <v>1.148227241218059</v>
      </c>
      <c r="J26">
        <v>1.1718434873930974</v>
      </c>
      <c r="K26">
        <v>1.1969767956332358</v>
      </c>
      <c r="L26">
        <v>1.2397208073480777</v>
      </c>
      <c r="M26">
        <v>1.2558690813585485</v>
      </c>
    </row>
    <row r="27" spans="1:13" x14ac:dyDescent="0.2">
      <c r="A27" s="4">
        <v>44200</v>
      </c>
      <c r="B27">
        <v>27</v>
      </c>
      <c r="C27" s="4">
        <v>44235</v>
      </c>
      <c r="D27">
        <v>62</v>
      </c>
      <c r="E27">
        <v>1.181047068358581</v>
      </c>
      <c r="F27">
        <v>3.6473151013345528E-2</v>
      </c>
      <c r="G27">
        <v>1.1113983707746169</v>
      </c>
      <c r="H27">
        <v>1.1217119878864878</v>
      </c>
      <c r="I27">
        <v>1.1567589100926616</v>
      </c>
      <c r="J27">
        <v>1.179940085167287</v>
      </c>
      <c r="K27">
        <v>1.2047074449008468</v>
      </c>
      <c r="L27">
        <v>1.2447793825525273</v>
      </c>
      <c r="M27">
        <v>1.258946355364374</v>
      </c>
    </row>
    <row r="28" spans="1:13" x14ac:dyDescent="0.2">
      <c r="A28" s="4">
        <v>44201</v>
      </c>
      <c r="B28">
        <v>28</v>
      </c>
      <c r="C28" s="4">
        <v>44236</v>
      </c>
      <c r="D28">
        <v>63</v>
      </c>
      <c r="E28">
        <v>1.1812520308121077</v>
      </c>
      <c r="F28">
        <v>3.6692926344327456E-2</v>
      </c>
      <c r="G28">
        <v>1.1090816208736127</v>
      </c>
      <c r="H28">
        <v>1.1204307994944691</v>
      </c>
      <c r="I28">
        <v>1.157115646306444</v>
      </c>
      <c r="J28">
        <v>1.1806567307748355</v>
      </c>
      <c r="K28">
        <v>1.2056443366409986</v>
      </c>
      <c r="L28">
        <v>1.2444699046617476</v>
      </c>
      <c r="M28">
        <v>1.257827257663751</v>
      </c>
    </row>
    <row r="29" spans="1:13" x14ac:dyDescent="0.2">
      <c r="A29" s="4">
        <v>44202</v>
      </c>
      <c r="B29">
        <v>29</v>
      </c>
      <c r="C29" s="4">
        <v>44237</v>
      </c>
      <c r="D29">
        <v>64</v>
      </c>
      <c r="E29">
        <v>1.1576561771568294</v>
      </c>
      <c r="F29">
        <v>3.6399167218028446E-2</v>
      </c>
      <c r="G29">
        <v>1.0862387124324913</v>
      </c>
      <c r="H29">
        <v>1.097318240999279</v>
      </c>
      <c r="I29">
        <v>1.1336667744416589</v>
      </c>
      <c r="J29">
        <v>1.1570601532295215</v>
      </c>
      <c r="K29">
        <v>1.1820141366562011</v>
      </c>
      <c r="L29">
        <v>1.219763981940162</v>
      </c>
      <c r="M29">
        <v>1.2331784157377204</v>
      </c>
    </row>
    <row r="30" spans="1:13" x14ac:dyDescent="0.2">
      <c r="A30" s="4">
        <v>44203</v>
      </c>
      <c r="B30">
        <v>30</v>
      </c>
      <c r="C30" s="4">
        <v>44238</v>
      </c>
      <c r="D30">
        <v>65</v>
      </c>
      <c r="E30">
        <v>1.1628883317324668</v>
      </c>
      <c r="F30">
        <v>3.4344715636572661E-2</v>
      </c>
      <c r="G30">
        <v>1.0977332477832318</v>
      </c>
      <c r="H30">
        <v>1.1070142473231896</v>
      </c>
      <c r="I30">
        <v>1.1397798794929357</v>
      </c>
      <c r="J30">
        <v>1.1616843109051205</v>
      </c>
      <c r="K30">
        <v>1.1856544870453074</v>
      </c>
      <c r="L30">
        <v>1.2228501716429112</v>
      </c>
      <c r="M30">
        <v>1.2364866478290595</v>
      </c>
    </row>
    <row r="31" spans="1:13" x14ac:dyDescent="0.2">
      <c r="A31" s="4">
        <v>44204</v>
      </c>
      <c r="B31">
        <v>31</v>
      </c>
      <c r="C31" s="4">
        <v>44239</v>
      </c>
      <c r="D31">
        <v>66</v>
      </c>
      <c r="E31">
        <v>1.160992891041986</v>
      </c>
      <c r="F31">
        <v>3.3559231604237821E-2</v>
      </c>
      <c r="G31">
        <v>1.0958057331853617</v>
      </c>
      <c r="H31">
        <v>1.1059401150985222</v>
      </c>
      <c r="I31">
        <v>1.1387858047107919</v>
      </c>
      <c r="J31">
        <v>1.1602171221861757</v>
      </c>
      <c r="K31">
        <v>1.1834304429877678</v>
      </c>
      <c r="L31">
        <v>1.2192054707625426</v>
      </c>
      <c r="M31">
        <v>1.2311796004773168</v>
      </c>
    </row>
    <row r="32" spans="1:13" x14ac:dyDescent="0.2">
      <c r="A32" s="4">
        <v>44205</v>
      </c>
      <c r="B32">
        <v>32</v>
      </c>
      <c r="C32" s="4">
        <v>44240</v>
      </c>
      <c r="D32">
        <v>67</v>
      </c>
      <c r="E32">
        <v>1.1599378178533213</v>
      </c>
      <c r="F32">
        <v>3.3194117645641438E-2</v>
      </c>
      <c r="G32">
        <v>1.095335188214303</v>
      </c>
      <c r="H32">
        <v>1.1052735161025584</v>
      </c>
      <c r="I32">
        <v>1.1380069452373558</v>
      </c>
      <c r="J32">
        <v>1.1592143172974521</v>
      </c>
      <c r="K32">
        <v>1.1821726154288894</v>
      </c>
      <c r="L32">
        <v>1.2171353300247185</v>
      </c>
      <c r="M32">
        <v>1.2297670934964213</v>
      </c>
    </row>
    <row r="33" spans="1:13" x14ac:dyDescent="0.2">
      <c r="A33" s="4">
        <v>44206</v>
      </c>
      <c r="B33">
        <v>33</v>
      </c>
      <c r="C33" s="4">
        <v>44241</v>
      </c>
      <c r="D33">
        <v>68</v>
      </c>
      <c r="E33">
        <v>1.1565030002325087</v>
      </c>
      <c r="F33">
        <v>3.281489678163331E-2</v>
      </c>
      <c r="G33">
        <v>1.0926791607876984</v>
      </c>
      <c r="H33">
        <v>1.1024769798736345</v>
      </c>
      <c r="I33">
        <v>1.1348708983691138</v>
      </c>
      <c r="J33">
        <v>1.1558060009964399</v>
      </c>
      <c r="K33">
        <v>1.1787382762682634</v>
      </c>
      <c r="L33">
        <v>1.2133763363652788</v>
      </c>
      <c r="M33">
        <v>1.2251304597955295</v>
      </c>
    </row>
    <row r="34" spans="1:13" x14ac:dyDescent="0.2">
      <c r="A34" s="4">
        <v>44207</v>
      </c>
      <c r="B34">
        <v>34</v>
      </c>
      <c r="C34" s="4">
        <v>44242</v>
      </c>
      <c r="D34">
        <v>69</v>
      </c>
      <c r="E34">
        <v>1.147906988561201</v>
      </c>
      <c r="F34">
        <v>3.2128274657076426E-2</v>
      </c>
      <c r="G34">
        <v>1.0852347483613074</v>
      </c>
      <c r="H34">
        <v>1.0948731920373145</v>
      </c>
      <c r="I34">
        <v>1.126666606413782</v>
      </c>
      <c r="J34">
        <v>1.147179054164841</v>
      </c>
      <c r="K34">
        <v>1.1695117381100046</v>
      </c>
      <c r="L34">
        <v>1.2039676691911301</v>
      </c>
      <c r="M34">
        <v>1.214482532204775</v>
      </c>
    </row>
    <row r="35" spans="1:13" x14ac:dyDescent="0.2">
      <c r="A35" s="4">
        <v>44208</v>
      </c>
      <c r="B35">
        <v>35</v>
      </c>
      <c r="C35" s="4">
        <v>44243</v>
      </c>
      <c r="D35">
        <v>70</v>
      </c>
      <c r="E35">
        <v>1.1413635122080086</v>
      </c>
      <c r="F35">
        <v>3.0905374719874226E-2</v>
      </c>
      <c r="G35">
        <v>1.0817950046245104</v>
      </c>
      <c r="H35">
        <v>1.0907220913336493</v>
      </c>
      <c r="I35">
        <v>1.1205985672695382</v>
      </c>
      <c r="J35">
        <v>1.140590606628161</v>
      </c>
      <c r="K35">
        <v>1.1620835972609433</v>
      </c>
      <c r="L35">
        <v>1.1950223384222007</v>
      </c>
      <c r="M35">
        <v>1.2063806515244646</v>
      </c>
    </row>
    <row r="36" spans="1:13" x14ac:dyDescent="0.2">
      <c r="A36" s="4">
        <v>44209</v>
      </c>
      <c r="B36">
        <v>36</v>
      </c>
      <c r="C36" s="4">
        <v>44244</v>
      </c>
      <c r="D36">
        <v>71</v>
      </c>
      <c r="E36">
        <v>1.1313531633998064</v>
      </c>
      <c r="F36">
        <v>2.9406253246798682E-2</v>
      </c>
      <c r="G36">
        <v>1.0750379959128791</v>
      </c>
      <c r="H36">
        <v>1.0833266024517636</v>
      </c>
      <c r="I36">
        <v>1.1115461977887877</v>
      </c>
      <c r="J36">
        <v>1.1306107043005924</v>
      </c>
      <c r="K36">
        <v>1.1508113761671863</v>
      </c>
      <c r="L36">
        <v>1.1826751727286791</v>
      </c>
      <c r="M36">
        <v>1.1936093783857691</v>
      </c>
    </row>
    <row r="37" spans="1:13" x14ac:dyDescent="0.2">
      <c r="A37" s="4">
        <v>44210</v>
      </c>
      <c r="B37">
        <v>37</v>
      </c>
      <c r="C37" s="4">
        <v>44245</v>
      </c>
      <c r="D37">
        <v>72</v>
      </c>
      <c r="E37">
        <v>1.1711002160242372</v>
      </c>
      <c r="F37">
        <v>2.8795088267489912E-2</v>
      </c>
      <c r="G37">
        <v>1.1169081747092937</v>
      </c>
      <c r="H37">
        <v>1.1243532869406441</v>
      </c>
      <c r="I37">
        <v>1.1517482134417687</v>
      </c>
      <c r="J37">
        <v>1.170021581552146</v>
      </c>
      <c r="K37">
        <v>1.1902300559976631</v>
      </c>
      <c r="L37">
        <v>1.2216000877576554</v>
      </c>
      <c r="M37">
        <v>1.2328506476403536</v>
      </c>
    </row>
    <row r="38" spans="1:13" x14ac:dyDescent="0.2">
      <c r="A38" s="4">
        <v>44211</v>
      </c>
      <c r="B38">
        <v>38</v>
      </c>
      <c r="C38" s="4">
        <v>44246</v>
      </c>
      <c r="D38">
        <v>73</v>
      </c>
      <c r="E38">
        <v>1.1840473510364447</v>
      </c>
      <c r="F38">
        <v>3.2479657408422173E-2</v>
      </c>
      <c r="G38">
        <v>1.1169876416921911</v>
      </c>
      <c r="H38">
        <v>1.1283872485759161</v>
      </c>
      <c r="I38">
        <v>1.1632878982940809</v>
      </c>
      <c r="J38">
        <v>1.1842910727441489</v>
      </c>
      <c r="K38">
        <v>1.2063105871532771</v>
      </c>
      <c r="L38">
        <v>1.2385562164409594</v>
      </c>
      <c r="M38">
        <v>1.2487681233339907</v>
      </c>
    </row>
    <row r="39" spans="1:13" x14ac:dyDescent="0.2">
      <c r="A39" s="4">
        <v>44212</v>
      </c>
      <c r="B39">
        <v>39</v>
      </c>
      <c r="C39" s="4">
        <v>44247</v>
      </c>
      <c r="D39">
        <v>74</v>
      </c>
      <c r="E39">
        <v>1.1857027825263271</v>
      </c>
      <c r="F39">
        <v>3.5890491526717874E-2</v>
      </c>
      <c r="G39">
        <v>1.1119146188370861</v>
      </c>
      <c r="H39">
        <v>1.1244719663524227</v>
      </c>
      <c r="I39">
        <v>1.1629987192187603</v>
      </c>
      <c r="J39">
        <v>1.1859555538939111</v>
      </c>
      <c r="K39">
        <v>1.2108599093955865</v>
      </c>
      <c r="L39">
        <v>1.2456698647432647</v>
      </c>
      <c r="M39">
        <v>1.256778921546279</v>
      </c>
    </row>
    <row r="40" spans="1:13" x14ac:dyDescent="0.2">
      <c r="A40" s="4">
        <v>44213</v>
      </c>
      <c r="B40">
        <v>40</v>
      </c>
      <c r="C40" s="4">
        <v>44248</v>
      </c>
      <c r="D40">
        <v>75</v>
      </c>
      <c r="E40">
        <v>1.1653406548927694</v>
      </c>
      <c r="F40">
        <v>3.7125684098766105E-2</v>
      </c>
      <c r="G40">
        <v>1.0897304334600475</v>
      </c>
      <c r="H40">
        <v>1.102785988705026</v>
      </c>
      <c r="I40">
        <v>1.1415796200385515</v>
      </c>
      <c r="J40">
        <v>1.1649482391235</v>
      </c>
      <c r="K40">
        <v>1.1913018865607858</v>
      </c>
      <c r="L40">
        <v>1.2280087476853789</v>
      </c>
      <c r="M40">
        <v>1.2401789326918646</v>
      </c>
    </row>
    <row r="41" spans="1:13" x14ac:dyDescent="0.2">
      <c r="A41" s="4">
        <v>44214</v>
      </c>
      <c r="B41">
        <v>41</v>
      </c>
      <c r="C41" s="4">
        <v>44249</v>
      </c>
      <c r="D41">
        <v>76</v>
      </c>
      <c r="E41">
        <v>1.1537352105185643</v>
      </c>
      <c r="F41">
        <v>3.5481795628351617E-2</v>
      </c>
      <c r="G41">
        <v>1.0852178622770687</v>
      </c>
      <c r="H41">
        <v>1.0954258442149862</v>
      </c>
      <c r="I41">
        <v>1.1301034875324543</v>
      </c>
      <c r="J41">
        <v>1.1525596664102009</v>
      </c>
      <c r="K41">
        <v>1.1780894362486491</v>
      </c>
      <c r="L41">
        <v>1.2155596088351277</v>
      </c>
      <c r="M41">
        <v>1.2288245780605609</v>
      </c>
    </row>
    <row r="42" spans="1:13" x14ac:dyDescent="0.2">
      <c r="A42" s="4">
        <v>44215</v>
      </c>
      <c r="B42">
        <v>42</v>
      </c>
      <c r="C42" s="4">
        <v>44250</v>
      </c>
      <c r="D42">
        <v>77</v>
      </c>
      <c r="E42">
        <v>1.1400530647666207</v>
      </c>
      <c r="F42">
        <v>3.3030002513742406E-2</v>
      </c>
      <c r="G42">
        <v>1.0775740384338521</v>
      </c>
      <c r="H42">
        <v>1.0865878082963798</v>
      </c>
      <c r="I42">
        <v>1.1178364416418907</v>
      </c>
      <c r="J42">
        <v>1.1385366417908305</v>
      </c>
      <c r="K42">
        <v>1.1624072381079522</v>
      </c>
      <c r="L42">
        <v>1.198341638534639</v>
      </c>
      <c r="M42">
        <v>1.2110990000712991</v>
      </c>
    </row>
    <row r="43" spans="1:13" x14ac:dyDescent="0.2">
      <c r="A43" s="4">
        <v>44216</v>
      </c>
      <c r="B43">
        <v>43</v>
      </c>
      <c r="C43" s="4">
        <v>44251</v>
      </c>
      <c r="D43">
        <v>78</v>
      </c>
      <c r="E43">
        <v>1.1237474251613406</v>
      </c>
      <c r="F43">
        <v>3.0252470746804264E-2</v>
      </c>
      <c r="G43">
        <v>1.0670472767174854</v>
      </c>
      <c r="H43">
        <v>1.0751712504583846</v>
      </c>
      <c r="I43">
        <v>1.103316942520455</v>
      </c>
      <c r="J43">
        <v>1.1223258041140489</v>
      </c>
      <c r="K43">
        <v>1.1439392359799605</v>
      </c>
      <c r="L43">
        <v>1.1773890457747764</v>
      </c>
      <c r="M43">
        <v>1.189308966247187</v>
      </c>
    </row>
    <row r="44" spans="1:13" x14ac:dyDescent="0.2">
      <c r="A44" s="4">
        <v>44217</v>
      </c>
      <c r="B44">
        <v>44</v>
      </c>
      <c r="C44" s="4">
        <v>44252</v>
      </c>
      <c r="D44">
        <v>79</v>
      </c>
      <c r="E44">
        <v>1.122826401366011</v>
      </c>
      <c r="F44">
        <v>2.7368690531607811E-2</v>
      </c>
      <c r="G44">
        <v>1.0721867586998486</v>
      </c>
      <c r="H44">
        <v>1.0794075863553867</v>
      </c>
      <c r="I44">
        <v>1.1041078285160941</v>
      </c>
      <c r="J44">
        <v>1.1214207013127258</v>
      </c>
      <c r="K44">
        <v>1.1406794714786295</v>
      </c>
      <c r="L44">
        <v>1.1718187571489806</v>
      </c>
      <c r="M44">
        <v>1.1827491139506383</v>
      </c>
    </row>
    <row r="45" spans="1:13" x14ac:dyDescent="0.2">
      <c r="A45" s="4">
        <v>44218</v>
      </c>
      <c r="B45">
        <v>45</v>
      </c>
      <c r="C45" s="4">
        <v>44253</v>
      </c>
      <c r="D45">
        <v>80</v>
      </c>
      <c r="E45">
        <v>1.1182984532675866</v>
      </c>
      <c r="F45">
        <v>2.5704391634290797E-2</v>
      </c>
      <c r="G45">
        <v>1.0697792000271162</v>
      </c>
      <c r="H45">
        <v>1.0767402649624997</v>
      </c>
      <c r="I45">
        <v>1.1011072355374263</v>
      </c>
      <c r="J45">
        <v>1.1173143350297714</v>
      </c>
      <c r="K45">
        <v>1.1350515203135108</v>
      </c>
      <c r="L45">
        <v>1.1635283378745707</v>
      </c>
      <c r="M45">
        <v>1.1734736273752628</v>
      </c>
    </row>
    <row r="46" spans="1:13" x14ac:dyDescent="0.2">
      <c r="A46" s="4">
        <v>44219</v>
      </c>
      <c r="B46">
        <v>46</v>
      </c>
      <c r="C46" s="4">
        <v>44254</v>
      </c>
      <c r="D46">
        <v>81</v>
      </c>
      <c r="E46">
        <v>1.1103572503642345</v>
      </c>
      <c r="F46">
        <v>2.4328027678364395E-2</v>
      </c>
      <c r="G46">
        <v>1.0641443741656582</v>
      </c>
      <c r="H46">
        <v>1.0708314560272643</v>
      </c>
      <c r="I46">
        <v>1.0941715721298986</v>
      </c>
      <c r="J46">
        <v>1.1096775250748911</v>
      </c>
      <c r="K46">
        <v>1.1262526608248411</v>
      </c>
      <c r="L46">
        <v>1.1530940462490589</v>
      </c>
      <c r="M46">
        <v>1.162193590380685</v>
      </c>
    </row>
    <row r="47" spans="1:13" x14ac:dyDescent="0.2">
      <c r="A47" s="4">
        <v>44220</v>
      </c>
      <c r="B47">
        <v>47</v>
      </c>
      <c r="C47" s="4">
        <v>44255</v>
      </c>
      <c r="D47">
        <v>82</v>
      </c>
      <c r="E47">
        <v>1.1061321186126229</v>
      </c>
      <c r="F47">
        <v>2.2917669966055484E-2</v>
      </c>
      <c r="G47">
        <v>1.0625133634087025</v>
      </c>
      <c r="H47">
        <v>1.0689564169451484</v>
      </c>
      <c r="I47">
        <v>1.0907644392137641</v>
      </c>
      <c r="J47">
        <v>1.1054721349376657</v>
      </c>
      <c r="K47">
        <v>1.1210092239213651</v>
      </c>
      <c r="L47">
        <v>1.1457690232364566</v>
      </c>
      <c r="M47">
        <v>1.1549797153604453</v>
      </c>
    </row>
    <row r="48" spans="1:13" x14ac:dyDescent="0.2">
      <c r="A48" s="4">
        <v>44221</v>
      </c>
      <c r="B48">
        <v>48</v>
      </c>
      <c r="C48" s="4">
        <v>44256</v>
      </c>
      <c r="D48">
        <v>83</v>
      </c>
      <c r="E48">
        <v>1.0987875626257064</v>
      </c>
      <c r="F48">
        <v>2.165726933122758E-2</v>
      </c>
      <c r="G48">
        <v>1.0574526621364284</v>
      </c>
      <c r="H48">
        <v>1.0635375649061674</v>
      </c>
      <c r="I48">
        <v>1.0843686099963903</v>
      </c>
      <c r="J48">
        <v>1.098293305068645</v>
      </c>
      <c r="K48">
        <v>1.1128874796732928</v>
      </c>
      <c r="L48">
        <v>1.1362599313598984</v>
      </c>
      <c r="M48">
        <v>1.1444532054265806</v>
      </c>
    </row>
    <row r="49" spans="1:13" x14ac:dyDescent="0.2">
      <c r="A49" s="4">
        <v>44222</v>
      </c>
      <c r="B49">
        <v>49</v>
      </c>
      <c r="C49" s="4">
        <v>44257</v>
      </c>
      <c r="D49">
        <v>84</v>
      </c>
      <c r="E49">
        <v>1.090573101270494</v>
      </c>
      <c r="F49">
        <v>2.0342748260714503E-2</v>
      </c>
      <c r="G49">
        <v>1.0518212432976466</v>
      </c>
      <c r="H49">
        <v>1.0575102485324075</v>
      </c>
      <c r="I49">
        <v>1.076758810699209</v>
      </c>
      <c r="J49">
        <v>1.0901341894099634</v>
      </c>
      <c r="K49">
        <v>1.1039289700164874</v>
      </c>
      <c r="L49">
        <v>1.1261143945208736</v>
      </c>
      <c r="M49">
        <v>1.133130957342606</v>
      </c>
    </row>
    <row r="50" spans="1:13" x14ac:dyDescent="0.2">
      <c r="A50" s="4">
        <v>44223</v>
      </c>
      <c r="B50">
        <v>50</v>
      </c>
      <c r="C50" s="4">
        <v>44258</v>
      </c>
      <c r="D50">
        <v>85</v>
      </c>
      <c r="E50">
        <v>1.0796124888746619</v>
      </c>
      <c r="F50">
        <v>1.8750065648764202E-2</v>
      </c>
      <c r="G50">
        <v>1.0439704149909381</v>
      </c>
      <c r="H50">
        <v>1.0492790608824845</v>
      </c>
      <c r="I50">
        <v>1.066972935418862</v>
      </c>
      <c r="J50">
        <v>1.0790741006692404</v>
      </c>
      <c r="K50">
        <v>1.0918010557535225</v>
      </c>
      <c r="L50">
        <v>1.112359275781204</v>
      </c>
      <c r="M50">
        <v>1.1195042061691509</v>
      </c>
    </row>
    <row r="51" spans="1:13" x14ac:dyDescent="0.2">
      <c r="A51" s="4">
        <v>44224</v>
      </c>
      <c r="B51">
        <v>51</v>
      </c>
      <c r="C51" s="4">
        <v>44259</v>
      </c>
      <c r="D51">
        <v>86</v>
      </c>
      <c r="E51">
        <v>1.0772110076903278</v>
      </c>
      <c r="F51">
        <v>1.6958919645871658E-2</v>
      </c>
      <c r="G51">
        <v>1.0458499187921193</v>
      </c>
      <c r="H51">
        <v>1.0499383511416931</v>
      </c>
      <c r="I51">
        <v>1.0655745496522946</v>
      </c>
      <c r="J51">
        <v>1.076670586179191</v>
      </c>
      <c r="K51">
        <v>1.0880721433171741</v>
      </c>
      <c r="L51">
        <v>1.107084926868015</v>
      </c>
      <c r="M51">
        <v>1.1132588621009032</v>
      </c>
    </row>
    <row r="52" spans="1:13" x14ac:dyDescent="0.2">
      <c r="A52" s="4">
        <v>44225</v>
      </c>
      <c r="B52">
        <v>52</v>
      </c>
      <c r="C52" s="4">
        <v>44260</v>
      </c>
      <c r="D52">
        <v>87</v>
      </c>
      <c r="E52">
        <v>1.0688347451321154</v>
      </c>
      <c r="F52">
        <v>1.5755270851825147E-2</v>
      </c>
      <c r="G52">
        <v>1.0389856000524753</v>
      </c>
      <c r="H52">
        <v>1.0434268654667229</v>
      </c>
      <c r="I52">
        <v>1.0580390562265398</v>
      </c>
      <c r="J52">
        <v>1.0684124209321015</v>
      </c>
      <c r="K52">
        <v>1.0789892764072311</v>
      </c>
      <c r="L52">
        <v>1.0963710971682716</v>
      </c>
      <c r="M52">
        <v>1.101955795002084</v>
      </c>
    </row>
    <row r="53" spans="1:13" x14ac:dyDescent="0.2">
      <c r="A53" s="4">
        <v>44226</v>
      </c>
      <c r="B53">
        <v>53</v>
      </c>
      <c r="C53" s="4">
        <v>44261</v>
      </c>
      <c r="D53">
        <v>88</v>
      </c>
      <c r="E53">
        <v>1.0619334276945136</v>
      </c>
      <c r="F53">
        <v>1.4364811215794556E-2</v>
      </c>
      <c r="G53">
        <v>1.0349814145260112</v>
      </c>
      <c r="H53">
        <v>1.0390281645256263</v>
      </c>
      <c r="I53">
        <v>1.0521490218082592</v>
      </c>
      <c r="J53">
        <v>1.0614902744803911</v>
      </c>
      <c r="K53">
        <v>1.0712300282761664</v>
      </c>
      <c r="L53">
        <v>1.0870410544898252</v>
      </c>
      <c r="M53">
        <v>1.0921713381761256</v>
      </c>
    </row>
    <row r="54" spans="1:13" x14ac:dyDescent="0.2">
      <c r="A54" s="4">
        <v>44227</v>
      </c>
      <c r="B54">
        <v>54</v>
      </c>
      <c r="C54" s="4">
        <v>44262</v>
      </c>
      <c r="D54">
        <v>89</v>
      </c>
      <c r="E54">
        <v>1.0506677772456663</v>
      </c>
      <c r="F54">
        <v>1.2976483589099596E-2</v>
      </c>
      <c r="G54">
        <v>1.0266556705107455</v>
      </c>
      <c r="H54">
        <v>1.0301117280735406</v>
      </c>
      <c r="I54">
        <v>1.0416889444629462</v>
      </c>
      <c r="J54">
        <v>1.0502873079532467</v>
      </c>
      <c r="K54">
        <v>1.0588608584142805</v>
      </c>
      <c r="L54">
        <v>1.0732399125229846</v>
      </c>
      <c r="M54">
        <v>1.0780742034271871</v>
      </c>
    </row>
    <row r="55" spans="1:13" x14ac:dyDescent="0.2">
      <c r="A55" s="4">
        <v>44228</v>
      </c>
      <c r="B55">
        <v>55</v>
      </c>
      <c r="C55" s="4">
        <v>44263</v>
      </c>
      <c r="D55">
        <v>90</v>
      </c>
      <c r="E55">
        <v>1.0306477716104832</v>
      </c>
      <c r="F55">
        <v>1.1155824298936561E-2</v>
      </c>
      <c r="G55">
        <v>1.010472773766204</v>
      </c>
      <c r="H55">
        <v>1.0133621687131844</v>
      </c>
      <c r="I55">
        <v>1.022668083122324</v>
      </c>
      <c r="J55">
        <v>1.0302338252202294</v>
      </c>
      <c r="K55">
        <v>1.0377936126638119</v>
      </c>
      <c r="L55">
        <v>1.0503010335655205</v>
      </c>
      <c r="M55">
        <v>1.0542425475150059</v>
      </c>
    </row>
    <row r="56" spans="1:13" x14ac:dyDescent="0.2">
      <c r="A56" s="4">
        <v>44229</v>
      </c>
      <c r="B56">
        <v>56</v>
      </c>
      <c r="C56" s="4">
        <v>44264</v>
      </c>
      <c r="D56">
        <v>91</v>
      </c>
      <c r="E56">
        <v>1.0279455782231972</v>
      </c>
      <c r="F56">
        <v>8.7899093728429824E-3</v>
      </c>
      <c r="G56">
        <v>1.01253651701667</v>
      </c>
      <c r="H56">
        <v>1.0147316768508892</v>
      </c>
      <c r="I56">
        <v>1.0216985762832365</v>
      </c>
      <c r="J56">
        <v>1.0273609183854902</v>
      </c>
      <c r="K56">
        <v>1.0333898608182981</v>
      </c>
      <c r="L56">
        <v>1.0438068659592423</v>
      </c>
      <c r="M56">
        <v>1.0471939009375937</v>
      </c>
    </row>
    <row r="57" spans="1:13" x14ac:dyDescent="0.2">
      <c r="A57" s="4">
        <v>44230</v>
      </c>
      <c r="B57">
        <v>57</v>
      </c>
      <c r="C57" s="4">
        <v>44265</v>
      </c>
      <c r="D57">
        <v>92</v>
      </c>
      <c r="E57">
        <v>1.0228128741900846</v>
      </c>
      <c r="F57">
        <v>7.3619383646136155E-3</v>
      </c>
      <c r="G57">
        <v>1.0096773379847492</v>
      </c>
      <c r="H57">
        <v>1.0115722592152454</v>
      </c>
      <c r="I57">
        <v>1.0176402920831142</v>
      </c>
      <c r="J57">
        <v>1.0223135142467594</v>
      </c>
      <c r="K57">
        <v>1.0274730250607751</v>
      </c>
      <c r="L57">
        <v>1.0358161360816658</v>
      </c>
      <c r="M57">
        <v>1.0387001189518028</v>
      </c>
    </row>
    <row r="58" spans="1:13" x14ac:dyDescent="0.2">
      <c r="A58" s="4">
        <v>44231</v>
      </c>
      <c r="B58">
        <v>58</v>
      </c>
      <c r="C58" s="4">
        <v>44266</v>
      </c>
      <c r="D58">
        <v>93</v>
      </c>
      <c r="E58">
        <v>1.028212224691615</v>
      </c>
      <c r="F58">
        <v>6.348977549741377E-3</v>
      </c>
      <c r="G58">
        <v>1.0168223344962151</v>
      </c>
      <c r="H58">
        <v>1.0183988805964563</v>
      </c>
      <c r="I58">
        <v>1.0237295961288277</v>
      </c>
      <c r="J58">
        <v>1.0278521829994791</v>
      </c>
      <c r="K58">
        <v>1.0322750209235636</v>
      </c>
      <c r="L58">
        <v>1.0392452955270239</v>
      </c>
      <c r="M58">
        <v>1.0416564819562586</v>
      </c>
    </row>
    <row r="59" spans="1:13" x14ac:dyDescent="0.2">
      <c r="A59" s="4">
        <v>44232</v>
      </c>
      <c r="B59">
        <v>59</v>
      </c>
      <c r="C59" s="4">
        <v>44267</v>
      </c>
      <c r="D59">
        <v>94</v>
      </c>
      <c r="E59">
        <v>1.0376507772746151</v>
      </c>
      <c r="F59">
        <v>6.2077044500431847E-3</v>
      </c>
      <c r="G59">
        <v>1.0259783952287127</v>
      </c>
      <c r="H59">
        <v>1.0278171492103776</v>
      </c>
      <c r="I59">
        <v>1.0333997475539776</v>
      </c>
      <c r="J59">
        <v>1.0375215792299288</v>
      </c>
      <c r="K59">
        <v>1.0417044454122144</v>
      </c>
      <c r="L59">
        <v>1.0481882209585844</v>
      </c>
      <c r="M59">
        <v>1.0504063624865285</v>
      </c>
    </row>
    <row r="60" spans="1:13" x14ac:dyDescent="0.2">
      <c r="A60" s="4">
        <v>44233</v>
      </c>
      <c r="B60">
        <v>60</v>
      </c>
      <c r="C60" s="4">
        <v>44268</v>
      </c>
      <c r="D60">
        <v>95</v>
      </c>
      <c r="E60">
        <v>1.0328589388893226</v>
      </c>
      <c r="F60">
        <v>6.7612166676779602E-3</v>
      </c>
      <c r="G60">
        <v>1.0191314894088601</v>
      </c>
      <c r="H60">
        <v>1.0214953075315447</v>
      </c>
      <c r="I60">
        <v>1.0284724054217271</v>
      </c>
      <c r="J60">
        <v>1.0330499142295064</v>
      </c>
      <c r="K60">
        <v>1.0373660071694708</v>
      </c>
      <c r="L60">
        <v>1.0438301639875154</v>
      </c>
      <c r="M60">
        <v>1.0457826123139222</v>
      </c>
    </row>
    <row r="61" spans="1:13" x14ac:dyDescent="0.2">
      <c r="A61" s="4">
        <v>44234</v>
      </c>
      <c r="B61">
        <v>61</v>
      </c>
      <c r="C61" s="4">
        <v>44269</v>
      </c>
      <c r="D61">
        <v>96</v>
      </c>
      <c r="E61">
        <v>1.0209802135825348</v>
      </c>
      <c r="F61">
        <v>6.6975592356729261E-3</v>
      </c>
      <c r="G61">
        <v>1.0077237848986713</v>
      </c>
      <c r="H61">
        <v>1.0098713991475783</v>
      </c>
      <c r="I61">
        <v>1.0165019654842329</v>
      </c>
      <c r="J61">
        <v>1.0210100063121859</v>
      </c>
      <c r="K61">
        <v>1.0255340848803316</v>
      </c>
      <c r="L61">
        <v>1.031968744743063</v>
      </c>
      <c r="M61">
        <v>1.0340410426994566</v>
      </c>
    </row>
    <row r="62" spans="1:13" x14ac:dyDescent="0.2">
      <c r="A62" s="4">
        <v>44235</v>
      </c>
      <c r="B62">
        <v>62</v>
      </c>
      <c r="C62" s="4">
        <v>44270</v>
      </c>
      <c r="D62">
        <v>97</v>
      </c>
      <c r="E62">
        <v>1.0161386667670276</v>
      </c>
      <c r="F62">
        <v>5.8448499221132183E-3</v>
      </c>
      <c r="G62">
        <v>1.0052818257305354</v>
      </c>
      <c r="H62">
        <v>1.0068172049095323</v>
      </c>
      <c r="I62">
        <v>1.0120651588118346</v>
      </c>
      <c r="J62">
        <v>1.015993253809782</v>
      </c>
      <c r="K62">
        <v>1.0200444001665467</v>
      </c>
      <c r="L62">
        <v>1.0260506882928859</v>
      </c>
      <c r="M62">
        <v>1.0280710726939311</v>
      </c>
    </row>
    <row r="63" spans="1:13" x14ac:dyDescent="0.2">
      <c r="A63" s="4">
        <v>44236</v>
      </c>
      <c r="B63">
        <v>63</v>
      </c>
      <c r="C63" s="4">
        <v>44271</v>
      </c>
      <c r="D63">
        <v>98</v>
      </c>
      <c r="E63">
        <v>1.0070517398122696</v>
      </c>
      <c r="F63">
        <v>5.0605487141399353E-3</v>
      </c>
      <c r="G63">
        <v>0.99749694102034403</v>
      </c>
      <c r="H63">
        <v>0.9990137209391301</v>
      </c>
      <c r="I63">
        <v>1.003564063233962</v>
      </c>
      <c r="J63">
        <v>1.0069267775601922</v>
      </c>
      <c r="K63">
        <v>1.0103792393531017</v>
      </c>
      <c r="L63">
        <v>1.0156218584416086</v>
      </c>
      <c r="M63">
        <v>1.0173755692584576</v>
      </c>
    </row>
    <row r="64" spans="1:13" x14ac:dyDescent="0.2">
      <c r="A64" s="4">
        <v>44237</v>
      </c>
      <c r="B64">
        <v>64</v>
      </c>
      <c r="C64" s="4">
        <v>44272</v>
      </c>
      <c r="D64">
        <v>99</v>
      </c>
      <c r="E64">
        <v>1.0000602373365926</v>
      </c>
      <c r="F64">
        <v>4.3739244912505111E-3</v>
      </c>
      <c r="G64">
        <v>0.991744214418114</v>
      </c>
      <c r="H64">
        <v>0.99303669311228615</v>
      </c>
      <c r="I64">
        <v>0.99707489360732082</v>
      </c>
      <c r="J64">
        <v>0.99997129280263097</v>
      </c>
      <c r="K64">
        <v>1.0029469762172964</v>
      </c>
      <c r="L64">
        <v>1.007466370700576</v>
      </c>
      <c r="M64">
        <v>1.0089020057692224</v>
      </c>
    </row>
    <row r="65" spans="1:13" x14ac:dyDescent="0.2">
      <c r="A65" s="4">
        <v>44238</v>
      </c>
      <c r="B65">
        <v>65</v>
      </c>
      <c r="C65" s="4">
        <v>44273</v>
      </c>
      <c r="D65">
        <v>100</v>
      </c>
      <c r="E65">
        <v>0.99607654312652683</v>
      </c>
      <c r="F65">
        <v>4.0334377152667954E-3</v>
      </c>
      <c r="G65">
        <v>0.98819816725483856</v>
      </c>
      <c r="H65">
        <v>0.98943521279226676</v>
      </c>
      <c r="I65">
        <v>0.99334679878643428</v>
      </c>
      <c r="J65">
        <v>0.99605039783163263</v>
      </c>
      <c r="K65">
        <v>0.99878795294893463</v>
      </c>
      <c r="L65">
        <v>1.0027777794416184</v>
      </c>
      <c r="M65">
        <v>1.003985623504235</v>
      </c>
    </row>
    <row r="66" spans="1:13" x14ac:dyDescent="0.2">
      <c r="A66" s="4">
        <v>44239</v>
      </c>
      <c r="B66">
        <v>66</v>
      </c>
      <c r="C66" s="4">
        <v>44274</v>
      </c>
      <c r="D66">
        <v>101</v>
      </c>
      <c r="E66">
        <v>0.97976980514066347</v>
      </c>
      <c r="F66">
        <v>4.0350799051967774E-3</v>
      </c>
      <c r="G66">
        <v>0.97194475502994571</v>
      </c>
      <c r="H66">
        <v>0.97324258959683996</v>
      </c>
      <c r="I66">
        <v>0.97702743391264313</v>
      </c>
      <c r="J66">
        <v>0.9797668279280296</v>
      </c>
      <c r="K66">
        <v>0.98245582190288572</v>
      </c>
      <c r="L66">
        <v>0.98650515593764276</v>
      </c>
      <c r="M66">
        <v>0.98777288644288563</v>
      </c>
    </row>
    <row r="67" spans="1:13" x14ac:dyDescent="0.2">
      <c r="A67" s="4">
        <v>44240</v>
      </c>
      <c r="B67">
        <v>67</v>
      </c>
      <c r="C67" s="4">
        <v>44275</v>
      </c>
      <c r="D67">
        <v>102</v>
      </c>
      <c r="E67">
        <v>0.97934040476001094</v>
      </c>
      <c r="F67">
        <v>5.001440772458841E-3</v>
      </c>
      <c r="G67">
        <v>0.97033388152049715</v>
      </c>
      <c r="H67">
        <v>0.97163496665928217</v>
      </c>
      <c r="I67">
        <v>0.97588404229076753</v>
      </c>
      <c r="J67">
        <v>0.97910374431700653</v>
      </c>
      <c r="K67">
        <v>0.98245219273032736</v>
      </c>
      <c r="L67">
        <v>0.98801888853410724</v>
      </c>
      <c r="M67">
        <v>0.99011911105402661</v>
      </c>
    </row>
    <row r="68" spans="1:13" x14ac:dyDescent="0.2">
      <c r="A68" s="4">
        <v>44241</v>
      </c>
      <c r="B68">
        <v>68</v>
      </c>
      <c r="C68" s="4">
        <v>44276</v>
      </c>
      <c r="D68">
        <v>103</v>
      </c>
      <c r="E68">
        <v>0.95652148684754079</v>
      </c>
      <c r="F68">
        <v>5.4617885390969454E-3</v>
      </c>
      <c r="G68">
        <v>0.94645826119367671</v>
      </c>
      <c r="H68">
        <v>0.94786996048079464</v>
      </c>
      <c r="I68">
        <v>0.9527312266853678</v>
      </c>
      <c r="J68">
        <v>0.9563393943987446</v>
      </c>
      <c r="K68">
        <v>0.96006906722881269</v>
      </c>
      <c r="L68">
        <v>0.9657616098351387</v>
      </c>
      <c r="M68">
        <v>0.96784590147584504</v>
      </c>
    </row>
    <row r="69" spans="1:13" x14ac:dyDescent="0.2">
      <c r="A69" s="4">
        <v>44242</v>
      </c>
      <c r="B69">
        <v>69</v>
      </c>
      <c r="C69" s="4">
        <v>44277</v>
      </c>
      <c r="D69">
        <v>104</v>
      </c>
      <c r="E69">
        <v>0.93786407489495038</v>
      </c>
      <c r="F69">
        <v>7.6184290246847034E-3</v>
      </c>
      <c r="G69">
        <v>0.92477114465644905</v>
      </c>
      <c r="H69">
        <v>0.92659920622091041</v>
      </c>
      <c r="I69">
        <v>0.93256307425478235</v>
      </c>
      <c r="J69">
        <v>0.93722131189248858</v>
      </c>
      <c r="K69">
        <v>0.94238687136747878</v>
      </c>
      <c r="L69">
        <v>0.95150687301853853</v>
      </c>
      <c r="M69">
        <v>0.95547935084808644</v>
      </c>
    </row>
    <row r="70" spans="1:13" x14ac:dyDescent="0.2">
      <c r="A70" s="4">
        <v>44243</v>
      </c>
      <c r="B70">
        <v>70</v>
      </c>
      <c r="C70" s="4">
        <v>44278</v>
      </c>
      <c r="D70">
        <v>105</v>
      </c>
      <c r="E70">
        <v>0.92549356137042949</v>
      </c>
      <c r="F70">
        <v>1.0460447778669809E-2</v>
      </c>
      <c r="G70">
        <v>0.90796466967676759</v>
      </c>
      <c r="H70">
        <v>0.91008082303895932</v>
      </c>
      <c r="I70">
        <v>0.91803224576343989</v>
      </c>
      <c r="J70">
        <v>0.92461054249424901</v>
      </c>
      <c r="K70">
        <v>0.93163240823915594</v>
      </c>
      <c r="L70">
        <v>0.94432769207052236</v>
      </c>
      <c r="M70">
        <v>0.9498827193296977</v>
      </c>
    </row>
    <row r="71" spans="1:13" x14ac:dyDescent="0.2">
      <c r="A71" s="4">
        <v>44244</v>
      </c>
      <c r="B71">
        <v>71</v>
      </c>
      <c r="C71" s="4">
        <v>44279</v>
      </c>
      <c r="D71">
        <v>106</v>
      </c>
      <c r="E71">
        <v>1.1092481637341893</v>
      </c>
      <c r="F71">
        <v>1.558498314657486E-2</v>
      </c>
      <c r="G71">
        <v>1.0826334793460179</v>
      </c>
      <c r="H71">
        <v>1.0857145163373731</v>
      </c>
      <c r="I71">
        <v>1.0981780739909022</v>
      </c>
      <c r="J71">
        <v>1.1081255201490487</v>
      </c>
      <c r="K71">
        <v>1.1184033833825371</v>
      </c>
      <c r="L71">
        <v>1.1371900269873649</v>
      </c>
      <c r="M71">
        <v>1.1453576815558875</v>
      </c>
    </row>
    <row r="72" spans="1:13" x14ac:dyDescent="0.2">
      <c r="A72" s="4">
        <v>44245</v>
      </c>
      <c r="B72">
        <v>72</v>
      </c>
      <c r="C72" s="4">
        <v>44280</v>
      </c>
      <c r="D72">
        <v>107</v>
      </c>
      <c r="E72">
        <v>1.1116247923597535</v>
      </c>
      <c r="F72">
        <v>1.0307344481753543E-2</v>
      </c>
      <c r="G72">
        <v>1.0796732075892477</v>
      </c>
      <c r="H72">
        <v>1.0934559464746196</v>
      </c>
      <c r="I72">
        <v>1.1086832759029492</v>
      </c>
      <c r="J72">
        <v>1.113693592041864</v>
      </c>
      <c r="K72">
        <v>1.1176639504665244</v>
      </c>
      <c r="L72">
        <v>1.1229082397510555</v>
      </c>
      <c r="M72">
        <v>1.1245881924628391</v>
      </c>
    </row>
    <row r="73" spans="1:13" x14ac:dyDescent="0.2">
      <c r="A73" s="4">
        <v>44246</v>
      </c>
      <c r="B73">
        <v>73</v>
      </c>
      <c r="C73" s="4">
        <v>44281</v>
      </c>
      <c r="D73">
        <v>108</v>
      </c>
      <c r="E73">
        <v>1.0634706023489053</v>
      </c>
      <c r="F73">
        <v>1.6889089735244188E-2</v>
      </c>
      <c r="G73">
        <v>1.0206768943370663</v>
      </c>
      <c r="H73">
        <v>1.0310068777968009</v>
      </c>
      <c r="I73">
        <v>1.0543132195723426</v>
      </c>
      <c r="J73">
        <v>1.0664071543823992</v>
      </c>
      <c r="K73">
        <v>1.0764021938721346</v>
      </c>
      <c r="L73">
        <v>1.0848049191266986</v>
      </c>
      <c r="M73">
        <v>1.0870522514694412</v>
      </c>
    </row>
    <row r="74" spans="1:13" x14ac:dyDescent="0.2">
      <c r="A74" s="4">
        <v>44247</v>
      </c>
      <c r="B74">
        <v>74</v>
      </c>
      <c r="C74" s="4">
        <v>44282</v>
      </c>
      <c r="D74">
        <v>109</v>
      </c>
      <c r="E74">
        <v>1.0353192972995882</v>
      </c>
      <c r="F74">
        <v>1.5204232221525659E-2</v>
      </c>
      <c r="G74">
        <v>1.0054234892455169</v>
      </c>
      <c r="H74">
        <v>1.0098450060767841</v>
      </c>
      <c r="I74">
        <v>1.0248376119110834</v>
      </c>
      <c r="J74">
        <v>1.0351790154837295</v>
      </c>
      <c r="K74">
        <v>1.0465836092336065</v>
      </c>
      <c r="L74">
        <v>1.0604016492910786</v>
      </c>
      <c r="M74">
        <v>1.0636260436901044</v>
      </c>
    </row>
    <row r="75" spans="1:13" x14ac:dyDescent="0.2">
      <c r="A75" s="4">
        <v>44248</v>
      </c>
      <c r="B75">
        <v>75</v>
      </c>
      <c r="C75" s="4">
        <v>44283</v>
      </c>
      <c r="D75">
        <v>110</v>
      </c>
      <c r="E75">
        <v>1.01422692613673</v>
      </c>
      <c r="F75">
        <v>1.140111740726997E-2</v>
      </c>
      <c r="G75">
        <v>0.9947486419771584</v>
      </c>
      <c r="H75">
        <v>0.99707229949467613</v>
      </c>
      <c r="I75">
        <v>1.0059587825791936</v>
      </c>
      <c r="J75">
        <v>1.0130774494192443</v>
      </c>
      <c r="K75">
        <v>1.0216319700647858</v>
      </c>
      <c r="L75">
        <v>1.0355552597505822</v>
      </c>
      <c r="M75">
        <v>1.0391716676933278</v>
      </c>
    </row>
    <row r="76" spans="1:13" x14ac:dyDescent="0.2">
      <c r="A76" s="4">
        <v>44249</v>
      </c>
      <c r="B76">
        <v>76</v>
      </c>
      <c r="C76" s="4">
        <v>44284</v>
      </c>
      <c r="D76">
        <v>111</v>
      </c>
      <c r="E76">
        <v>1.0126230055990415</v>
      </c>
      <c r="F76">
        <v>7.7522485127512275E-3</v>
      </c>
      <c r="G76">
        <v>1.0003939329098539</v>
      </c>
      <c r="H76">
        <v>1.0018748639356596</v>
      </c>
      <c r="I76">
        <v>1.0070917829818591</v>
      </c>
      <c r="J76">
        <v>1.0115273216166485</v>
      </c>
      <c r="K76">
        <v>1.0169981795881822</v>
      </c>
      <c r="L76">
        <v>1.0276534690232073</v>
      </c>
      <c r="M76">
        <v>1.0313461189429085</v>
      </c>
    </row>
    <row r="77" spans="1:13" x14ac:dyDescent="0.2">
      <c r="A77" s="4">
        <v>44250</v>
      </c>
      <c r="B77">
        <v>77</v>
      </c>
      <c r="C77" s="4">
        <v>44285</v>
      </c>
      <c r="D77">
        <v>112</v>
      </c>
      <c r="E77">
        <v>0.99457258350847622</v>
      </c>
      <c r="F77">
        <v>5.6655688489169517E-3</v>
      </c>
      <c r="G77">
        <v>0.9849979326171836</v>
      </c>
      <c r="H77">
        <v>0.98629448437832901</v>
      </c>
      <c r="I77">
        <v>0.99064978325876019</v>
      </c>
      <c r="J77">
        <v>0.99401356738869584</v>
      </c>
      <c r="K77">
        <v>0.9978519599435296</v>
      </c>
      <c r="L77">
        <v>1.0050456402356236</v>
      </c>
      <c r="M77">
        <v>1.0075726171430734</v>
      </c>
    </row>
    <row r="78" spans="1:13" x14ac:dyDescent="0.2">
      <c r="A78" s="4">
        <v>44251</v>
      </c>
      <c r="B78">
        <v>78</v>
      </c>
      <c r="C78" s="4">
        <v>44286</v>
      </c>
      <c r="D78">
        <v>113</v>
      </c>
      <c r="E78">
        <v>0.98721980412415389</v>
      </c>
      <c r="F78">
        <v>4.2075632507637293E-3</v>
      </c>
      <c r="G78">
        <v>0.97922167395986037</v>
      </c>
      <c r="H78">
        <v>0.98043348231741323</v>
      </c>
      <c r="I78">
        <v>0.98434104537121603</v>
      </c>
      <c r="J78">
        <v>0.98713858374192909</v>
      </c>
      <c r="K78">
        <v>0.990001574759373</v>
      </c>
      <c r="L78">
        <v>0.99424975059660659</v>
      </c>
      <c r="M78">
        <v>0.99569742306177855</v>
      </c>
    </row>
    <row r="79" spans="1:13" x14ac:dyDescent="0.2">
      <c r="A79" s="4">
        <v>44252</v>
      </c>
      <c r="B79">
        <v>79</v>
      </c>
      <c r="C79" s="4">
        <v>44287</v>
      </c>
      <c r="D79">
        <v>114</v>
      </c>
      <c r="E79">
        <v>0.99528008525343903</v>
      </c>
      <c r="F79">
        <v>4.252930024306649E-3</v>
      </c>
      <c r="G79">
        <v>0.98699530688411385</v>
      </c>
      <c r="H79">
        <v>0.98827310667536017</v>
      </c>
      <c r="I79">
        <v>0.99243579894948097</v>
      </c>
      <c r="J79">
        <v>0.99526508983385664</v>
      </c>
      <c r="K79">
        <v>0.99811188239873616</v>
      </c>
      <c r="L79">
        <v>1.0023065729434395</v>
      </c>
      <c r="M79">
        <v>1.0035982644515771</v>
      </c>
    </row>
    <row r="80" spans="1:13" x14ac:dyDescent="0.2">
      <c r="A80" s="4">
        <v>44253</v>
      </c>
      <c r="B80">
        <v>80</v>
      </c>
      <c r="C80" s="4">
        <v>44288</v>
      </c>
      <c r="D80">
        <v>115</v>
      </c>
      <c r="E80">
        <v>0.99079110235384238</v>
      </c>
      <c r="F80">
        <v>4.0618935806808762E-3</v>
      </c>
      <c r="G80">
        <v>0.98277707459329633</v>
      </c>
      <c r="H80">
        <v>0.98406411081461753</v>
      </c>
      <c r="I80">
        <v>0.98809921813803248</v>
      </c>
      <c r="J80">
        <v>0.99083977058917638</v>
      </c>
      <c r="K80">
        <v>0.99353770404741681</v>
      </c>
      <c r="L80">
        <v>0.99737010380029423</v>
      </c>
      <c r="M80">
        <v>0.99862262536082103</v>
      </c>
    </row>
    <row r="81" spans="1:13" x14ac:dyDescent="0.2">
      <c r="A81" s="4">
        <v>44254</v>
      </c>
      <c r="B81">
        <v>81</v>
      </c>
      <c r="C81" s="4">
        <v>44289</v>
      </c>
      <c r="D81">
        <v>116</v>
      </c>
      <c r="E81">
        <v>0.98830782236357451</v>
      </c>
      <c r="F81">
        <v>4.1396055132377381E-3</v>
      </c>
      <c r="G81">
        <v>0.98021860145499118</v>
      </c>
      <c r="H81">
        <v>0.98151963082722438</v>
      </c>
      <c r="I81">
        <v>0.98553510715563319</v>
      </c>
      <c r="J81">
        <v>0.98830027030757395</v>
      </c>
      <c r="K81">
        <v>0.99106511980906475</v>
      </c>
      <c r="L81">
        <v>0.99518846333019551</v>
      </c>
      <c r="M81">
        <v>0.99649204892790744</v>
      </c>
    </row>
    <row r="82" spans="1:13" x14ac:dyDescent="0.2">
      <c r="A82" s="4">
        <v>44255</v>
      </c>
      <c r="B82">
        <v>82</v>
      </c>
      <c r="C82" s="4">
        <v>44290</v>
      </c>
      <c r="D82">
        <v>117</v>
      </c>
      <c r="E82">
        <v>0.9915384504456134</v>
      </c>
      <c r="F82">
        <v>4.3633709200340196E-3</v>
      </c>
      <c r="G82">
        <v>0.9831750236716863</v>
      </c>
      <c r="H82">
        <v>0.98435338286451057</v>
      </c>
      <c r="I82">
        <v>0.98858490465016069</v>
      </c>
      <c r="J82">
        <v>0.9915148459173897</v>
      </c>
      <c r="K82">
        <v>0.99445968487497427</v>
      </c>
      <c r="L82">
        <v>0.99877619116287186</v>
      </c>
      <c r="M82">
        <v>1.0001316961549258</v>
      </c>
    </row>
    <row r="83" spans="1:13" x14ac:dyDescent="0.2">
      <c r="A83" s="4">
        <v>44256</v>
      </c>
      <c r="B83">
        <v>83</v>
      </c>
      <c r="C83" s="4">
        <v>44291</v>
      </c>
      <c r="D83">
        <v>118</v>
      </c>
      <c r="E83">
        <v>0.98841090470142123</v>
      </c>
      <c r="F83">
        <v>4.2159586596643471E-3</v>
      </c>
      <c r="G83">
        <v>0.98010267900290593</v>
      </c>
      <c r="H83">
        <v>0.98141479685996547</v>
      </c>
      <c r="I83">
        <v>0.98559622167626659</v>
      </c>
      <c r="J83">
        <v>0.98841196248731733</v>
      </c>
      <c r="K83">
        <v>0.99123712339550485</v>
      </c>
      <c r="L83">
        <v>0.99536759752373749</v>
      </c>
      <c r="M83">
        <v>0.99665119986318962</v>
      </c>
    </row>
    <row r="84" spans="1:13" x14ac:dyDescent="0.2">
      <c r="A84" s="4">
        <v>44257</v>
      </c>
      <c r="B84">
        <v>84</v>
      </c>
      <c r="C84" s="4">
        <v>44292</v>
      </c>
      <c r="D84">
        <v>119</v>
      </c>
      <c r="E84">
        <v>0.98810728577183526</v>
      </c>
      <c r="F84">
        <v>4.2940693138526576E-3</v>
      </c>
      <c r="G84">
        <v>0.97979870906770383</v>
      </c>
      <c r="H84">
        <v>0.98107062537305001</v>
      </c>
      <c r="I84">
        <v>0.98518620551139191</v>
      </c>
      <c r="J84">
        <v>0.98809643301236638</v>
      </c>
      <c r="K84">
        <v>0.99101998313967954</v>
      </c>
      <c r="L84">
        <v>0.99512965033088507</v>
      </c>
      <c r="M84">
        <v>0.99653611285198773</v>
      </c>
    </row>
    <row r="85" spans="1:13" x14ac:dyDescent="0.2">
      <c r="A85" s="4">
        <v>44258</v>
      </c>
      <c r="B85">
        <v>85</v>
      </c>
      <c r="C85" s="4">
        <v>44293</v>
      </c>
      <c r="D85">
        <v>120</v>
      </c>
      <c r="E85">
        <v>0.98315749928396112</v>
      </c>
      <c r="F85">
        <v>4.2938202441528588E-3</v>
      </c>
      <c r="G85">
        <v>0.97476245825664587</v>
      </c>
      <c r="H85">
        <v>0.97616993874822211</v>
      </c>
      <c r="I85">
        <v>0.98023792568370594</v>
      </c>
      <c r="J85">
        <v>0.98315557721536928</v>
      </c>
      <c r="K85">
        <v>0.98604776593112387</v>
      </c>
      <c r="L85">
        <v>0.99021560042322543</v>
      </c>
      <c r="M85">
        <v>0.99156914790147332</v>
      </c>
    </row>
    <row r="86" spans="1:13" x14ac:dyDescent="0.2">
      <c r="A86" s="4">
        <v>44259</v>
      </c>
      <c r="B86">
        <v>86</v>
      </c>
      <c r="C86" s="4">
        <v>44294</v>
      </c>
      <c r="D86">
        <v>121</v>
      </c>
      <c r="E86">
        <v>0.9899918716125401</v>
      </c>
      <c r="F86">
        <v>4.6601045522746409E-3</v>
      </c>
      <c r="G86">
        <v>0.98107831856461436</v>
      </c>
      <c r="H86">
        <v>0.98245562695563982</v>
      </c>
      <c r="I86">
        <v>0.98685363495842471</v>
      </c>
      <c r="J86">
        <v>0.9899432046633212</v>
      </c>
      <c r="K86">
        <v>0.99305531207034736</v>
      </c>
      <c r="L86">
        <v>0.9977816588737134</v>
      </c>
      <c r="M86">
        <v>0.99938978847578719</v>
      </c>
    </row>
    <row r="87" spans="1:13" x14ac:dyDescent="0.2">
      <c r="A87" s="4">
        <v>44260</v>
      </c>
      <c r="B87">
        <v>87</v>
      </c>
      <c r="C87" s="4">
        <v>44295</v>
      </c>
      <c r="D87">
        <v>122</v>
      </c>
      <c r="E87">
        <v>0.98811054173319557</v>
      </c>
      <c r="F87">
        <v>4.3617222839026897E-3</v>
      </c>
      <c r="G87">
        <v>0.97949004669847084</v>
      </c>
      <c r="H87">
        <v>0.98088482558167667</v>
      </c>
      <c r="I87">
        <v>0.98516134572993486</v>
      </c>
      <c r="J87">
        <v>0.98814302740956772</v>
      </c>
      <c r="K87">
        <v>0.9910703569662066</v>
      </c>
      <c r="L87">
        <v>0.99525620402044401</v>
      </c>
      <c r="M87">
        <v>0.99661982344135513</v>
      </c>
    </row>
    <row r="88" spans="1:13" x14ac:dyDescent="0.2">
      <c r="A88" s="4">
        <v>44261</v>
      </c>
      <c r="B88">
        <v>88</v>
      </c>
      <c r="C88" s="4">
        <v>44296</v>
      </c>
      <c r="D88">
        <v>123</v>
      </c>
      <c r="E88">
        <v>0.97897174517608221</v>
      </c>
      <c r="F88">
        <v>4.2914543680359725E-3</v>
      </c>
      <c r="G88">
        <v>0.97064390558064884</v>
      </c>
      <c r="H88">
        <v>0.9719094736013949</v>
      </c>
      <c r="I88">
        <v>0.97609447678811034</v>
      </c>
      <c r="J88">
        <v>0.97894367207257671</v>
      </c>
      <c r="K88">
        <v>0.98188407787500509</v>
      </c>
      <c r="L88">
        <v>0.98599337678808563</v>
      </c>
      <c r="M88">
        <v>0.98744890815954878</v>
      </c>
    </row>
    <row r="89" spans="1:13" x14ac:dyDescent="0.2">
      <c r="A89" s="4">
        <v>44262</v>
      </c>
      <c r="B89">
        <v>89</v>
      </c>
      <c r="C89" s="4">
        <v>44297</v>
      </c>
      <c r="D89">
        <v>124</v>
      </c>
      <c r="E89">
        <v>0.96631637959712546</v>
      </c>
      <c r="F89">
        <v>4.8221303983555864E-3</v>
      </c>
      <c r="G89">
        <v>0.9572914421490073</v>
      </c>
      <c r="H89">
        <v>0.95867984296197784</v>
      </c>
      <c r="I89">
        <v>0.96301325007506944</v>
      </c>
      <c r="J89">
        <v>0.96613503200958417</v>
      </c>
      <c r="K89">
        <v>0.96943765738507204</v>
      </c>
      <c r="L89">
        <v>0.97457570256186044</v>
      </c>
      <c r="M89">
        <v>0.97630892663459168</v>
      </c>
    </row>
    <row r="90" spans="1:13" x14ac:dyDescent="0.2">
      <c r="A90" s="4">
        <v>44263</v>
      </c>
      <c r="B90">
        <v>90</v>
      </c>
      <c r="C90" s="4">
        <v>44298</v>
      </c>
      <c r="D90">
        <v>125</v>
      </c>
      <c r="E90">
        <v>0.95445693681971577</v>
      </c>
      <c r="F90">
        <v>6.0868778523311719E-3</v>
      </c>
      <c r="G90">
        <v>0.94368904769391271</v>
      </c>
      <c r="H90">
        <v>0.94516897052883508</v>
      </c>
      <c r="I90">
        <v>0.95027757983191097</v>
      </c>
      <c r="J90">
        <v>0.95402396619070517</v>
      </c>
      <c r="K90">
        <v>0.95817399709631945</v>
      </c>
      <c r="L90">
        <v>0.96516922011170558</v>
      </c>
      <c r="M90">
        <v>0.9678734696864838</v>
      </c>
    </row>
    <row r="91" spans="1:13" x14ac:dyDescent="0.2">
      <c r="A91" s="4">
        <v>44264</v>
      </c>
      <c r="B91">
        <v>91</v>
      </c>
      <c r="C91" s="4">
        <v>44299</v>
      </c>
      <c r="D91">
        <v>126</v>
      </c>
      <c r="E91">
        <v>0.95351892483957035</v>
      </c>
      <c r="F91">
        <v>7.8968037291474447E-3</v>
      </c>
      <c r="G91">
        <v>0.9399696798694066</v>
      </c>
      <c r="H91">
        <v>0.94165749537932353</v>
      </c>
      <c r="I91">
        <v>0.94793386289513881</v>
      </c>
      <c r="J91">
        <v>0.95289915305575623</v>
      </c>
      <c r="K91">
        <v>0.95828961884247432</v>
      </c>
      <c r="L91">
        <v>0.96759944906170792</v>
      </c>
      <c r="M91">
        <v>0.97132599605943903</v>
      </c>
    </row>
    <row r="92" spans="1:13" x14ac:dyDescent="0.2">
      <c r="A92" s="4">
        <v>44265</v>
      </c>
      <c r="B92">
        <v>92</v>
      </c>
      <c r="C92" s="4">
        <v>44300</v>
      </c>
      <c r="D92">
        <v>127</v>
      </c>
      <c r="E92">
        <v>0.94791640496752028</v>
      </c>
      <c r="F92">
        <v>8.8994447395078433E-3</v>
      </c>
      <c r="G92">
        <v>0.93196992321976568</v>
      </c>
      <c r="H92">
        <v>0.93404846684249765</v>
      </c>
      <c r="I92">
        <v>0.9416468614688186</v>
      </c>
      <c r="J92">
        <v>0.94744476738138972</v>
      </c>
      <c r="K92">
        <v>0.95351213484504249</v>
      </c>
      <c r="L92">
        <v>0.96346149624764388</v>
      </c>
      <c r="M92">
        <v>0.96723511380303517</v>
      </c>
    </row>
    <row r="93" spans="1:13" x14ac:dyDescent="0.2">
      <c r="A93" s="4">
        <v>44266</v>
      </c>
      <c r="B93">
        <v>93</v>
      </c>
      <c r="C93" s="4">
        <v>44301</v>
      </c>
      <c r="D93">
        <v>128</v>
      </c>
      <c r="E93">
        <v>0.95020909523240149</v>
      </c>
      <c r="F93">
        <v>9.8489897652408506E-3</v>
      </c>
      <c r="G93">
        <v>0.9320961336022463</v>
      </c>
      <c r="H93">
        <v>0.93461311245335543</v>
      </c>
      <c r="I93">
        <v>0.94338807779691292</v>
      </c>
      <c r="J93">
        <v>0.94975596070201607</v>
      </c>
      <c r="K93">
        <v>0.95632354536968756</v>
      </c>
      <c r="L93">
        <v>0.96744380767837679</v>
      </c>
      <c r="M93">
        <v>0.97129095564978418</v>
      </c>
    </row>
    <row r="94" spans="1:13" x14ac:dyDescent="0.2">
      <c r="A94" s="4">
        <v>44267</v>
      </c>
      <c r="B94">
        <v>94</v>
      </c>
      <c r="C94" s="4">
        <v>44302</v>
      </c>
      <c r="D94">
        <v>129</v>
      </c>
      <c r="E94">
        <v>0.94534185902369239</v>
      </c>
      <c r="F94">
        <v>9.9876839595270071E-3</v>
      </c>
      <c r="G94">
        <v>0.92646434347107631</v>
      </c>
      <c r="H94">
        <v>0.92909681750788775</v>
      </c>
      <c r="I94">
        <v>0.93841654369335836</v>
      </c>
      <c r="J94">
        <v>0.94520167055989635</v>
      </c>
      <c r="K94">
        <v>0.95182420729230977</v>
      </c>
      <c r="L94">
        <v>0.9625072485858569</v>
      </c>
      <c r="M94">
        <v>0.96611568446639584</v>
      </c>
    </row>
    <row r="95" spans="1:13" x14ac:dyDescent="0.2">
      <c r="A95" s="4">
        <v>44268</v>
      </c>
      <c r="B95">
        <v>95</v>
      </c>
      <c r="C95" s="4">
        <v>44303</v>
      </c>
      <c r="D95">
        <v>130</v>
      </c>
      <c r="E95">
        <v>0.93846104635111049</v>
      </c>
      <c r="F95">
        <v>1.0460138972324316E-2</v>
      </c>
      <c r="G95">
        <v>0.91864472521115659</v>
      </c>
      <c r="H95">
        <v>0.92135987346758763</v>
      </c>
      <c r="I95">
        <v>0.93130721174555076</v>
      </c>
      <c r="J95">
        <v>0.93825089763867697</v>
      </c>
      <c r="K95">
        <v>0.94518496080493319</v>
      </c>
      <c r="L95">
        <v>0.9563947895839805</v>
      </c>
      <c r="M95">
        <v>0.9602312685070582</v>
      </c>
    </row>
    <row r="96" spans="1:13" x14ac:dyDescent="0.2">
      <c r="A96" s="4">
        <v>44269</v>
      </c>
      <c r="B96">
        <v>96</v>
      </c>
      <c r="C96" s="4">
        <v>44304</v>
      </c>
      <c r="D96">
        <v>131</v>
      </c>
      <c r="E96">
        <v>0.94162138999824541</v>
      </c>
      <c r="F96">
        <v>1.1326633444050873E-2</v>
      </c>
      <c r="G96">
        <v>0.92032290459424015</v>
      </c>
      <c r="H96">
        <v>0.92341176115653001</v>
      </c>
      <c r="I96">
        <v>0.93387936219178025</v>
      </c>
      <c r="J96">
        <v>0.94131396156451708</v>
      </c>
      <c r="K96">
        <v>0.94874028278727107</v>
      </c>
      <c r="L96">
        <v>0.96131340508596419</v>
      </c>
      <c r="M96">
        <v>0.96558481455729739</v>
      </c>
    </row>
    <row r="97" spans="1:13" x14ac:dyDescent="0.2">
      <c r="A97" s="4">
        <v>44270</v>
      </c>
      <c r="B97">
        <v>97</v>
      </c>
      <c r="C97" s="4">
        <v>44305</v>
      </c>
      <c r="D97">
        <v>132</v>
      </c>
      <c r="E97">
        <v>0.94996375970990377</v>
      </c>
      <c r="F97">
        <v>1.155987405474795E-2</v>
      </c>
      <c r="G97">
        <v>0.92755629222083424</v>
      </c>
      <c r="H97">
        <v>0.93084519620398698</v>
      </c>
      <c r="I97">
        <v>0.94208649850509052</v>
      </c>
      <c r="J97">
        <v>0.94978471905853845</v>
      </c>
      <c r="K97">
        <v>0.95749761632397346</v>
      </c>
      <c r="L97">
        <v>0.96951353478156066</v>
      </c>
      <c r="M97">
        <v>0.97377167260915198</v>
      </c>
    </row>
    <row r="98" spans="1:13" x14ac:dyDescent="0.2">
      <c r="A98" s="4">
        <v>44271</v>
      </c>
      <c r="B98">
        <v>98</v>
      </c>
      <c r="C98" s="4">
        <v>44306</v>
      </c>
      <c r="D98">
        <v>133</v>
      </c>
      <c r="E98">
        <v>0.9443793097577039</v>
      </c>
      <c r="F98">
        <v>1.0687412182560165E-2</v>
      </c>
      <c r="G98">
        <v>0.92284307093251694</v>
      </c>
      <c r="H98">
        <v>0.92609615291877057</v>
      </c>
      <c r="I98">
        <v>0.93720707225128097</v>
      </c>
      <c r="J98">
        <v>0.94451005811490663</v>
      </c>
      <c r="K98">
        <v>0.95148269661864415</v>
      </c>
      <c r="L98">
        <v>0.96203467263819586</v>
      </c>
      <c r="M98">
        <v>0.96519930703404766</v>
      </c>
    </row>
    <row r="99" spans="1:13" x14ac:dyDescent="0.2">
      <c r="A99" s="4">
        <v>44272</v>
      </c>
      <c r="B99">
        <v>99</v>
      </c>
      <c r="C99" s="4">
        <v>44307</v>
      </c>
      <c r="D99">
        <v>134</v>
      </c>
      <c r="E99">
        <v>0.94260696068122085</v>
      </c>
      <c r="F99">
        <v>1.0724634012822106E-2</v>
      </c>
      <c r="G99">
        <v>0.92139425073788173</v>
      </c>
      <c r="H99">
        <v>0.92466186200004319</v>
      </c>
      <c r="I99">
        <v>0.93540576008146104</v>
      </c>
      <c r="J99">
        <v>0.94248392310448748</v>
      </c>
      <c r="K99">
        <v>0.94962142671604266</v>
      </c>
      <c r="L99">
        <v>0.96054291437920758</v>
      </c>
      <c r="M99">
        <v>0.96443370101936143</v>
      </c>
    </row>
    <row r="100" spans="1:13" x14ac:dyDescent="0.2">
      <c r="A100" s="4">
        <v>44273</v>
      </c>
      <c r="B100">
        <v>100</v>
      </c>
      <c r="C100" s="4">
        <v>44308</v>
      </c>
      <c r="D100">
        <v>135</v>
      </c>
      <c r="E100">
        <v>0.94801103861886959</v>
      </c>
      <c r="F100">
        <v>1.101842527570792E-2</v>
      </c>
      <c r="G100">
        <v>0.92669011281917246</v>
      </c>
      <c r="H100">
        <v>0.92990065835540325</v>
      </c>
      <c r="I100">
        <v>0.9405843157321726</v>
      </c>
      <c r="J100">
        <v>0.9478297794199575</v>
      </c>
      <c r="K100">
        <v>0.95513292399568961</v>
      </c>
      <c r="L100">
        <v>0.96676149254738097</v>
      </c>
      <c r="M100">
        <v>0.97058207332742374</v>
      </c>
    </row>
    <row r="101" spans="1:13" x14ac:dyDescent="0.2">
      <c r="A101" s="4">
        <v>44274</v>
      </c>
      <c r="B101">
        <v>101</v>
      </c>
      <c r="C101" s="4">
        <v>44309</v>
      </c>
      <c r="D101">
        <v>136</v>
      </c>
      <c r="E101">
        <v>0.95926012418051421</v>
      </c>
      <c r="F101">
        <v>1.0663047915782169E-2</v>
      </c>
      <c r="G101">
        <v>0.93807552902493252</v>
      </c>
      <c r="H101">
        <v>0.94123189090903281</v>
      </c>
      <c r="I101">
        <v>0.95214681906262533</v>
      </c>
      <c r="J101">
        <v>0.9592595154779826</v>
      </c>
      <c r="K101">
        <v>0.96631333533147212</v>
      </c>
      <c r="L101">
        <v>0.97713325417983898</v>
      </c>
      <c r="M101">
        <v>0.98038581134188019</v>
      </c>
    </row>
    <row r="102" spans="1:13" x14ac:dyDescent="0.2">
      <c r="A102" s="4">
        <v>44275</v>
      </c>
      <c r="B102">
        <v>102</v>
      </c>
      <c r="C102" s="4">
        <v>44310</v>
      </c>
      <c r="D102">
        <v>137</v>
      </c>
      <c r="E102">
        <v>0.96824265458206471</v>
      </c>
      <c r="F102">
        <v>9.5161477951097983E-3</v>
      </c>
      <c r="G102">
        <v>0.94862419716734991</v>
      </c>
      <c r="H102">
        <v>0.95174756964277119</v>
      </c>
      <c r="I102">
        <v>0.9620286925867807</v>
      </c>
      <c r="J102">
        <v>0.96854374727442161</v>
      </c>
      <c r="K102">
        <v>0.97474744555622916</v>
      </c>
      <c r="L102">
        <v>0.98355757451884862</v>
      </c>
      <c r="M102">
        <v>0.98606378773652836</v>
      </c>
    </row>
    <row r="103" spans="1:13" x14ac:dyDescent="0.2">
      <c r="A103" s="4">
        <v>44276</v>
      </c>
      <c r="B103">
        <v>103</v>
      </c>
      <c r="C103" s="4">
        <v>44311</v>
      </c>
      <c r="D103">
        <v>138</v>
      </c>
      <c r="E103">
        <v>0.96216293280479159</v>
      </c>
      <c r="F103">
        <v>8.0519692176108087E-3</v>
      </c>
      <c r="G103">
        <v>0.94531693618854251</v>
      </c>
      <c r="H103">
        <v>0.94802840629041718</v>
      </c>
      <c r="I103">
        <v>0.95692940447368791</v>
      </c>
      <c r="J103">
        <v>0.96251030657115477</v>
      </c>
      <c r="K103">
        <v>0.96772685213635845</v>
      </c>
      <c r="L103">
        <v>0.97485866826899759</v>
      </c>
      <c r="M103">
        <v>0.97705950396648933</v>
      </c>
    </row>
    <row r="104" spans="1:13" x14ac:dyDescent="0.2">
      <c r="A104" s="4">
        <v>44277</v>
      </c>
      <c r="B104">
        <v>104</v>
      </c>
      <c r="C104" s="4">
        <v>44312</v>
      </c>
      <c r="D104">
        <v>139</v>
      </c>
      <c r="E104">
        <v>0.97735415370584833</v>
      </c>
      <c r="F104">
        <v>7.862649894437827E-3</v>
      </c>
      <c r="G104">
        <v>0.96153480186716667</v>
      </c>
      <c r="H104">
        <v>0.96403543566094996</v>
      </c>
      <c r="I104">
        <v>0.97219295905382097</v>
      </c>
      <c r="J104">
        <v>0.97735780340072465</v>
      </c>
      <c r="K104">
        <v>0.98257087221977968</v>
      </c>
      <c r="L104">
        <v>0.99025694442339451</v>
      </c>
      <c r="M104">
        <v>0.9926598206853523</v>
      </c>
    </row>
    <row r="105" spans="1:13" x14ac:dyDescent="0.2">
      <c r="A105" s="4">
        <v>44278</v>
      </c>
      <c r="B105">
        <v>105</v>
      </c>
      <c r="C105" s="4">
        <v>44313</v>
      </c>
      <c r="D105">
        <v>140</v>
      </c>
      <c r="E105">
        <v>0.99429727302526283</v>
      </c>
      <c r="F105">
        <v>6.7652751468429027E-3</v>
      </c>
      <c r="G105">
        <v>0.98030643394205508</v>
      </c>
      <c r="H105">
        <v>0.98258607751324001</v>
      </c>
      <c r="I105">
        <v>0.98990793391862253</v>
      </c>
      <c r="J105">
        <v>0.99450754425494736</v>
      </c>
      <c r="K105">
        <v>0.99902595328216903</v>
      </c>
      <c r="L105">
        <v>1.0049695276902288</v>
      </c>
      <c r="M105">
        <v>1.006701024748855</v>
      </c>
    </row>
    <row r="106" spans="1:13" x14ac:dyDescent="0.2">
      <c r="A106" s="4">
        <v>44279</v>
      </c>
      <c r="B106">
        <v>106</v>
      </c>
      <c r="C106" s="4">
        <v>44314</v>
      </c>
      <c r="D106">
        <v>141</v>
      </c>
      <c r="E106">
        <v>1.0026928211862249</v>
      </c>
      <c r="F106">
        <v>5.2390696420404398E-3</v>
      </c>
      <c r="G106">
        <v>0.99187129958647813</v>
      </c>
      <c r="H106">
        <v>0.99378672047733052</v>
      </c>
      <c r="I106">
        <v>0.99927561992456171</v>
      </c>
      <c r="J106">
        <v>1.002870440004475</v>
      </c>
      <c r="K106">
        <v>1.0062769173219697</v>
      </c>
      <c r="L106">
        <v>1.0110079111918553</v>
      </c>
      <c r="M106">
        <v>1.0124194786849428</v>
      </c>
    </row>
    <row r="107" spans="1:13" x14ac:dyDescent="0.2">
      <c r="A107" s="4">
        <v>44280</v>
      </c>
      <c r="B107">
        <v>107</v>
      </c>
      <c r="C107" s="4">
        <v>44315</v>
      </c>
      <c r="D107">
        <v>142</v>
      </c>
      <c r="E107">
        <v>0.78810885831974942</v>
      </c>
      <c r="F107">
        <v>4.0278937517862299E-3</v>
      </c>
      <c r="G107">
        <v>0.78020827851443175</v>
      </c>
      <c r="H107">
        <v>0.78146035445438455</v>
      </c>
      <c r="I107">
        <v>0.78537255991260091</v>
      </c>
      <c r="J107">
        <v>0.78810577322566355</v>
      </c>
      <c r="K107">
        <v>0.7908366569832942</v>
      </c>
      <c r="L107">
        <v>0.79471808174141678</v>
      </c>
      <c r="M107">
        <v>0.7959958180705885</v>
      </c>
    </row>
    <row r="108" spans="1:13" x14ac:dyDescent="0.2">
      <c r="A108" s="4">
        <v>44281</v>
      </c>
      <c r="B108">
        <v>108</v>
      </c>
      <c r="C108" s="4">
        <v>44316</v>
      </c>
      <c r="D108">
        <v>143</v>
      </c>
      <c r="E108">
        <v>0.77476928689605218</v>
      </c>
      <c r="F108">
        <v>1.9649913267248045E-2</v>
      </c>
      <c r="G108">
        <v>0.75277334642738569</v>
      </c>
      <c r="H108">
        <v>0.7545461881815273</v>
      </c>
      <c r="I108">
        <v>0.76165099366802858</v>
      </c>
      <c r="J108">
        <v>0.76964671184699718</v>
      </c>
      <c r="K108">
        <v>0.78146743229936266</v>
      </c>
      <c r="L108">
        <v>0.81271861981900639</v>
      </c>
      <c r="M108">
        <v>0.8325468110230726</v>
      </c>
    </row>
    <row r="109" spans="1:13" x14ac:dyDescent="0.2">
      <c r="A109" s="4">
        <v>44282</v>
      </c>
      <c r="B109">
        <v>109</v>
      </c>
      <c r="C109" s="4">
        <v>44317</v>
      </c>
      <c r="D109">
        <v>144</v>
      </c>
      <c r="E109">
        <v>0.7799896800002456</v>
      </c>
      <c r="F109">
        <v>3.0319187086101082E-2</v>
      </c>
      <c r="G109">
        <v>0.73666014263983237</v>
      </c>
      <c r="H109">
        <v>0.73996774478258465</v>
      </c>
      <c r="I109">
        <v>0.75739861762508431</v>
      </c>
      <c r="J109">
        <v>0.7756084305099491</v>
      </c>
      <c r="K109">
        <v>0.79558251438039673</v>
      </c>
      <c r="L109">
        <v>0.83731220657544836</v>
      </c>
      <c r="M109">
        <v>0.85697387882406717</v>
      </c>
    </row>
    <row r="110" spans="1:13" x14ac:dyDescent="0.2">
      <c r="A110" s="4">
        <v>44283</v>
      </c>
      <c r="B110">
        <v>110</v>
      </c>
      <c r="C110" s="4">
        <v>44318</v>
      </c>
      <c r="D110">
        <v>145</v>
      </c>
      <c r="E110">
        <v>0.78214052029687475</v>
      </c>
      <c r="F110">
        <v>3.4450110704074645E-2</v>
      </c>
      <c r="G110">
        <v>0.72460266441727128</v>
      </c>
      <c r="H110">
        <v>0.73065144020988571</v>
      </c>
      <c r="I110">
        <v>0.75694815505179125</v>
      </c>
      <c r="J110">
        <v>0.77951421388148334</v>
      </c>
      <c r="K110">
        <v>0.80190105424406455</v>
      </c>
      <c r="L110">
        <v>0.84482403632515823</v>
      </c>
      <c r="M110">
        <v>0.86119900121323478</v>
      </c>
    </row>
    <row r="111" spans="1:13" x14ac:dyDescent="0.2">
      <c r="A111" s="4">
        <v>44284</v>
      </c>
      <c r="B111">
        <v>111</v>
      </c>
      <c r="C111" s="4">
        <v>44319</v>
      </c>
      <c r="D111">
        <v>146</v>
      </c>
      <c r="E111">
        <v>0.7814844383486923</v>
      </c>
      <c r="F111">
        <v>3.603869782610479E-2</v>
      </c>
      <c r="G111">
        <v>0.71607515983392322</v>
      </c>
      <c r="H111">
        <v>0.7249979542550341</v>
      </c>
      <c r="I111">
        <v>0.75564690243207389</v>
      </c>
      <c r="J111">
        <v>0.78002509976685264</v>
      </c>
      <c r="K111">
        <v>0.8029308998647583</v>
      </c>
      <c r="L111">
        <v>0.8452873662258874</v>
      </c>
      <c r="M111">
        <v>0.86133624240816498</v>
      </c>
    </row>
    <row r="112" spans="1:13" x14ac:dyDescent="0.2">
      <c r="A112" s="4">
        <v>44285</v>
      </c>
      <c r="B112">
        <v>112</v>
      </c>
      <c r="C112" s="4">
        <v>44320</v>
      </c>
      <c r="D112">
        <v>147</v>
      </c>
      <c r="E112">
        <v>0.7764749603677813</v>
      </c>
      <c r="F112">
        <v>3.6461010447141048E-2</v>
      </c>
      <c r="G112">
        <v>0.70757988378878667</v>
      </c>
      <c r="H112">
        <v>0.71769437911084966</v>
      </c>
      <c r="I112">
        <v>0.75035135700682654</v>
      </c>
      <c r="J112">
        <v>0.7755258743671718</v>
      </c>
      <c r="K112">
        <v>0.79859351106260468</v>
      </c>
      <c r="L112">
        <v>0.84032426523262305</v>
      </c>
      <c r="M112">
        <v>0.85566638159563546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workbookViewId="0">
      <selection activeCell="H2" sqref="H2:H112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44175</v>
      </c>
      <c r="B2" s="2">
        <v>2</v>
      </c>
      <c r="C2" s="4">
        <v>44210</v>
      </c>
      <c r="D2" s="2">
        <v>37</v>
      </c>
      <c r="E2">
        <v>1.4195795285728829</v>
      </c>
      <c r="F2">
        <v>1.2225411526093863</v>
      </c>
      <c r="G2">
        <v>1.4201613099693027</v>
      </c>
      <c r="H2">
        <v>1.6262974714636844</v>
      </c>
    </row>
    <row r="3" spans="1:8" x14ac:dyDescent="0.2">
      <c r="A3" s="4">
        <v>44176</v>
      </c>
      <c r="B3" s="2">
        <v>3</v>
      </c>
      <c r="C3" s="4">
        <v>44211</v>
      </c>
      <c r="D3" s="2">
        <v>38</v>
      </c>
      <c r="E3">
        <v>1.4659478145034173</v>
      </c>
      <c r="F3">
        <v>1.2577678349126178</v>
      </c>
      <c r="G3">
        <v>1.4669755339449075</v>
      </c>
      <c r="H3">
        <v>1.6786342984166474</v>
      </c>
    </row>
    <row r="4" spans="1:8" x14ac:dyDescent="0.2">
      <c r="A4" s="4">
        <v>44177</v>
      </c>
      <c r="B4" s="2">
        <v>4</v>
      </c>
      <c r="C4" s="4">
        <v>44212</v>
      </c>
      <c r="D4" s="2">
        <v>39</v>
      </c>
      <c r="E4">
        <v>1.4922156597943097</v>
      </c>
      <c r="F4">
        <v>1.2623219461020674</v>
      </c>
      <c r="G4">
        <v>1.494759985803582</v>
      </c>
      <c r="H4">
        <v>1.7227908435432473</v>
      </c>
    </row>
    <row r="5" spans="1:8" x14ac:dyDescent="0.2">
      <c r="A5" s="4">
        <v>44178</v>
      </c>
      <c r="B5" s="2">
        <v>5</v>
      </c>
      <c r="C5" s="4">
        <v>44213</v>
      </c>
      <c r="D5" s="2">
        <v>40</v>
      </c>
      <c r="E5">
        <v>1.489420072739009</v>
      </c>
      <c r="F5">
        <v>1.2479147006776794</v>
      </c>
      <c r="G5">
        <v>1.4911812998637912</v>
      </c>
      <c r="H5">
        <v>1.7337643446189883</v>
      </c>
    </row>
    <row r="6" spans="1:8" x14ac:dyDescent="0.2">
      <c r="A6" s="4">
        <v>44179</v>
      </c>
      <c r="B6" s="2">
        <v>6</v>
      </c>
      <c r="C6" s="4">
        <v>44214</v>
      </c>
      <c r="D6" s="2">
        <v>41</v>
      </c>
      <c r="E6">
        <v>1.481722398305779</v>
      </c>
      <c r="F6">
        <v>1.2413118930815845</v>
      </c>
      <c r="G6">
        <v>1.4815257073621693</v>
      </c>
      <c r="H6">
        <v>1.7355510524534494</v>
      </c>
    </row>
    <row r="7" spans="1:8" x14ac:dyDescent="0.2">
      <c r="A7" s="4">
        <v>44180</v>
      </c>
      <c r="B7" s="2">
        <v>7</v>
      </c>
      <c r="C7" s="4">
        <v>44215</v>
      </c>
      <c r="D7" s="2">
        <v>42</v>
      </c>
      <c r="E7">
        <v>1.4512048315487676</v>
      </c>
      <c r="F7">
        <v>1.2167834821315491</v>
      </c>
      <c r="G7">
        <v>1.4505191070294385</v>
      </c>
      <c r="H7">
        <v>1.7037711990791349</v>
      </c>
    </row>
    <row r="8" spans="1:8" x14ac:dyDescent="0.2">
      <c r="A8" s="4">
        <v>44181</v>
      </c>
      <c r="B8" s="2">
        <v>8</v>
      </c>
      <c r="C8" s="4">
        <v>44216</v>
      </c>
      <c r="D8" s="2">
        <v>43</v>
      </c>
      <c r="E8">
        <v>1.4008623333582002</v>
      </c>
      <c r="F8">
        <v>1.1847363141645051</v>
      </c>
      <c r="G8">
        <v>1.3981382373597864</v>
      </c>
      <c r="H8">
        <v>1.6423385890259501</v>
      </c>
    </row>
    <row r="9" spans="1:8" x14ac:dyDescent="0.2">
      <c r="A9" s="4">
        <v>44182</v>
      </c>
      <c r="B9" s="2">
        <v>9</v>
      </c>
      <c r="C9" s="4">
        <v>44217</v>
      </c>
      <c r="D9" s="2">
        <v>44</v>
      </c>
      <c r="E9">
        <v>1.3722099540277479</v>
      </c>
      <c r="F9">
        <v>1.1790282244781365</v>
      </c>
      <c r="G9">
        <v>1.3682480468254414</v>
      </c>
      <c r="H9">
        <v>1.5962690882888113</v>
      </c>
    </row>
    <row r="10" spans="1:8" x14ac:dyDescent="0.2">
      <c r="A10" s="4">
        <v>44183</v>
      </c>
      <c r="B10" s="2">
        <v>10</v>
      </c>
      <c r="C10" s="4">
        <v>44218</v>
      </c>
      <c r="D10" s="2">
        <v>45</v>
      </c>
      <c r="E10">
        <v>1.3653578212298392</v>
      </c>
      <c r="F10">
        <v>1.1860448348449171</v>
      </c>
      <c r="G10">
        <v>1.3624516020484805</v>
      </c>
      <c r="H10">
        <v>1.5729629867547059</v>
      </c>
    </row>
    <row r="11" spans="1:8" x14ac:dyDescent="0.2">
      <c r="A11" s="4">
        <v>44184</v>
      </c>
      <c r="B11" s="2">
        <v>11</v>
      </c>
      <c r="C11" s="4">
        <v>44219</v>
      </c>
      <c r="D11" s="2">
        <v>46</v>
      </c>
      <c r="E11">
        <v>1.3401446676659912</v>
      </c>
      <c r="F11">
        <v>1.1684278019241654</v>
      </c>
      <c r="G11">
        <v>1.3381212873340265</v>
      </c>
      <c r="H11">
        <v>1.5323272716592531</v>
      </c>
    </row>
    <row r="12" spans="1:8" x14ac:dyDescent="0.2">
      <c r="A12" s="4">
        <v>44185</v>
      </c>
      <c r="B12" s="2">
        <v>12</v>
      </c>
      <c r="C12" s="4">
        <v>44220</v>
      </c>
      <c r="D12" s="2">
        <v>47</v>
      </c>
      <c r="E12">
        <v>1.3251853224821606</v>
      </c>
      <c r="F12">
        <v>1.1652254377291416</v>
      </c>
      <c r="G12">
        <v>1.3234682721068951</v>
      </c>
      <c r="H12">
        <v>1.5038075658703662</v>
      </c>
    </row>
    <row r="13" spans="1:8" x14ac:dyDescent="0.2">
      <c r="A13" s="4">
        <v>44186</v>
      </c>
      <c r="B13" s="2">
        <v>13</v>
      </c>
      <c r="C13" s="4">
        <v>44221</v>
      </c>
      <c r="D13" s="2">
        <v>48</v>
      </c>
      <c r="E13">
        <v>1.333848352053467</v>
      </c>
      <c r="F13">
        <v>1.1784050394879582</v>
      </c>
      <c r="G13">
        <v>1.3320547046917546</v>
      </c>
      <c r="H13">
        <v>1.5058329412427776</v>
      </c>
    </row>
    <row r="14" spans="1:8" x14ac:dyDescent="0.2">
      <c r="A14" s="4">
        <v>44187</v>
      </c>
      <c r="B14" s="2">
        <v>14</v>
      </c>
      <c r="C14" s="4">
        <v>44222</v>
      </c>
      <c r="D14" s="2">
        <v>49</v>
      </c>
      <c r="E14">
        <v>1.3444917801696754</v>
      </c>
      <c r="F14">
        <v>1.1869975453015187</v>
      </c>
      <c r="G14">
        <v>1.3440735659852054</v>
      </c>
      <c r="H14">
        <v>1.5110557768488067</v>
      </c>
    </row>
    <row r="15" spans="1:8" x14ac:dyDescent="0.2">
      <c r="A15" s="4">
        <v>44188</v>
      </c>
      <c r="B15" s="2">
        <v>15</v>
      </c>
      <c r="C15" s="4">
        <v>44223</v>
      </c>
      <c r="D15" s="2">
        <v>50</v>
      </c>
      <c r="E15">
        <v>1.3529226789561792</v>
      </c>
      <c r="F15">
        <v>1.1905172823208465</v>
      </c>
      <c r="G15">
        <v>1.3529507307035136</v>
      </c>
      <c r="H15">
        <v>1.520178375056991</v>
      </c>
    </row>
    <row r="16" spans="1:8" x14ac:dyDescent="0.2">
      <c r="A16" s="4">
        <v>44189</v>
      </c>
      <c r="B16" s="2">
        <v>16</v>
      </c>
      <c r="C16" s="4">
        <v>44224</v>
      </c>
      <c r="D16" s="2">
        <v>51</v>
      </c>
      <c r="E16">
        <v>1.4070594524863966</v>
      </c>
      <c r="F16">
        <v>1.2347037542954398</v>
      </c>
      <c r="G16">
        <v>1.4070387630488455</v>
      </c>
      <c r="H16">
        <v>1.5837066065410246</v>
      </c>
    </row>
    <row r="17" spans="1:8" x14ac:dyDescent="0.2">
      <c r="A17" s="4">
        <v>44190</v>
      </c>
      <c r="B17" s="2">
        <v>17</v>
      </c>
      <c r="C17" s="4">
        <v>44225</v>
      </c>
      <c r="D17" s="2">
        <v>52</v>
      </c>
      <c r="E17">
        <v>1.4493945504365997</v>
      </c>
      <c r="F17">
        <v>1.2506459719277603</v>
      </c>
      <c r="G17">
        <v>1.4522787578235483</v>
      </c>
      <c r="H17">
        <v>1.6438342071965846</v>
      </c>
    </row>
    <row r="18" spans="1:8" x14ac:dyDescent="0.2">
      <c r="A18" s="4">
        <v>44191</v>
      </c>
      <c r="B18" s="2">
        <v>18</v>
      </c>
      <c r="C18" s="4">
        <v>44226</v>
      </c>
      <c r="D18" s="2">
        <v>53</v>
      </c>
      <c r="E18">
        <v>1.470919969507233</v>
      </c>
      <c r="F18">
        <v>1.2498678272086672</v>
      </c>
      <c r="G18">
        <v>1.4741724624707668</v>
      </c>
      <c r="H18">
        <v>1.6860839853743712</v>
      </c>
    </row>
    <row r="19" spans="1:8" x14ac:dyDescent="0.2">
      <c r="A19" s="4">
        <v>44192</v>
      </c>
      <c r="B19" s="2">
        <v>19</v>
      </c>
      <c r="C19" s="4">
        <v>44227</v>
      </c>
      <c r="D19" s="2">
        <v>54</v>
      </c>
      <c r="E19">
        <v>1.4690655602156175</v>
      </c>
      <c r="F19">
        <v>1.2380091896883945</v>
      </c>
      <c r="G19">
        <v>1.4718386290079324</v>
      </c>
      <c r="H19">
        <v>1.7009649513596932</v>
      </c>
    </row>
    <row r="20" spans="1:8" x14ac:dyDescent="0.2">
      <c r="A20" s="4">
        <v>44193</v>
      </c>
      <c r="B20" s="2">
        <v>20</v>
      </c>
      <c r="C20" s="4">
        <v>44228</v>
      </c>
      <c r="D20" s="2">
        <v>55</v>
      </c>
      <c r="E20">
        <v>1.4404660990473122</v>
      </c>
      <c r="F20">
        <v>1.2137205020395678</v>
      </c>
      <c r="G20">
        <v>1.4411991902127148</v>
      </c>
      <c r="H20">
        <v>1.6797846448445324</v>
      </c>
    </row>
    <row r="21" spans="1:8" x14ac:dyDescent="0.2">
      <c r="A21" s="4">
        <v>44194</v>
      </c>
      <c r="B21" s="2">
        <v>21</v>
      </c>
      <c r="C21" s="4">
        <v>44229</v>
      </c>
      <c r="D21" s="2">
        <v>56</v>
      </c>
      <c r="E21">
        <v>1.4101204528299807</v>
      </c>
      <c r="F21">
        <v>1.1964716021346951</v>
      </c>
      <c r="G21">
        <v>1.4081487674659128</v>
      </c>
      <c r="H21">
        <v>1.6447455289863626</v>
      </c>
    </row>
    <row r="22" spans="1:8" x14ac:dyDescent="0.2">
      <c r="A22" s="4">
        <v>44195</v>
      </c>
      <c r="B22" s="2">
        <v>22</v>
      </c>
      <c r="C22" s="4">
        <v>44230</v>
      </c>
      <c r="D22" s="2">
        <v>57</v>
      </c>
      <c r="E22">
        <v>1.3697391720678436</v>
      </c>
      <c r="F22">
        <v>1.1752760330181666</v>
      </c>
      <c r="G22">
        <v>1.3671477637969878</v>
      </c>
      <c r="H22">
        <v>1.5899774691242086</v>
      </c>
    </row>
    <row r="23" spans="1:8" x14ac:dyDescent="0.2">
      <c r="A23" s="4">
        <v>44196</v>
      </c>
      <c r="B23" s="2">
        <v>23</v>
      </c>
      <c r="C23" s="4">
        <v>44231</v>
      </c>
      <c r="D23" s="2">
        <v>58</v>
      </c>
      <c r="E23">
        <v>1.3082874698432569</v>
      </c>
      <c r="F23">
        <v>1.1377615604067761</v>
      </c>
      <c r="G23">
        <v>1.3047515470263011</v>
      </c>
      <c r="H23">
        <v>1.5059158422002366</v>
      </c>
    </row>
    <row r="24" spans="1:8" x14ac:dyDescent="0.2">
      <c r="A24" s="4">
        <v>44197</v>
      </c>
      <c r="B24" s="2">
        <v>24</v>
      </c>
      <c r="C24" s="4">
        <v>44232</v>
      </c>
      <c r="D24" s="2">
        <v>59</v>
      </c>
      <c r="E24">
        <v>1.268133212194585</v>
      </c>
      <c r="F24">
        <v>1.1251969762397203</v>
      </c>
      <c r="G24">
        <v>1.26344483061016</v>
      </c>
      <c r="H24">
        <v>1.4420329341931024</v>
      </c>
    </row>
    <row r="25" spans="1:8" x14ac:dyDescent="0.2">
      <c r="A25" s="4">
        <v>44198</v>
      </c>
      <c r="B25" s="2">
        <v>25</v>
      </c>
      <c r="C25" s="4">
        <v>44233</v>
      </c>
      <c r="D25" s="2">
        <v>60</v>
      </c>
      <c r="E25">
        <v>1.2800755359987872</v>
      </c>
      <c r="F25">
        <v>1.1534058455804503</v>
      </c>
      <c r="G25">
        <v>1.2764267827038236</v>
      </c>
      <c r="H25">
        <v>1.4351471659734767</v>
      </c>
    </row>
    <row r="26" spans="1:8" x14ac:dyDescent="0.2">
      <c r="A26" s="4">
        <v>44199</v>
      </c>
      <c r="B26" s="2">
        <v>26</v>
      </c>
      <c r="C26" s="4">
        <v>44234</v>
      </c>
      <c r="D26" s="2">
        <v>61</v>
      </c>
      <c r="E26">
        <v>1.2820009452967727</v>
      </c>
      <c r="F26">
        <v>1.1546666858786461</v>
      </c>
      <c r="G26">
        <v>1.280487275188015</v>
      </c>
      <c r="H26">
        <v>1.4235438177033146</v>
      </c>
    </row>
    <row r="27" spans="1:8" x14ac:dyDescent="0.2">
      <c r="A27" s="4">
        <v>44200</v>
      </c>
      <c r="B27" s="2">
        <v>27</v>
      </c>
      <c r="C27" s="4">
        <v>44235</v>
      </c>
      <c r="D27" s="2">
        <v>62</v>
      </c>
      <c r="E27">
        <v>1.2863261526267562</v>
      </c>
      <c r="F27">
        <v>1.1580648844576971</v>
      </c>
      <c r="G27">
        <v>1.2864773916909442</v>
      </c>
      <c r="H27">
        <v>1.42258188477528</v>
      </c>
    </row>
    <row r="28" spans="1:8" x14ac:dyDescent="0.2">
      <c r="A28" s="4">
        <v>44201</v>
      </c>
      <c r="B28" s="2">
        <v>28</v>
      </c>
      <c r="C28" s="4">
        <v>44236</v>
      </c>
      <c r="D28" s="2">
        <v>63</v>
      </c>
      <c r="E28">
        <v>1.2787269761614681</v>
      </c>
      <c r="F28">
        <v>1.1491817304003769</v>
      </c>
      <c r="G28">
        <v>1.2789181850574889</v>
      </c>
      <c r="H28">
        <v>1.4115787158295634</v>
      </c>
    </row>
    <row r="29" spans="1:8" x14ac:dyDescent="0.2">
      <c r="A29" s="4">
        <v>44202</v>
      </c>
      <c r="B29" s="2">
        <v>29</v>
      </c>
      <c r="C29" s="4">
        <v>44237</v>
      </c>
      <c r="D29" s="2">
        <v>64</v>
      </c>
      <c r="E29">
        <v>1.2432560770455794</v>
      </c>
      <c r="F29">
        <v>1.119098884353366</v>
      </c>
      <c r="G29">
        <v>1.2433018625596852</v>
      </c>
      <c r="H29">
        <v>1.3717990293872917</v>
      </c>
    </row>
    <row r="30" spans="1:8" x14ac:dyDescent="0.2">
      <c r="A30" s="4">
        <v>44203</v>
      </c>
      <c r="B30" s="2">
        <v>30</v>
      </c>
      <c r="C30" s="4">
        <v>44238</v>
      </c>
      <c r="D30" s="2">
        <v>65</v>
      </c>
      <c r="E30">
        <v>1.2461483232570147</v>
      </c>
      <c r="F30">
        <v>1.1339253310925088</v>
      </c>
      <c r="G30">
        <v>1.2448846641454181</v>
      </c>
      <c r="H30">
        <v>1.3684879296961703</v>
      </c>
    </row>
    <row r="31" spans="1:8" x14ac:dyDescent="0.2">
      <c r="A31" s="4">
        <v>44204</v>
      </c>
      <c r="B31" s="2">
        <v>31</v>
      </c>
      <c r="C31" s="4">
        <v>44239</v>
      </c>
      <c r="D31" s="2">
        <v>66</v>
      </c>
      <c r="E31">
        <v>1.2403131339156575</v>
      </c>
      <c r="F31">
        <v>1.1301195985690691</v>
      </c>
      <c r="G31">
        <v>1.2396700538190717</v>
      </c>
      <c r="H31">
        <v>1.357915788866243</v>
      </c>
    </row>
    <row r="32" spans="1:8" x14ac:dyDescent="0.2">
      <c r="A32" s="4">
        <v>44205</v>
      </c>
      <c r="B32" s="2">
        <v>32</v>
      </c>
      <c r="C32" s="4">
        <v>44240</v>
      </c>
      <c r="D32" s="2">
        <v>67</v>
      </c>
      <c r="E32">
        <v>1.2362625229027651</v>
      </c>
      <c r="F32">
        <v>1.128005104301939</v>
      </c>
      <c r="G32">
        <v>1.2357577750715931</v>
      </c>
      <c r="H32">
        <v>1.3499024375797584</v>
      </c>
    </row>
    <row r="33" spans="1:8" x14ac:dyDescent="0.2">
      <c r="A33" s="4">
        <v>44206</v>
      </c>
      <c r="B33" s="2">
        <v>33</v>
      </c>
      <c r="C33" s="4">
        <v>44241</v>
      </c>
      <c r="D33" s="2">
        <v>68</v>
      </c>
      <c r="E33">
        <v>1.22964891898166</v>
      </c>
      <c r="F33">
        <v>1.1239079407245971</v>
      </c>
      <c r="G33">
        <v>1.2295896248226428</v>
      </c>
      <c r="H33">
        <v>1.3401799864652797</v>
      </c>
    </row>
    <row r="34" spans="1:8" x14ac:dyDescent="0.2">
      <c r="A34" s="4">
        <v>44207</v>
      </c>
      <c r="B34" s="2">
        <v>34</v>
      </c>
      <c r="C34" s="4">
        <v>44242</v>
      </c>
      <c r="D34" s="2">
        <v>69</v>
      </c>
      <c r="E34">
        <v>1.2165349607665883</v>
      </c>
      <c r="F34">
        <v>1.113796362735135</v>
      </c>
      <c r="G34">
        <v>1.2164327021516801</v>
      </c>
      <c r="H34">
        <v>1.3227598258484776</v>
      </c>
    </row>
    <row r="35" spans="1:8" x14ac:dyDescent="0.2">
      <c r="A35" s="4">
        <v>44208</v>
      </c>
      <c r="B35" s="2">
        <v>35</v>
      </c>
      <c r="C35" s="4">
        <v>44243</v>
      </c>
      <c r="D35" s="2">
        <v>70</v>
      </c>
      <c r="E35">
        <v>1.2038112092715303</v>
      </c>
      <c r="F35">
        <v>1.1068732395915901</v>
      </c>
      <c r="G35">
        <v>1.2036040718209602</v>
      </c>
      <c r="H35">
        <v>1.3051072311999969</v>
      </c>
    </row>
    <row r="36" spans="1:8" x14ac:dyDescent="0.2">
      <c r="A36" s="4">
        <v>44209</v>
      </c>
      <c r="B36" s="2">
        <v>36</v>
      </c>
      <c r="C36" s="4">
        <v>44244</v>
      </c>
      <c r="D36" s="2">
        <v>71</v>
      </c>
      <c r="E36">
        <v>1.1870033132849194</v>
      </c>
      <c r="F36">
        <v>1.0966343787649031</v>
      </c>
      <c r="G36">
        <v>1.1865002610136157</v>
      </c>
      <c r="H36">
        <v>1.2824917551669293</v>
      </c>
    </row>
    <row r="37" spans="1:8" x14ac:dyDescent="0.2">
      <c r="A37" s="4">
        <v>44210</v>
      </c>
      <c r="B37" s="2">
        <v>37</v>
      </c>
      <c r="C37" s="4">
        <v>44245</v>
      </c>
      <c r="D37" s="2">
        <v>72</v>
      </c>
      <c r="E37">
        <v>1.2271559709876163</v>
      </c>
      <c r="F37">
        <v>1.1412849170233559</v>
      </c>
      <c r="G37">
        <v>1.2265375418402567</v>
      </c>
      <c r="H37">
        <v>1.3203998276002</v>
      </c>
    </row>
    <row r="38" spans="1:8" x14ac:dyDescent="0.2">
      <c r="A38" s="4">
        <v>44211</v>
      </c>
      <c r="B38" s="2">
        <v>38</v>
      </c>
      <c r="C38" s="4">
        <v>44246</v>
      </c>
      <c r="D38" s="2">
        <v>73</v>
      </c>
      <c r="E38">
        <v>1.2392124947461571</v>
      </c>
      <c r="F38">
        <v>1.1393096463809893</v>
      </c>
      <c r="G38">
        <v>1.240556648593329</v>
      </c>
      <c r="H38">
        <v>1.3350289484412154</v>
      </c>
    </row>
    <row r="39" spans="1:8" x14ac:dyDescent="0.2">
      <c r="A39" s="4">
        <v>44212</v>
      </c>
      <c r="B39" s="2">
        <v>39</v>
      </c>
      <c r="C39" s="4">
        <v>44247</v>
      </c>
      <c r="D39" s="2">
        <v>74</v>
      </c>
      <c r="E39">
        <v>1.238551772188327</v>
      </c>
      <c r="F39">
        <v>1.131889404857056</v>
      </c>
      <c r="G39">
        <v>1.2402167284160495</v>
      </c>
      <c r="H39">
        <v>1.3389099210576969</v>
      </c>
    </row>
    <row r="40" spans="1:8" x14ac:dyDescent="0.2">
      <c r="A40" s="4">
        <v>44213</v>
      </c>
      <c r="B40" s="2">
        <v>40</v>
      </c>
      <c r="C40" s="4">
        <v>44248</v>
      </c>
      <c r="D40" s="2">
        <v>75</v>
      </c>
      <c r="E40">
        <v>1.2104356783320442</v>
      </c>
      <c r="F40">
        <v>1.1049697627253183</v>
      </c>
      <c r="G40">
        <v>1.2114218948735411</v>
      </c>
      <c r="H40">
        <v>1.3132984919720962</v>
      </c>
    </row>
    <row r="41" spans="1:8" x14ac:dyDescent="0.2">
      <c r="A41" s="4">
        <v>44214</v>
      </c>
      <c r="B41" s="2">
        <v>41</v>
      </c>
      <c r="C41" s="4">
        <v>44249</v>
      </c>
      <c r="D41" s="2">
        <v>76</v>
      </c>
      <c r="E41">
        <v>1.1919011203771852</v>
      </c>
      <c r="F41">
        <v>1.0969604881877419</v>
      </c>
      <c r="G41">
        <v>1.1916797690950198</v>
      </c>
      <c r="H41">
        <v>1.2913803388078471</v>
      </c>
    </row>
    <row r="42" spans="1:8" x14ac:dyDescent="0.2">
      <c r="A42" s="4">
        <v>44215</v>
      </c>
      <c r="B42" s="2">
        <v>42</v>
      </c>
      <c r="C42" s="4">
        <v>44250</v>
      </c>
      <c r="D42" s="2">
        <v>77</v>
      </c>
      <c r="E42">
        <v>1.1744819794564774</v>
      </c>
      <c r="F42">
        <v>1.0894800902899922</v>
      </c>
      <c r="G42">
        <v>1.1737491757439744</v>
      </c>
      <c r="H42">
        <v>1.2678595475226369</v>
      </c>
    </row>
    <row r="43" spans="1:8" x14ac:dyDescent="0.2">
      <c r="A43" s="4">
        <v>44216</v>
      </c>
      <c r="B43" s="2">
        <v>43</v>
      </c>
      <c r="C43" s="4">
        <v>44251</v>
      </c>
      <c r="D43" s="2">
        <v>78</v>
      </c>
      <c r="E43">
        <v>1.1549574493117472</v>
      </c>
      <c r="F43">
        <v>1.0784324773978475</v>
      </c>
      <c r="G43">
        <v>1.1541295206519058</v>
      </c>
      <c r="H43">
        <v>1.2399627993770559</v>
      </c>
    </row>
    <row r="44" spans="1:8" x14ac:dyDescent="0.2">
      <c r="A44" s="4">
        <v>44217</v>
      </c>
      <c r="B44" s="2">
        <v>44</v>
      </c>
      <c r="C44" s="4">
        <v>44252</v>
      </c>
      <c r="D44" s="2">
        <v>79</v>
      </c>
      <c r="E44">
        <v>1.1529600442494556</v>
      </c>
      <c r="F44">
        <v>1.0847422712320651</v>
      </c>
      <c r="G44">
        <v>1.1521528264669503</v>
      </c>
      <c r="H44">
        <v>1.2300130885922431</v>
      </c>
    </row>
    <row r="45" spans="1:8" x14ac:dyDescent="0.2">
      <c r="A45" s="4">
        <v>44218</v>
      </c>
      <c r="B45" s="2">
        <v>45</v>
      </c>
      <c r="C45" s="4">
        <v>44253</v>
      </c>
      <c r="D45" s="2">
        <v>80</v>
      </c>
      <c r="E45">
        <v>1.1502879908772681</v>
      </c>
      <c r="F45">
        <v>1.0844904871859318</v>
      </c>
      <c r="G45">
        <v>1.1500834695003723</v>
      </c>
      <c r="H45">
        <v>1.2214512454977973</v>
      </c>
    </row>
    <row r="46" spans="1:8" x14ac:dyDescent="0.2">
      <c r="A46" s="4">
        <v>44219</v>
      </c>
      <c r="B46" s="2">
        <v>46</v>
      </c>
      <c r="C46" s="4">
        <v>44254</v>
      </c>
      <c r="D46" s="2">
        <v>81</v>
      </c>
      <c r="E46">
        <v>1.1470306424037553</v>
      </c>
      <c r="F46">
        <v>1.0826123059002393</v>
      </c>
      <c r="G46">
        <v>1.1470629469307654</v>
      </c>
      <c r="H46">
        <v>1.2146144030421415</v>
      </c>
    </row>
    <row r="47" spans="1:8" x14ac:dyDescent="0.2">
      <c r="A47" s="4">
        <v>44220</v>
      </c>
      <c r="B47" s="2">
        <v>47</v>
      </c>
      <c r="C47" s="4">
        <v>44255</v>
      </c>
      <c r="D47" s="2">
        <v>82</v>
      </c>
      <c r="E47">
        <v>1.1472600869156522</v>
      </c>
      <c r="F47">
        <v>1.083915263442254</v>
      </c>
      <c r="G47">
        <v>1.1474501400404908</v>
      </c>
      <c r="H47">
        <v>1.2121414419793466</v>
      </c>
    </row>
    <row r="48" spans="1:8" x14ac:dyDescent="0.2">
      <c r="A48" s="4">
        <v>44221</v>
      </c>
      <c r="B48" s="2">
        <v>48</v>
      </c>
      <c r="C48" s="4">
        <v>44256</v>
      </c>
      <c r="D48" s="2">
        <v>83</v>
      </c>
      <c r="E48">
        <v>1.1421711652827107</v>
      </c>
      <c r="F48">
        <v>1.0794901934958339</v>
      </c>
      <c r="G48">
        <v>1.1427096098165499</v>
      </c>
      <c r="H48">
        <v>1.2052325866912659</v>
      </c>
    </row>
    <row r="49" spans="1:8" x14ac:dyDescent="0.2">
      <c r="A49" s="4">
        <v>44222</v>
      </c>
      <c r="B49" s="2">
        <v>49</v>
      </c>
      <c r="C49" s="4">
        <v>44257</v>
      </c>
      <c r="D49" s="2">
        <v>84</v>
      </c>
      <c r="E49">
        <v>1.1354015952771461</v>
      </c>
      <c r="F49">
        <v>1.0744004817367199</v>
      </c>
      <c r="G49">
        <v>1.1359456123330502</v>
      </c>
      <c r="H49">
        <v>1.1968190500909384</v>
      </c>
    </row>
    <row r="50" spans="1:8" x14ac:dyDescent="0.2">
      <c r="A50" s="4">
        <v>44223</v>
      </c>
      <c r="B50" s="2">
        <v>50</v>
      </c>
      <c r="C50" s="4">
        <v>44258</v>
      </c>
      <c r="D50" s="2">
        <v>85</v>
      </c>
      <c r="E50">
        <v>1.1227895399555281</v>
      </c>
      <c r="F50">
        <v>1.0653506702047022</v>
      </c>
      <c r="G50">
        <v>1.1229374722135788</v>
      </c>
      <c r="H50">
        <v>1.182012097771983</v>
      </c>
    </row>
    <row r="51" spans="1:8" x14ac:dyDescent="0.2">
      <c r="A51" s="4">
        <v>44224</v>
      </c>
      <c r="B51" s="2">
        <v>51</v>
      </c>
      <c r="C51" s="4">
        <v>44259</v>
      </c>
      <c r="D51" s="2">
        <v>86</v>
      </c>
      <c r="E51">
        <v>1.1162867410632009</v>
      </c>
      <c r="F51">
        <v>1.063815194436845</v>
      </c>
      <c r="G51">
        <v>1.1160704878767298</v>
      </c>
      <c r="H51">
        <v>1.1720555512119473</v>
      </c>
    </row>
    <row r="52" spans="1:8" x14ac:dyDescent="0.2">
      <c r="A52" s="4">
        <v>44225</v>
      </c>
      <c r="B52" s="2">
        <v>52</v>
      </c>
      <c r="C52" s="4">
        <v>44260</v>
      </c>
      <c r="D52" s="2">
        <v>87</v>
      </c>
      <c r="E52">
        <v>1.1016595666140834</v>
      </c>
      <c r="F52">
        <v>1.0526402914874555</v>
      </c>
      <c r="G52">
        <v>1.1015817295145833</v>
      </c>
      <c r="H52">
        <v>1.1534103100424025</v>
      </c>
    </row>
    <row r="53" spans="1:8" x14ac:dyDescent="0.2">
      <c r="A53" s="4">
        <v>44226</v>
      </c>
      <c r="B53" s="2">
        <v>53</v>
      </c>
      <c r="C53" s="4">
        <v>44261</v>
      </c>
      <c r="D53" s="2">
        <v>88</v>
      </c>
      <c r="E53">
        <v>1.0865771486839735</v>
      </c>
      <c r="F53">
        <v>1.0437762550634522</v>
      </c>
      <c r="G53">
        <v>1.0864066406265565</v>
      </c>
      <c r="H53">
        <v>1.1335988032870257</v>
      </c>
    </row>
    <row r="54" spans="1:8" x14ac:dyDescent="0.2">
      <c r="A54" s="4">
        <v>44227</v>
      </c>
      <c r="B54" s="2">
        <v>54</v>
      </c>
      <c r="C54" s="4">
        <v>44262</v>
      </c>
      <c r="D54" s="2">
        <v>89</v>
      </c>
      <c r="E54">
        <v>1.0681528960775053</v>
      </c>
      <c r="F54">
        <v>1.031927675168393</v>
      </c>
      <c r="G54">
        <v>1.0677783090094315</v>
      </c>
      <c r="H54">
        <v>1.1096475168748821</v>
      </c>
    </row>
    <row r="55" spans="1:8" x14ac:dyDescent="0.2">
      <c r="A55" s="4">
        <v>44228</v>
      </c>
      <c r="B55" s="2">
        <v>55</v>
      </c>
      <c r="C55" s="4">
        <v>44263</v>
      </c>
      <c r="D55" s="2">
        <v>90</v>
      </c>
      <c r="E55">
        <v>1.0419197507144982</v>
      </c>
      <c r="F55">
        <v>1.0131458294182019</v>
      </c>
      <c r="G55">
        <v>1.0412771508427099</v>
      </c>
      <c r="H55">
        <v>1.0768643073549089</v>
      </c>
    </row>
    <row r="56" spans="1:8" x14ac:dyDescent="0.2">
      <c r="A56" s="4">
        <v>44229</v>
      </c>
      <c r="B56" s="2">
        <v>56</v>
      </c>
      <c r="C56" s="4">
        <v>44264</v>
      </c>
      <c r="D56" s="2">
        <v>91</v>
      </c>
      <c r="E56">
        <v>1.0324147506835191</v>
      </c>
      <c r="F56">
        <v>1.0120430417392197</v>
      </c>
      <c r="G56">
        <v>1.0313465566358249</v>
      </c>
      <c r="H56">
        <v>1.0600920772236662</v>
      </c>
    </row>
    <row r="57" spans="1:8" x14ac:dyDescent="0.2">
      <c r="A57" s="4">
        <v>44230</v>
      </c>
      <c r="B57" s="2">
        <v>57</v>
      </c>
      <c r="C57" s="4">
        <v>44265</v>
      </c>
      <c r="D57" s="2">
        <v>92</v>
      </c>
      <c r="E57">
        <v>1.0216376123463133</v>
      </c>
      <c r="F57">
        <v>1.0052999994857217</v>
      </c>
      <c r="G57">
        <v>1.0207348689893139</v>
      </c>
      <c r="H57">
        <v>1.0431444898698281</v>
      </c>
    </row>
    <row r="58" spans="1:8" x14ac:dyDescent="0.2">
      <c r="A58" s="4">
        <v>44231</v>
      </c>
      <c r="B58" s="2">
        <v>58</v>
      </c>
      <c r="C58" s="4">
        <v>44266</v>
      </c>
      <c r="D58" s="2">
        <v>93</v>
      </c>
      <c r="E58">
        <v>1.0219196685151877</v>
      </c>
      <c r="F58">
        <v>1.0081448730178488</v>
      </c>
      <c r="G58">
        <v>1.0213255226401778</v>
      </c>
      <c r="H58">
        <v>1.0392097282621067</v>
      </c>
    </row>
    <row r="59" spans="1:8" x14ac:dyDescent="0.2">
      <c r="A59" s="4">
        <v>44232</v>
      </c>
      <c r="B59" s="2">
        <v>59</v>
      </c>
      <c r="C59" s="4">
        <v>44267</v>
      </c>
      <c r="D59" s="2">
        <v>94</v>
      </c>
      <c r="E59">
        <v>1.0251834642947453</v>
      </c>
      <c r="F59">
        <v>1.0125813384791382</v>
      </c>
      <c r="G59">
        <v>1.0248759415481141</v>
      </c>
      <c r="H59">
        <v>1.0397062452888757</v>
      </c>
    </row>
    <row r="60" spans="1:8" x14ac:dyDescent="0.2">
      <c r="A60" s="4">
        <v>44233</v>
      </c>
      <c r="B60" s="2">
        <v>60</v>
      </c>
      <c r="C60" s="4">
        <v>44268</v>
      </c>
      <c r="D60" s="2">
        <v>95</v>
      </c>
      <c r="E60">
        <v>1.0165400222597232</v>
      </c>
      <c r="F60">
        <v>1.0046221968112747</v>
      </c>
      <c r="G60">
        <v>1.0163501024236887</v>
      </c>
      <c r="H60">
        <v>1.0298916834269081</v>
      </c>
    </row>
    <row r="61" spans="1:8" x14ac:dyDescent="0.2">
      <c r="A61" s="4">
        <v>44234</v>
      </c>
      <c r="B61" s="2">
        <v>61</v>
      </c>
      <c r="C61" s="4">
        <v>44269</v>
      </c>
      <c r="D61" s="2">
        <v>96</v>
      </c>
      <c r="E61">
        <v>0.99883449848154504</v>
      </c>
      <c r="F61">
        <v>0.9878498171496064</v>
      </c>
      <c r="G61">
        <v>0.99867039120553036</v>
      </c>
      <c r="H61">
        <v>1.0107901127153758</v>
      </c>
    </row>
    <row r="62" spans="1:8" x14ac:dyDescent="0.2">
      <c r="A62" s="4">
        <v>44235</v>
      </c>
      <c r="B62" s="2">
        <v>62</v>
      </c>
      <c r="C62" s="4">
        <v>44270</v>
      </c>
      <c r="D62" s="2">
        <v>97</v>
      </c>
      <c r="E62">
        <v>0.98825358874956704</v>
      </c>
      <c r="F62">
        <v>0.97812400057127546</v>
      </c>
      <c r="G62">
        <v>0.98816913070033241</v>
      </c>
      <c r="H62">
        <v>0.99886156015458472</v>
      </c>
    </row>
    <row r="63" spans="1:8" x14ac:dyDescent="0.2">
      <c r="A63" s="4">
        <v>44236</v>
      </c>
      <c r="B63" s="2">
        <v>63</v>
      </c>
      <c r="C63" s="4">
        <v>44271</v>
      </c>
      <c r="D63" s="2">
        <v>98</v>
      </c>
      <c r="E63">
        <v>0.97547734743827119</v>
      </c>
      <c r="F63">
        <v>0.96466102633733664</v>
      </c>
      <c r="G63">
        <v>0.97530503596747464</v>
      </c>
      <c r="H63">
        <v>0.98737018841024604</v>
      </c>
    </row>
    <row r="64" spans="1:8" x14ac:dyDescent="0.2">
      <c r="A64" s="4">
        <v>44237</v>
      </c>
      <c r="B64" s="2">
        <v>64</v>
      </c>
      <c r="C64" s="4">
        <v>44272</v>
      </c>
      <c r="D64" s="2">
        <v>99</v>
      </c>
      <c r="E64">
        <v>0.96768489773699873</v>
      </c>
      <c r="F64">
        <v>0.9550874599096254</v>
      </c>
      <c r="G64">
        <v>0.96711400236223399</v>
      </c>
      <c r="H64">
        <v>0.98314837540236844</v>
      </c>
    </row>
    <row r="65" spans="1:8" x14ac:dyDescent="0.2">
      <c r="A65" s="4">
        <v>44238</v>
      </c>
      <c r="B65" s="2">
        <v>65</v>
      </c>
      <c r="C65" s="4">
        <v>44273</v>
      </c>
      <c r="D65" s="2">
        <v>100</v>
      </c>
      <c r="E65">
        <v>0.96609264863387079</v>
      </c>
      <c r="F65">
        <v>0.9514487352771589</v>
      </c>
      <c r="G65">
        <v>0.96532023314222659</v>
      </c>
      <c r="H65">
        <v>0.98466941003899822</v>
      </c>
    </row>
    <row r="66" spans="1:8" x14ac:dyDescent="0.2">
      <c r="A66" s="4">
        <v>44239</v>
      </c>
      <c r="B66" s="2">
        <v>66</v>
      </c>
      <c r="C66" s="4">
        <v>44274</v>
      </c>
      <c r="D66" s="2">
        <v>101</v>
      </c>
      <c r="E66">
        <v>0.95230782936200387</v>
      </c>
      <c r="F66">
        <v>0.93618859720346348</v>
      </c>
      <c r="G66">
        <v>0.95164832198613536</v>
      </c>
      <c r="H66">
        <v>0.97170626911371938</v>
      </c>
    </row>
    <row r="67" spans="1:8" x14ac:dyDescent="0.2">
      <c r="A67" s="4">
        <v>44240</v>
      </c>
      <c r="B67" s="2">
        <v>67</v>
      </c>
      <c r="C67" s="4">
        <v>44275</v>
      </c>
      <c r="D67" s="2">
        <v>102</v>
      </c>
      <c r="E67">
        <v>0.95396240248428932</v>
      </c>
      <c r="F67">
        <v>0.93551384493600498</v>
      </c>
      <c r="G67">
        <v>0.95293460282030229</v>
      </c>
      <c r="H67">
        <v>0.97748769010137859</v>
      </c>
    </row>
    <row r="68" spans="1:8" x14ac:dyDescent="0.2">
      <c r="A68" s="4">
        <v>44241</v>
      </c>
      <c r="B68" s="2">
        <v>68</v>
      </c>
      <c r="C68" s="4">
        <v>44276</v>
      </c>
      <c r="D68" s="2">
        <v>103</v>
      </c>
      <c r="E68">
        <v>0.93457760046387073</v>
      </c>
      <c r="F68">
        <v>0.91495525521669308</v>
      </c>
      <c r="G68">
        <v>0.93376051616087463</v>
      </c>
      <c r="H68">
        <v>0.95790359143530512</v>
      </c>
    </row>
    <row r="69" spans="1:8" x14ac:dyDescent="0.2">
      <c r="A69" s="4">
        <v>44242</v>
      </c>
      <c r="B69" s="2">
        <v>69</v>
      </c>
      <c r="C69" s="4">
        <v>44277</v>
      </c>
      <c r="D69" s="2">
        <v>104</v>
      </c>
      <c r="E69">
        <v>0.91894910050967382</v>
      </c>
      <c r="F69">
        <v>0.89686216867029911</v>
      </c>
      <c r="G69">
        <v>0.91743251912995638</v>
      </c>
      <c r="H69">
        <v>0.9479026011345455</v>
      </c>
    </row>
    <row r="70" spans="1:8" x14ac:dyDescent="0.2">
      <c r="A70" s="4">
        <v>44243</v>
      </c>
      <c r="B70" s="2">
        <v>70</v>
      </c>
      <c r="C70" s="4">
        <v>44278</v>
      </c>
      <c r="D70" s="2">
        <v>105</v>
      </c>
      <c r="E70">
        <v>0.9090941150612839</v>
      </c>
      <c r="F70">
        <v>0.88308943912787308</v>
      </c>
      <c r="G70">
        <v>0.9072334466273021</v>
      </c>
      <c r="H70">
        <v>0.94407992072542057</v>
      </c>
    </row>
    <row r="71" spans="1:8" x14ac:dyDescent="0.2">
      <c r="A71" s="4">
        <v>44244</v>
      </c>
      <c r="B71" s="2">
        <v>71</v>
      </c>
      <c r="C71" s="4">
        <v>44279</v>
      </c>
      <c r="D71" s="2">
        <v>106</v>
      </c>
      <c r="E71">
        <v>1.0792244942218598</v>
      </c>
      <c r="F71">
        <v>1.0437366563205634</v>
      </c>
      <c r="G71">
        <v>1.0767669841581853</v>
      </c>
      <c r="H71">
        <v>1.1263286448936385</v>
      </c>
    </row>
    <row r="72" spans="1:8" x14ac:dyDescent="0.2">
      <c r="A72" s="4">
        <v>44245</v>
      </c>
      <c r="B72" s="2">
        <v>72</v>
      </c>
      <c r="C72" s="4">
        <v>44280</v>
      </c>
      <c r="D72" s="2">
        <v>107</v>
      </c>
      <c r="E72">
        <v>1.0799321552433767</v>
      </c>
      <c r="F72">
        <v>1.0555812967896827</v>
      </c>
      <c r="G72">
        <v>1.0813468831523136</v>
      </c>
      <c r="H72">
        <v>1.0957231359321646</v>
      </c>
    </row>
    <row r="73" spans="1:8" x14ac:dyDescent="0.2">
      <c r="A73" s="4">
        <v>44246</v>
      </c>
      <c r="B73" s="2">
        <v>73</v>
      </c>
      <c r="C73" s="4">
        <v>44281</v>
      </c>
      <c r="D73" s="2">
        <v>108</v>
      </c>
      <c r="E73">
        <v>1.0299720299732369</v>
      </c>
      <c r="F73">
        <v>0.99655881791791645</v>
      </c>
      <c r="G73">
        <v>1.0327365024111805</v>
      </c>
      <c r="H73">
        <v>1.050522618668607</v>
      </c>
    </row>
    <row r="74" spans="1:8" x14ac:dyDescent="0.2">
      <c r="A74" s="4">
        <v>44247</v>
      </c>
      <c r="B74" s="2">
        <v>74</v>
      </c>
      <c r="C74" s="4">
        <v>44282</v>
      </c>
      <c r="D74" s="2">
        <v>109</v>
      </c>
      <c r="E74">
        <v>1.0006378117822117</v>
      </c>
      <c r="F74">
        <v>0.98078124144863732</v>
      </c>
      <c r="G74">
        <v>1.0008412321227707</v>
      </c>
      <c r="H74">
        <v>1.0214210480257524</v>
      </c>
    </row>
    <row r="75" spans="1:8" x14ac:dyDescent="0.2">
      <c r="A75" s="4">
        <v>44248</v>
      </c>
      <c r="B75" s="2">
        <v>75</v>
      </c>
      <c r="C75" s="4">
        <v>44283</v>
      </c>
      <c r="D75" s="2">
        <v>110</v>
      </c>
      <c r="E75">
        <v>0.97831928578086735</v>
      </c>
      <c r="F75">
        <v>0.96650618466076355</v>
      </c>
      <c r="G75">
        <v>0.97752897757672297</v>
      </c>
      <c r="H75">
        <v>0.99459700556097352</v>
      </c>
    </row>
    <row r="76" spans="1:8" x14ac:dyDescent="0.2">
      <c r="A76" s="4">
        <v>44249</v>
      </c>
      <c r="B76" s="2">
        <v>76</v>
      </c>
      <c r="C76" s="4">
        <v>44284</v>
      </c>
      <c r="D76" s="2">
        <v>111</v>
      </c>
      <c r="E76">
        <v>0.97539586378272725</v>
      </c>
      <c r="F76">
        <v>0.96559687395637295</v>
      </c>
      <c r="G76">
        <v>0.97511558120223873</v>
      </c>
      <c r="H76">
        <v>0.98677133193858735</v>
      </c>
    </row>
    <row r="77" spans="1:8" x14ac:dyDescent="0.2">
      <c r="A77" s="4">
        <v>44250</v>
      </c>
      <c r="B77" s="2">
        <v>77</v>
      </c>
      <c r="C77" s="4">
        <v>44285</v>
      </c>
      <c r="D77" s="2">
        <v>112</v>
      </c>
      <c r="E77">
        <v>0.95914174057288193</v>
      </c>
      <c r="F77">
        <v>0.94900050077003673</v>
      </c>
      <c r="G77">
        <v>0.95875646536876835</v>
      </c>
      <c r="H77">
        <v>0.97148546531894098</v>
      </c>
    </row>
    <row r="78" spans="1:8" x14ac:dyDescent="0.2">
      <c r="A78" s="4">
        <v>44251</v>
      </c>
      <c r="B78" s="2">
        <v>78</v>
      </c>
      <c r="C78" s="4">
        <v>44286</v>
      </c>
      <c r="D78" s="2">
        <v>113</v>
      </c>
      <c r="E78">
        <v>0.95063898051438833</v>
      </c>
      <c r="F78">
        <v>0.93807038968504874</v>
      </c>
      <c r="G78">
        <v>0.94966687433882524</v>
      </c>
      <c r="H78">
        <v>0.96890920676871628</v>
      </c>
    </row>
    <row r="79" spans="1:8" x14ac:dyDescent="0.2">
      <c r="A79" s="4">
        <v>44252</v>
      </c>
      <c r="B79" s="2">
        <v>79</v>
      </c>
      <c r="C79" s="4">
        <v>44287</v>
      </c>
      <c r="D79" s="2">
        <v>114</v>
      </c>
      <c r="E79">
        <v>0.95591370333799219</v>
      </c>
      <c r="F79">
        <v>0.93954131744013247</v>
      </c>
      <c r="G79">
        <v>0.95465992202913963</v>
      </c>
      <c r="H79">
        <v>0.97815954426030027</v>
      </c>
    </row>
    <row r="80" spans="1:8" x14ac:dyDescent="0.2">
      <c r="A80" s="4">
        <v>44253</v>
      </c>
      <c r="B80" s="2">
        <v>80</v>
      </c>
      <c r="C80" s="4">
        <v>44288</v>
      </c>
      <c r="D80" s="2">
        <v>115</v>
      </c>
      <c r="E80">
        <v>0.94670653088507895</v>
      </c>
      <c r="F80">
        <v>0.92858699386190069</v>
      </c>
      <c r="G80">
        <v>0.9459534876810447</v>
      </c>
      <c r="H80">
        <v>0.96791989442407134</v>
      </c>
    </row>
    <row r="81" spans="1:8" x14ac:dyDescent="0.2">
      <c r="A81" s="4">
        <v>44254</v>
      </c>
      <c r="B81" s="2">
        <v>81</v>
      </c>
      <c r="C81" s="4">
        <v>44289</v>
      </c>
      <c r="D81" s="2">
        <v>116</v>
      </c>
      <c r="E81">
        <v>0.93552070455276415</v>
      </c>
      <c r="F81">
        <v>0.91579469804515479</v>
      </c>
      <c r="G81">
        <v>0.93468633899937537</v>
      </c>
      <c r="H81">
        <v>0.95950316518838097</v>
      </c>
    </row>
    <row r="82" spans="1:8" x14ac:dyDescent="0.2">
      <c r="A82" s="4">
        <v>44255</v>
      </c>
      <c r="B82" s="2">
        <v>82</v>
      </c>
      <c r="C82" s="4">
        <v>44290</v>
      </c>
      <c r="D82" s="2">
        <v>117</v>
      </c>
      <c r="E82">
        <v>0.92743055716496359</v>
      </c>
      <c r="F82">
        <v>0.90502783675100484</v>
      </c>
      <c r="G82">
        <v>0.92627575339616852</v>
      </c>
      <c r="H82">
        <v>0.95532422907836367</v>
      </c>
    </row>
    <row r="83" spans="1:8" x14ac:dyDescent="0.2">
      <c r="A83" s="4">
        <v>44256</v>
      </c>
      <c r="B83" s="2">
        <v>83</v>
      </c>
      <c r="C83" s="4">
        <v>44291</v>
      </c>
      <c r="D83" s="2">
        <v>118</v>
      </c>
      <c r="E83">
        <v>0.91789316632833695</v>
      </c>
      <c r="F83">
        <v>0.89285534679780831</v>
      </c>
      <c r="G83">
        <v>0.91656415507683331</v>
      </c>
      <c r="H83">
        <v>0.94882571193520426</v>
      </c>
    </row>
    <row r="84" spans="1:8" x14ac:dyDescent="0.2">
      <c r="A84" s="4">
        <v>44257</v>
      </c>
      <c r="B84" s="2">
        <v>84</v>
      </c>
      <c r="C84" s="4">
        <v>44292</v>
      </c>
      <c r="D84" s="2">
        <v>119</v>
      </c>
      <c r="E84">
        <v>0.91377336961956324</v>
      </c>
      <c r="F84">
        <v>0.88606068654282888</v>
      </c>
      <c r="G84">
        <v>0.91228104292035161</v>
      </c>
      <c r="H84">
        <v>0.9485370278958265</v>
      </c>
    </row>
    <row r="85" spans="1:8" x14ac:dyDescent="0.2">
      <c r="A85" s="4">
        <v>44258</v>
      </c>
      <c r="B85" s="2">
        <v>85</v>
      </c>
      <c r="C85" s="4">
        <v>44293</v>
      </c>
      <c r="D85" s="2">
        <v>120</v>
      </c>
      <c r="E85">
        <v>0.9054714305254975</v>
      </c>
      <c r="F85">
        <v>0.87566610176448401</v>
      </c>
      <c r="G85">
        <v>0.90403515448139971</v>
      </c>
      <c r="H85">
        <v>0.9421790704591263</v>
      </c>
    </row>
    <row r="86" spans="1:8" x14ac:dyDescent="0.2">
      <c r="A86" s="4">
        <v>44259</v>
      </c>
      <c r="B86" s="2">
        <v>86</v>
      </c>
      <c r="C86" s="4">
        <v>44294</v>
      </c>
      <c r="D86" s="2">
        <v>121</v>
      </c>
      <c r="E86">
        <v>0.90904098276108736</v>
      </c>
      <c r="F86">
        <v>0.8763887849650871</v>
      </c>
      <c r="G86">
        <v>0.90759347181317152</v>
      </c>
      <c r="H86">
        <v>0.94914826542553399</v>
      </c>
    </row>
    <row r="87" spans="1:8" x14ac:dyDescent="0.2">
      <c r="A87" s="4">
        <v>44260</v>
      </c>
      <c r="B87" s="2">
        <v>87</v>
      </c>
      <c r="C87" s="4">
        <v>44295</v>
      </c>
      <c r="D87" s="2">
        <v>122</v>
      </c>
      <c r="E87">
        <v>0.9056838472596932</v>
      </c>
      <c r="F87">
        <v>0.87172485960967161</v>
      </c>
      <c r="G87">
        <v>0.90446535245752169</v>
      </c>
      <c r="H87">
        <v>0.9447267967812627</v>
      </c>
    </row>
    <row r="88" spans="1:8" x14ac:dyDescent="0.2">
      <c r="A88" s="4">
        <v>44261</v>
      </c>
      <c r="B88" s="2">
        <v>88</v>
      </c>
      <c r="C88" s="4">
        <v>44296</v>
      </c>
      <c r="D88" s="2">
        <v>123</v>
      </c>
      <c r="E88">
        <v>0.89671889600890264</v>
      </c>
      <c r="F88">
        <v>0.86240586433621913</v>
      </c>
      <c r="G88">
        <v>0.89555041629912169</v>
      </c>
      <c r="H88">
        <v>0.93612919276048812</v>
      </c>
    </row>
    <row r="89" spans="1:8" x14ac:dyDescent="0.2">
      <c r="A89" s="4">
        <v>44262</v>
      </c>
      <c r="B89" s="2">
        <v>89</v>
      </c>
      <c r="C89" s="4">
        <v>44297</v>
      </c>
      <c r="D89" s="2">
        <v>124</v>
      </c>
      <c r="E89">
        <v>0.88916938215937169</v>
      </c>
      <c r="F89">
        <v>0.85397113140582759</v>
      </c>
      <c r="G89">
        <v>0.88778527837637089</v>
      </c>
      <c r="H89">
        <v>0.93106363273498605</v>
      </c>
    </row>
    <row r="90" spans="1:8" x14ac:dyDescent="0.2">
      <c r="A90" s="4">
        <v>44263</v>
      </c>
      <c r="B90" s="2">
        <v>90</v>
      </c>
      <c r="C90" s="4">
        <v>44298</v>
      </c>
      <c r="D90" s="2">
        <v>125</v>
      </c>
      <c r="E90">
        <v>0.88186511954793767</v>
      </c>
      <c r="F90">
        <v>0.84473465135363168</v>
      </c>
      <c r="G90">
        <v>0.88031968438179176</v>
      </c>
      <c r="H90">
        <v>0.92651840059493851</v>
      </c>
    </row>
    <row r="91" spans="1:8" x14ac:dyDescent="0.2">
      <c r="A91" s="4">
        <v>44264</v>
      </c>
      <c r="B91" s="2">
        <v>91</v>
      </c>
      <c r="C91" s="4">
        <v>44299</v>
      </c>
      <c r="D91" s="2">
        <v>126</v>
      </c>
      <c r="E91">
        <v>0.8883767447674441</v>
      </c>
      <c r="F91">
        <v>0.84892092837515887</v>
      </c>
      <c r="G91">
        <v>0.88668910317600169</v>
      </c>
      <c r="H91">
        <v>0.93615565822348767</v>
      </c>
    </row>
    <row r="92" spans="1:8" x14ac:dyDescent="0.2">
      <c r="A92" s="4">
        <v>44265</v>
      </c>
      <c r="B92" s="2">
        <v>92</v>
      </c>
      <c r="C92" s="4">
        <v>44300</v>
      </c>
      <c r="D92" s="2">
        <v>127</v>
      </c>
      <c r="E92">
        <v>0.88544720696963242</v>
      </c>
      <c r="F92">
        <v>0.84525144416822762</v>
      </c>
      <c r="G92">
        <v>0.88415562367806921</v>
      </c>
      <c r="H92">
        <v>0.93174547551735776</v>
      </c>
    </row>
    <row r="93" spans="1:8" x14ac:dyDescent="0.2">
      <c r="A93" s="4">
        <v>44266</v>
      </c>
      <c r="B93" s="2">
        <v>93</v>
      </c>
      <c r="C93" s="4">
        <v>44301</v>
      </c>
      <c r="D93" s="2">
        <v>128</v>
      </c>
      <c r="E93">
        <v>0.8892524423629693</v>
      </c>
      <c r="F93">
        <v>0.84829153809433777</v>
      </c>
      <c r="G93">
        <v>0.88795515817335424</v>
      </c>
      <c r="H93">
        <v>0.93594345343659235</v>
      </c>
    </row>
    <row r="94" spans="1:8" x14ac:dyDescent="0.2">
      <c r="A94" s="4">
        <v>44267</v>
      </c>
      <c r="B94" s="2">
        <v>94</v>
      </c>
      <c r="C94" s="4">
        <v>44302</v>
      </c>
      <c r="D94" s="2">
        <v>129</v>
      </c>
      <c r="E94">
        <v>0.87974164277675915</v>
      </c>
      <c r="F94">
        <v>0.83925387929084405</v>
      </c>
      <c r="G94">
        <v>0.87874038938317689</v>
      </c>
      <c r="H94">
        <v>0.92397598752598031</v>
      </c>
    </row>
    <row r="95" spans="1:8" x14ac:dyDescent="0.2">
      <c r="A95" s="4">
        <v>44268</v>
      </c>
      <c r="B95" s="2">
        <v>95</v>
      </c>
      <c r="C95" s="4">
        <v>44303</v>
      </c>
      <c r="D95" s="2">
        <v>130</v>
      </c>
      <c r="E95">
        <v>0.87412795879928107</v>
      </c>
      <c r="F95">
        <v>0.83349955467572689</v>
      </c>
      <c r="G95">
        <v>0.87272035975289519</v>
      </c>
      <c r="H95">
        <v>0.92129143310043304</v>
      </c>
    </row>
    <row r="96" spans="1:8" x14ac:dyDescent="0.2">
      <c r="A96" s="4">
        <v>44269</v>
      </c>
      <c r="B96" s="2">
        <v>96</v>
      </c>
      <c r="C96" s="4">
        <v>44304</v>
      </c>
      <c r="D96" s="2">
        <v>131</v>
      </c>
      <c r="E96">
        <v>0.87895461538567865</v>
      </c>
      <c r="F96">
        <v>0.83663149063485698</v>
      </c>
      <c r="G96">
        <v>0.87731965064384476</v>
      </c>
      <c r="H96">
        <v>0.92833211633968871</v>
      </c>
    </row>
    <row r="97" spans="1:8" x14ac:dyDescent="0.2">
      <c r="A97" s="4">
        <v>44270</v>
      </c>
      <c r="B97" s="2">
        <v>97</v>
      </c>
      <c r="C97" s="4">
        <v>44305</v>
      </c>
      <c r="D97" s="2">
        <v>132</v>
      </c>
      <c r="E97">
        <v>0.88188027538487856</v>
      </c>
      <c r="F97">
        <v>0.83939466474063817</v>
      </c>
      <c r="G97">
        <v>0.88057470265482607</v>
      </c>
      <c r="H97">
        <v>0.93007377992525275</v>
      </c>
    </row>
    <row r="98" spans="1:8" x14ac:dyDescent="0.2">
      <c r="A98" s="4">
        <v>44271</v>
      </c>
      <c r="B98" s="2">
        <v>98</v>
      </c>
      <c r="C98" s="4">
        <v>44306</v>
      </c>
      <c r="D98" s="2">
        <v>133</v>
      </c>
      <c r="E98">
        <v>0.88138065077409988</v>
      </c>
      <c r="F98">
        <v>0.83892400713729454</v>
      </c>
      <c r="G98">
        <v>0.88023078132373178</v>
      </c>
      <c r="H98">
        <v>0.92830511764445367</v>
      </c>
    </row>
    <row r="99" spans="1:8" x14ac:dyDescent="0.2">
      <c r="A99" s="4">
        <v>44272</v>
      </c>
      <c r="B99" s="2">
        <v>99</v>
      </c>
      <c r="C99" s="4">
        <v>44307</v>
      </c>
      <c r="D99" s="2">
        <v>134</v>
      </c>
      <c r="E99">
        <v>0.88915582456756992</v>
      </c>
      <c r="F99">
        <v>0.84681285131610584</v>
      </c>
      <c r="G99">
        <v>0.88805195458081809</v>
      </c>
      <c r="H99">
        <v>0.93666201350827494</v>
      </c>
    </row>
    <row r="100" spans="1:8" x14ac:dyDescent="0.2">
      <c r="A100" s="4">
        <v>44273</v>
      </c>
      <c r="B100" s="2">
        <v>100</v>
      </c>
      <c r="C100" s="4">
        <v>44308</v>
      </c>
      <c r="D100" s="2">
        <v>135</v>
      </c>
      <c r="E100">
        <v>0.90109702235052713</v>
      </c>
      <c r="F100">
        <v>0.85906185595013851</v>
      </c>
      <c r="G100">
        <v>0.90031986961772237</v>
      </c>
      <c r="H100">
        <v>0.94624011823018184</v>
      </c>
    </row>
    <row r="101" spans="1:8" x14ac:dyDescent="0.2">
      <c r="A101" s="4">
        <v>44274</v>
      </c>
      <c r="B101" s="2">
        <v>101</v>
      </c>
      <c r="C101" s="4">
        <v>44309</v>
      </c>
      <c r="D101" s="2">
        <v>136</v>
      </c>
      <c r="E101">
        <v>0.91771498800668017</v>
      </c>
      <c r="F101">
        <v>0.87732475895623563</v>
      </c>
      <c r="G101">
        <v>0.91728105744302169</v>
      </c>
      <c r="H101">
        <v>0.95810978380078082</v>
      </c>
    </row>
    <row r="102" spans="1:8" x14ac:dyDescent="0.2">
      <c r="A102" s="4">
        <v>44275</v>
      </c>
      <c r="B102" s="2">
        <v>102</v>
      </c>
      <c r="C102" s="4">
        <v>44310</v>
      </c>
      <c r="D102" s="2">
        <v>137</v>
      </c>
      <c r="E102">
        <v>0.92999390838798313</v>
      </c>
      <c r="F102">
        <v>0.89292342581950701</v>
      </c>
      <c r="G102">
        <v>0.93006951157993178</v>
      </c>
      <c r="H102">
        <v>0.96417168467498204</v>
      </c>
    </row>
    <row r="103" spans="1:8" x14ac:dyDescent="0.2">
      <c r="A103" s="4">
        <v>44276</v>
      </c>
      <c r="B103" s="2">
        <v>103</v>
      </c>
      <c r="C103" s="4">
        <v>44311</v>
      </c>
      <c r="D103" s="2">
        <v>138</v>
      </c>
      <c r="E103">
        <v>0.92111685687916411</v>
      </c>
      <c r="F103">
        <v>0.88864042154224987</v>
      </c>
      <c r="G103">
        <v>0.92140126931249045</v>
      </c>
      <c r="H103">
        <v>0.94981794282792842</v>
      </c>
    </row>
    <row r="104" spans="1:8" x14ac:dyDescent="0.2">
      <c r="A104" s="4">
        <v>44277</v>
      </c>
      <c r="B104" s="2">
        <v>104</v>
      </c>
      <c r="C104" s="4">
        <v>44312</v>
      </c>
      <c r="D104" s="2">
        <v>139</v>
      </c>
      <c r="E104">
        <v>0.94264639214508872</v>
      </c>
      <c r="F104">
        <v>0.9118152576720796</v>
      </c>
      <c r="G104">
        <v>0.94229802820278796</v>
      </c>
      <c r="H104">
        <v>0.9731602929718659</v>
      </c>
    </row>
    <row r="105" spans="1:8" x14ac:dyDescent="0.2">
      <c r="A105" s="4">
        <v>44278</v>
      </c>
      <c r="B105" s="2">
        <v>105</v>
      </c>
      <c r="C105" s="4">
        <v>44313</v>
      </c>
      <c r="D105" s="2">
        <v>140</v>
      </c>
      <c r="E105">
        <v>0.96398746826531057</v>
      </c>
      <c r="F105">
        <v>0.93555497858908487</v>
      </c>
      <c r="G105">
        <v>0.96422588470415715</v>
      </c>
      <c r="H105">
        <v>0.98920157314384471</v>
      </c>
    </row>
    <row r="106" spans="1:8" x14ac:dyDescent="0.2">
      <c r="A106" s="4">
        <v>44279</v>
      </c>
      <c r="B106" s="2">
        <v>106</v>
      </c>
      <c r="C106" s="4">
        <v>44314</v>
      </c>
      <c r="D106" s="2">
        <v>141</v>
      </c>
      <c r="E106">
        <v>0.97549248728360205</v>
      </c>
      <c r="F106">
        <v>0.95176666223186057</v>
      </c>
      <c r="G106">
        <v>0.97618530924860858</v>
      </c>
      <c r="H106">
        <v>0.99502336039656158</v>
      </c>
    </row>
    <row r="107" spans="1:8" x14ac:dyDescent="0.2">
      <c r="A107" s="4">
        <v>44280</v>
      </c>
      <c r="B107" s="2">
        <v>107</v>
      </c>
      <c r="C107" s="4">
        <v>44315</v>
      </c>
      <c r="D107" s="2">
        <v>142</v>
      </c>
      <c r="E107">
        <v>0.6917601499771423</v>
      </c>
      <c r="F107">
        <v>0.67717414353018945</v>
      </c>
      <c r="G107">
        <v>0.69204179090005513</v>
      </c>
      <c r="H107">
        <v>0.70462140206871715</v>
      </c>
    </row>
    <row r="108" spans="1:8" x14ac:dyDescent="0.2">
      <c r="A108" s="4">
        <v>44281</v>
      </c>
      <c r="B108" s="2">
        <v>108</v>
      </c>
      <c r="C108" s="4">
        <v>44316</v>
      </c>
      <c r="D108" s="2">
        <v>143</v>
      </c>
      <c r="E108">
        <v>0.67631126561413701</v>
      </c>
      <c r="F108">
        <v>0.64265426745168119</v>
      </c>
      <c r="G108">
        <v>0.66706673196331812</v>
      </c>
      <c r="H108">
        <v>0.76117500855863907</v>
      </c>
    </row>
    <row r="109" spans="1:8" x14ac:dyDescent="0.2">
      <c r="A109" s="4">
        <v>44282</v>
      </c>
      <c r="B109" s="2">
        <v>109</v>
      </c>
      <c r="C109" s="4">
        <v>44317</v>
      </c>
      <c r="D109" s="2">
        <v>144</v>
      </c>
      <c r="E109">
        <v>0.68439772312213343</v>
      </c>
      <c r="F109">
        <v>0.6253687284859023</v>
      </c>
      <c r="G109">
        <v>0.67376143647074915</v>
      </c>
      <c r="H109">
        <v>0.79649785147641106</v>
      </c>
    </row>
    <row r="110" spans="1:8" x14ac:dyDescent="0.2">
      <c r="A110" s="4">
        <v>44283</v>
      </c>
      <c r="B110" s="2">
        <v>110</v>
      </c>
      <c r="C110" s="4">
        <v>44318</v>
      </c>
      <c r="D110" s="2">
        <v>145</v>
      </c>
      <c r="E110">
        <v>0.68551569123878331</v>
      </c>
      <c r="F110">
        <v>0.60959735020112016</v>
      </c>
      <c r="G110">
        <v>0.67728035723368785</v>
      </c>
      <c r="H110">
        <v>0.80082374528117461</v>
      </c>
    </row>
    <row r="111" spans="1:8" x14ac:dyDescent="0.2">
      <c r="A111" s="4">
        <v>44284</v>
      </c>
      <c r="B111" s="2">
        <v>111</v>
      </c>
      <c r="C111" s="4">
        <v>44319</v>
      </c>
      <c r="D111" s="2">
        <v>146</v>
      </c>
      <c r="E111">
        <v>0.68243849259470557</v>
      </c>
      <c r="F111">
        <v>0.59794761579905786</v>
      </c>
      <c r="G111">
        <v>0.67623796214218923</v>
      </c>
      <c r="H111">
        <v>0.79741341185086756</v>
      </c>
    </row>
    <row r="112" spans="1:8" x14ac:dyDescent="0.2">
      <c r="A112" s="4">
        <v>44285</v>
      </c>
      <c r="B112" s="2">
        <v>112</v>
      </c>
      <c r="C112" s="4">
        <v>44320</v>
      </c>
      <c r="D112" s="2">
        <v>147</v>
      </c>
      <c r="E112">
        <v>0.67859394835531583</v>
      </c>
      <c r="F112">
        <v>0.58927517758297721</v>
      </c>
      <c r="G112">
        <v>0.67354679951685703</v>
      </c>
      <c r="H112">
        <v>0.7925530930724487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2"/>
  <sheetViews>
    <sheetView workbookViewId="0">
      <selection activeCell="H2" sqref="H2:H112"/>
    </sheetView>
  </sheetViews>
  <sheetFormatPr baseColWidth="10" defaultColWidth="8.83203125" defaultRowHeight="15" x14ac:dyDescent="0.2"/>
  <cols>
    <col min="1" max="4" width="8.83203125" style="2"/>
  </cols>
  <sheetData>
    <row r="1" spans="1:8" x14ac:dyDescent="0.2">
      <c r="A1" s="2" t="s">
        <v>168</v>
      </c>
      <c r="B1" s="2" t="s">
        <v>157</v>
      </c>
      <c r="C1" s="2" t="s">
        <v>169</v>
      </c>
      <c r="D1" s="2" t="s">
        <v>158</v>
      </c>
      <c r="E1" t="s">
        <v>159</v>
      </c>
      <c r="F1" t="s">
        <v>161</v>
      </c>
      <c r="G1" t="s">
        <v>164</v>
      </c>
      <c r="H1" t="s">
        <v>167</v>
      </c>
    </row>
    <row r="2" spans="1:8" x14ac:dyDescent="0.2">
      <c r="A2" s="4">
        <v>44175</v>
      </c>
      <c r="B2" s="2">
        <v>2</v>
      </c>
      <c r="C2" s="4">
        <v>44210</v>
      </c>
      <c r="D2" s="2">
        <v>37</v>
      </c>
      <c r="E2">
        <v>1.168526867865455</v>
      </c>
      <c r="F2">
        <v>1.0837064855386076</v>
      </c>
      <c r="G2">
        <v>1.1668843744325914</v>
      </c>
      <c r="H2">
        <v>1.2567412787439805</v>
      </c>
    </row>
    <row r="3" spans="1:8" x14ac:dyDescent="0.2">
      <c r="A3" s="4">
        <v>44176</v>
      </c>
      <c r="B3" s="2">
        <v>3</v>
      </c>
      <c r="C3" s="4">
        <v>44211</v>
      </c>
      <c r="D3" s="2">
        <v>38</v>
      </c>
      <c r="E3">
        <v>1.1226763567688041</v>
      </c>
      <c r="F3">
        <v>1.0522465155854255</v>
      </c>
      <c r="G3">
        <v>1.120080516506321</v>
      </c>
      <c r="H3">
        <v>1.2029930562385316</v>
      </c>
    </row>
    <row r="4" spans="1:8" x14ac:dyDescent="0.2">
      <c r="A4" s="4">
        <v>44177</v>
      </c>
      <c r="B4" s="2">
        <v>4</v>
      </c>
      <c r="C4" s="4">
        <v>44212</v>
      </c>
      <c r="D4" s="2">
        <v>39</v>
      </c>
      <c r="E4">
        <v>1.0842159044645248</v>
      </c>
      <c r="F4">
        <v>1.0321544177511679</v>
      </c>
      <c r="G4">
        <v>1.0812518582573309</v>
      </c>
      <c r="H4">
        <v>1.1508965725459557</v>
      </c>
    </row>
    <row r="5" spans="1:8" x14ac:dyDescent="0.2">
      <c r="A5" s="4">
        <v>44178</v>
      </c>
      <c r="B5" s="2">
        <v>5</v>
      </c>
      <c r="C5" s="4">
        <v>44213</v>
      </c>
      <c r="D5" s="2">
        <v>40</v>
      </c>
      <c r="E5">
        <v>1.0571803111584952</v>
      </c>
      <c r="F5">
        <v>1.0192990496533709</v>
      </c>
      <c r="G5">
        <v>1.0546247500918473</v>
      </c>
      <c r="H5">
        <v>1.1093337452372114</v>
      </c>
    </row>
    <row r="6" spans="1:8" x14ac:dyDescent="0.2">
      <c r="A6" s="4">
        <v>44179</v>
      </c>
      <c r="B6" s="2">
        <v>6</v>
      </c>
      <c r="C6" s="4">
        <v>44214</v>
      </c>
      <c r="D6" s="2">
        <v>41</v>
      </c>
      <c r="E6">
        <v>1.0515172913446416</v>
      </c>
      <c r="F6">
        <v>1.0234977432865255</v>
      </c>
      <c r="G6">
        <v>1.0492501326570607</v>
      </c>
      <c r="H6">
        <v>1.0910285562715989</v>
      </c>
    </row>
    <row r="7" spans="1:8" x14ac:dyDescent="0.2">
      <c r="A7" s="4">
        <v>44180</v>
      </c>
      <c r="B7" s="2">
        <v>7</v>
      </c>
      <c r="C7" s="4">
        <v>44215</v>
      </c>
      <c r="D7" s="2">
        <v>42</v>
      </c>
      <c r="E7">
        <v>1.0451468015434728</v>
      </c>
      <c r="F7">
        <v>1.0217755217588556</v>
      </c>
      <c r="G7">
        <v>1.0436455532407178</v>
      </c>
      <c r="H7">
        <v>1.0756672698929588</v>
      </c>
    </row>
    <row r="8" spans="1:8" x14ac:dyDescent="0.2">
      <c r="A8" s="4">
        <v>44181</v>
      </c>
      <c r="B8" s="2">
        <v>8</v>
      </c>
      <c r="C8" s="4">
        <v>44216</v>
      </c>
      <c r="D8" s="2">
        <v>43</v>
      </c>
      <c r="E8">
        <v>1.0457234015730379</v>
      </c>
      <c r="F8">
        <v>1.0252865276159548</v>
      </c>
      <c r="G8">
        <v>1.0447385187406186</v>
      </c>
      <c r="H8">
        <v>1.0712085053503271</v>
      </c>
    </row>
    <row r="9" spans="1:8" x14ac:dyDescent="0.2">
      <c r="A9" s="4">
        <v>44182</v>
      </c>
      <c r="B9" s="2">
        <v>9</v>
      </c>
      <c r="C9" s="4">
        <v>44217</v>
      </c>
      <c r="D9" s="2">
        <v>44</v>
      </c>
      <c r="E9">
        <v>1.0531599282186841</v>
      </c>
      <c r="F9">
        <v>1.0338940915004187</v>
      </c>
      <c r="G9">
        <v>1.05248820421399</v>
      </c>
      <c r="H9">
        <v>1.0756798450807208</v>
      </c>
    </row>
    <row r="10" spans="1:8" x14ac:dyDescent="0.2">
      <c r="A10" s="4">
        <v>44183</v>
      </c>
      <c r="B10" s="2">
        <v>10</v>
      </c>
      <c r="C10" s="4">
        <v>44218</v>
      </c>
      <c r="D10" s="2">
        <v>45</v>
      </c>
      <c r="E10">
        <v>1.0688705199005475</v>
      </c>
      <c r="F10">
        <v>1.0485593611719823</v>
      </c>
      <c r="G10">
        <v>1.0685690022302308</v>
      </c>
      <c r="H10">
        <v>1.0909128633118756</v>
      </c>
    </row>
    <row r="11" spans="1:8" x14ac:dyDescent="0.2">
      <c r="A11" s="4">
        <v>44184</v>
      </c>
      <c r="B11" s="2">
        <v>11</v>
      </c>
      <c r="C11" s="4">
        <v>44219</v>
      </c>
      <c r="D11" s="2">
        <v>46</v>
      </c>
      <c r="E11">
        <v>1.0788150929301557</v>
      </c>
      <c r="F11">
        <v>1.0538225350958272</v>
      </c>
      <c r="G11">
        <v>1.0790690983313385</v>
      </c>
      <c r="H11">
        <v>1.1021205883502185</v>
      </c>
    </row>
    <row r="12" spans="1:8" x14ac:dyDescent="0.2">
      <c r="A12" s="4">
        <v>44185</v>
      </c>
      <c r="B12" s="2">
        <v>12</v>
      </c>
      <c r="C12" s="4">
        <v>44220</v>
      </c>
      <c r="D12" s="2">
        <v>47</v>
      </c>
      <c r="E12">
        <v>1.0895973828488414</v>
      </c>
      <c r="F12">
        <v>1.0596528753616095</v>
      </c>
      <c r="G12">
        <v>1.0901152313327738</v>
      </c>
      <c r="H12">
        <v>1.1159314669698632</v>
      </c>
    </row>
    <row r="13" spans="1:8" x14ac:dyDescent="0.2">
      <c r="A13" s="4">
        <v>44186</v>
      </c>
      <c r="B13" s="2">
        <v>13</v>
      </c>
      <c r="C13" s="4">
        <v>44221</v>
      </c>
      <c r="D13" s="2">
        <v>48</v>
      </c>
      <c r="E13">
        <v>1.1112270443252379</v>
      </c>
      <c r="F13">
        <v>1.0756463549226614</v>
      </c>
      <c r="G13">
        <v>1.1116864083932594</v>
      </c>
      <c r="H13">
        <v>1.1423190516018642</v>
      </c>
    </row>
    <row r="14" spans="1:8" x14ac:dyDescent="0.2">
      <c r="A14" s="4">
        <v>44187</v>
      </c>
      <c r="B14" s="2">
        <v>14</v>
      </c>
      <c r="C14" s="4">
        <v>44222</v>
      </c>
      <c r="D14" s="2">
        <v>49</v>
      </c>
      <c r="E14">
        <v>1.1181586688033716</v>
      </c>
      <c r="F14">
        <v>1.0737363664865858</v>
      </c>
      <c r="G14">
        <v>1.1187521026722802</v>
      </c>
      <c r="H14">
        <v>1.1556619534567296</v>
      </c>
    </row>
    <row r="15" spans="1:8" x14ac:dyDescent="0.2">
      <c r="A15" s="4">
        <v>44188</v>
      </c>
      <c r="B15" s="2">
        <v>15</v>
      </c>
      <c r="C15" s="4">
        <v>44223</v>
      </c>
      <c r="D15" s="2">
        <v>50</v>
      </c>
      <c r="E15">
        <v>1.1199588294655813</v>
      </c>
      <c r="F15">
        <v>1.0714509969588706</v>
      </c>
      <c r="G15">
        <v>1.1201516916732492</v>
      </c>
      <c r="H15">
        <v>1.1637378673057124</v>
      </c>
    </row>
    <row r="16" spans="1:8" x14ac:dyDescent="0.2">
      <c r="A16" s="4">
        <v>44189</v>
      </c>
      <c r="B16" s="2">
        <v>16</v>
      </c>
      <c r="C16" s="4">
        <v>44224</v>
      </c>
      <c r="D16" s="2">
        <v>51</v>
      </c>
      <c r="E16">
        <v>1.1476908300896698</v>
      </c>
      <c r="F16">
        <v>1.0962502303006791</v>
      </c>
      <c r="G16">
        <v>1.1473850066216222</v>
      </c>
      <c r="H16">
        <v>1.1972281695396396</v>
      </c>
    </row>
    <row r="17" spans="1:8" x14ac:dyDescent="0.2">
      <c r="A17" s="4">
        <v>44190</v>
      </c>
      <c r="B17" s="2">
        <v>17</v>
      </c>
      <c r="C17" s="4">
        <v>44225</v>
      </c>
      <c r="D17" s="2">
        <v>52</v>
      </c>
      <c r="E17">
        <v>1.1595502342558426</v>
      </c>
      <c r="F17">
        <v>1.097513948990325</v>
      </c>
      <c r="G17">
        <v>1.1595014069896596</v>
      </c>
      <c r="H17">
        <v>1.2160157781793213</v>
      </c>
    </row>
    <row r="18" spans="1:8" x14ac:dyDescent="0.2">
      <c r="A18" s="4">
        <v>44191</v>
      </c>
      <c r="B18" s="2">
        <v>18</v>
      </c>
      <c r="C18" s="4">
        <v>44226</v>
      </c>
      <c r="D18" s="2">
        <v>53</v>
      </c>
      <c r="E18">
        <v>1.1685960069828412</v>
      </c>
      <c r="F18">
        <v>1.0999902749842556</v>
      </c>
      <c r="G18">
        <v>1.1683213541150692</v>
      </c>
      <c r="H18">
        <v>1.2324390140822921</v>
      </c>
    </row>
    <row r="19" spans="1:8" x14ac:dyDescent="0.2">
      <c r="A19" s="4">
        <v>44192</v>
      </c>
      <c r="B19" s="2">
        <v>19</v>
      </c>
      <c r="C19" s="4">
        <v>44227</v>
      </c>
      <c r="D19" s="2">
        <v>54</v>
      </c>
      <c r="E19">
        <v>1.1739876890673595</v>
      </c>
      <c r="F19">
        <v>1.1011765204137927</v>
      </c>
      <c r="G19">
        <v>1.1729849911924073</v>
      </c>
      <c r="H19">
        <v>1.2440823555221043</v>
      </c>
    </row>
    <row r="20" spans="1:8" x14ac:dyDescent="0.2">
      <c r="A20" s="4">
        <v>44193</v>
      </c>
      <c r="B20" s="2">
        <v>20</v>
      </c>
      <c r="C20" s="4">
        <v>44228</v>
      </c>
      <c r="D20" s="2">
        <v>55</v>
      </c>
      <c r="E20">
        <v>1.1686464716599587</v>
      </c>
      <c r="F20">
        <v>1.0932706848655194</v>
      </c>
      <c r="G20">
        <v>1.1675332596378643</v>
      </c>
      <c r="H20">
        <v>1.2428849379595737</v>
      </c>
    </row>
    <row r="21" spans="1:8" x14ac:dyDescent="0.2">
      <c r="A21" s="4">
        <v>44194</v>
      </c>
      <c r="B21" s="2">
        <v>21</v>
      </c>
      <c r="C21" s="4">
        <v>44229</v>
      </c>
      <c r="D21" s="2">
        <v>56</v>
      </c>
      <c r="E21">
        <v>1.1654520196729667</v>
      </c>
      <c r="F21">
        <v>1.0918154854268565</v>
      </c>
      <c r="G21">
        <v>1.1636742912092433</v>
      </c>
      <c r="H21">
        <v>1.2413808977314769</v>
      </c>
    </row>
    <row r="22" spans="1:8" x14ac:dyDescent="0.2">
      <c r="A22" s="4">
        <v>44195</v>
      </c>
      <c r="B22" s="2">
        <v>22</v>
      </c>
      <c r="C22" s="4">
        <v>44230</v>
      </c>
      <c r="D22" s="2">
        <v>57</v>
      </c>
      <c r="E22">
        <v>1.1495495054734703</v>
      </c>
      <c r="F22">
        <v>1.0784191407639305</v>
      </c>
      <c r="G22">
        <v>1.1478524793961009</v>
      </c>
      <c r="H22">
        <v>1.223897131801339</v>
      </c>
    </row>
    <row r="23" spans="1:8" x14ac:dyDescent="0.2">
      <c r="A23" s="4">
        <v>44196</v>
      </c>
      <c r="B23" s="2">
        <v>23</v>
      </c>
      <c r="C23" s="4">
        <v>44231</v>
      </c>
      <c r="D23" s="2">
        <v>58</v>
      </c>
      <c r="E23">
        <v>1.1180099243267463</v>
      </c>
      <c r="F23">
        <v>1.0542433662028814</v>
      </c>
      <c r="G23">
        <v>1.1159025829913152</v>
      </c>
      <c r="H23">
        <v>1.1880185106554773</v>
      </c>
    </row>
    <row r="24" spans="1:8" x14ac:dyDescent="0.2">
      <c r="A24" s="4">
        <v>44197</v>
      </c>
      <c r="B24" s="2">
        <v>24</v>
      </c>
      <c r="C24" s="4">
        <v>44232</v>
      </c>
      <c r="D24" s="2">
        <v>59</v>
      </c>
      <c r="E24">
        <v>1.0949382072551979</v>
      </c>
      <c r="F24">
        <v>1.0439261141200542</v>
      </c>
      <c r="G24">
        <v>1.0925381709877806</v>
      </c>
      <c r="H24">
        <v>1.1563295282772734</v>
      </c>
    </row>
    <row r="25" spans="1:8" x14ac:dyDescent="0.2">
      <c r="A25" s="4">
        <v>44198</v>
      </c>
      <c r="B25" s="2">
        <v>25</v>
      </c>
      <c r="C25" s="4">
        <v>44233</v>
      </c>
      <c r="D25" s="2">
        <v>60</v>
      </c>
      <c r="E25">
        <v>1.0985217562020535</v>
      </c>
      <c r="F25">
        <v>1.0572024894141983</v>
      </c>
      <c r="G25">
        <v>1.0963533222576265</v>
      </c>
      <c r="H25">
        <v>1.1510427545936339</v>
      </c>
    </row>
    <row r="26" spans="1:8" x14ac:dyDescent="0.2">
      <c r="A26" s="4">
        <v>44199</v>
      </c>
      <c r="B26" s="2">
        <v>26</v>
      </c>
      <c r="C26" s="4">
        <v>44234</v>
      </c>
      <c r="D26" s="2">
        <v>61</v>
      </c>
      <c r="E26">
        <v>1.0992870677925253</v>
      </c>
      <c r="F26">
        <v>1.0587536220571496</v>
      </c>
      <c r="G26">
        <v>1.0979191838895686</v>
      </c>
      <c r="H26">
        <v>1.1457882055661492</v>
      </c>
    </row>
    <row r="27" spans="1:8" x14ac:dyDescent="0.2">
      <c r="A27" s="4">
        <v>44200</v>
      </c>
      <c r="B27" s="2">
        <v>27</v>
      </c>
      <c r="C27" s="4">
        <v>44235</v>
      </c>
      <c r="D27" s="2">
        <v>62</v>
      </c>
      <c r="E27">
        <v>1.1090570717231611</v>
      </c>
      <c r="F27">
        <v>1.0687691539203283</v>
      </c>
      <c r="G27">
        <v>1.1081570188796541</v>
      </c>
      <c r="H27">
        <v>1.1530833362624544</v>
      </c>
    </row>
    <row r="28" spans="1:8" x14ac:dyDescent="0.2">
      <c r="A28" s="4">
        <v>44201</v>
      </c>
      <c r="B28" s="2">
        <v>28</v>
      </c>
      <c r="C28" s="4">
        <v>44236</v>
      </c>
      <c r="D28" s="2">
        <v>63</v>
      </c>
      <c r="E28">
        <v>1.1137778513393879</v>
      </c>
      <c r="F28">
        <v>1.0700146467949461</v>
      </c>
      <c r="G28">
        <v>1.1132781409279646</v>
      </c>
      <c r="H28">
        <v>1.1573932749489899</v>
      </c>
    </row>
    <row r="29" spans="1:8" x14ac:dyDescent="0.2">
      <c r="A29" s="4">
        <v>44202</v>
      </c>
      <c r="B29" s="2">
        <v>29</v>
      </c>
      <c r="C29" s="4">
        <v>44237</v>
      </c>
      <c r="D29" s="2">
        <v>64</v>
      </c>
      <c r="E29">
        <v>1.0972854972126556</v>
      </c>
      <c r="F29">
        <v>1.0520228577835895</v>
      </c>
      <c r="G29">
        <v>1.096800332143715</v>
      </c>
      <c r="H29">
        <v>1.1411322630849361</v>
      </c>
    </row>
    <row r="30" spans="1:8" x14ac:dyDescent="0.2">
      <c r="A30" s="4">
        <v>44203</v>
      </c>
      <c r="B30" s="2">
        <v>30</v>
      </c>
      <c r="C30" s="4">
        <v>44238</v>
      </c>
      <c r="D30" s="2">
        <v>65</v>
      </c>
      <c r="E30">
        <v>1.1034815925310857</v>
      </c>
      <c r="F30">
        <v>1.0626950782117521</v>
      </c>
      <c r="G30">
        <v>1.1026599584671297</v>
      </c>
      <c r="H30">
        <v>1.1466165400520405</v>
      </c>
    </row>
    <row r="31" spans="1:8" x14ac:dyDescent="0.2">
      <c r="A31" s="4">
        <v>44204</v>
      </c>
      <c r="B31" s="2">
        <v>31</v>
      </c>
      <c r="C31" s="4">
        <v>44239</v>
      </c>
      <c r="D31" s="2">
        <v>66</v>
      </c>
      <c r="E31">
        <v>1.1026058027713546</v>
      </c>
      <c r="F31">
        <v>1.0607412036788848</v>
      </c>
      <c r="G31">
        <v>1.1020276679298637</v>
      </c>
      <c r="H31">
        <v>1.1451693747253053</v>
      </c>
    </row>
    <row r="32" spans="1:8" x14ac:dyDescent="0.2">
      <c r="A32" s="4">
        <v>44205</v>
      </c>
      <c r="B32" s="2">
        <v>32</v>
      </c>
      <c r="C32" s="4">
        <v>44240</v>
      </c>
      <c r="D32" s="2">
        <v>67</v>
      </c>
      <c r="E32">
        <v>1.1003132159627398</v>
      </c>
      <c r="F32">
        <v>1.0583548350190985</v>
      </c>
      <c r="G32">
        <v>1.0998188899122807</v>
      </c>
      <c r="H32">
        <v>1.1427810546149586</v>
      </c>
    </row>
    <row r="33" spans="1:8" x14ac:dyDescent="0.2">
      <c r="A33" s="4">
        <v>44206</v>
      </c>
      <c r="B33" s="2">
        <v>33</v>
      </c>
      <c r="C33" s="4">
        <v>44241</v>
      </c>
      <c r="D33" s="2">
        <v>68</v>
      </c>
      <c r="E33">
        <v>1.0952174078456038</v>
      </c>
      <c r="F33">
        <v>1.0542747841153817</v>
      </c>
      <c r="G33">
        <v>1.0947138088255266</v>
      </c>
      <c r="H33">
        <v>1.1372360831632196</v>
      </c>
    </row>
    <row r="34" spans="1:8" x14ac:dyDescent="0.2">
      <c r="A34" s="4">
        <v>44207</v>
      </c>
      <c r="B34" s="2">
        <v>34</v>
      </c>
      <c r="C34" s="4">
        <v>44242</v>
      </c>
      <c r="D34" s="2">
        <v>69</v>
      </c>
      <c r="E34">
        <v>1.0867131067413418</v>
      </c>
      <c r="F34">
        <v>1.0479409717324406</v>
      </c>
      <c r="G34">
        <v>1.085962936705104</v>
      </c>
      <c r="H34">
        <v>1.1271971537758889</v>
      </c>
    </row>
    <row r="35" spans="1:8" x14ac:dyDescent="0.2">
      <c r="A35" s="4">
        <v>44208</v>
      </c>
      <c r="B35" s="2">
        <v>35</v>
      </c>
      <c r="C35" s="4">
        <v>44243</v>
      </c>
      <c r="D35" s="2">
        <v>70</v>
      </c>
      <c r="E35">
        <v>1.0824038661238078</v>
      </c>
      <c r="F35">
        <v>1.0467811028106018</v>
      </c>
      <c r="G35">
        <v>1.0815677512843511</v>
      </c>
      <c r="H35">
        <v>1.1211305328967589</v>
      </c>
    </row>
    <row r="36" spans="1:8" x14ac:dyDescent="0.2">
      <c r="A36" s="4">
        <v>44209</v>
      </c>
      <c r="B36" s="2">
        <v>36</v>
      </c>
      <c r="C36" s="4">
        <v>44244</v>
      </c>
      <c r="D36" s="2">
        <v>71</v>
      </c>
      <c r="E36">
        <v>1.0759191472566298</v>
      </c>
      <c r="F36">
        <v>1.0427618514775743</v>
      </c>
      <c r="G36">
        <v>1.075181387209641</v>
      </c>
      <c r="H36">
        <v>1.1125203101350736</v>
      </c>
    </row>
    <row r="37" spans="1:8" x14ac:dyDescent="0.2">
      <c r="A37" s="4">
        <v>44210</v>
      </c>
      <c r="B37" s="2">
        <v>37</v>
      </c>
      <c r="C37" s="4">
        <v>44245</v>
      </c>
      <c r="D37" s="2">
        <v>72</v>
      </c>
      <c r="E37">
        <v>1.1087772532692706</v>
      </c>
      <c r="F37">
        <v>1.0770192573679536</v>
      </c>
      <c r="G37">
        <v>1.1079325279084322</v>
      </c>
      <c r="H37">
        <v>1.144023462958383</v>
      </c>
    </row>
    <row r="38" spans="1:8" x14ac:dyDescent="0.2">
      <c r="A38" s="4">
        <v>44211</v>
      </c>
      <c r="B38" s="2">
        <v>38</v>
      </c>
      <c r="C38" s="4">
        <v>44246</v>
      </c>
      <c r="D38" s="2">
        <v>73</v>
      </c>
      <c r="E38">
        <v>1.1199982096793772</v>
      </c>
      <c r="F38">
        <v>1.0773545416253436</v>
      </c>
      <c r="G38">
        <v>1.120192282272785</v>
      </c>
      <c r="H38">
        <v>1.1584153475674825</v>
      </c>
    </row>
    <row r="39" spans="1:8" x14ac:dyDescent="0.2">
      <c r="A39" s="4">
        <v>44212</v>
      </c>
      <c r="B39" s="2">
        <v>39</v>
      </c>
      <c r="C39" s="4">
        <v>44247</v>
      </c>
      <c r="D39" s="2">
        <v>74</v>
      </c>
      <c r="E39">
        <v>1.1223893111291174</v>
      </c>
      <c r="F39">
        <v>1.0733620433760056</v>
      </c>
      <c r="G39">
        <v>1.1227620109549052</v>
      </c>
      <c r="H39">
        <v>1.1658042525546919</v>
      </c>
    </row>
    <row r="40" spans="1:8" x14ac:dyDescent="0.2">
      <c r="A40" s="4">
        <v>44213</v>
      </c>
      <c r="B40" s="2">
        <v>40</v>
      </c>
      <c r="C40" s="4">
        <v>44248</v>
      </c>
      <c r="D40" s="2">
        <v>75</v>
      </c>
      <c r="E40">
        <v>1.1085817096018067</v>
      </c>
      <c r="F40">
        <v>1.058270471955586</v>
      </c>
      <c r="G40">
        <v>1.1083410841530987</v>
      </c>
      <c r="H40">
        <v>1.1553687654851519</v>
      </c>
    </row>
    <row r="41" spans="1:8" x14ac:dyDescent="0.2">
      <c r="A41" s="4">
        <v>44214</v>
      </c>
      <c r="B41" s="2">
        <v>41</v>
      </c>
      <c r="C41" s="4">
        <v>44249</v>
      </c>
      <c r="D41" s="2">
        <v>76</v>
      </c>
      <c r="E41">
        <v>1.102804411715318</v>
      </c>
      <c r="F41">
        <v>1.0569624936605997</v>
      </c>
      <c r="G41">
        <v>1.1018924015681431</v>
      </c>
      <c r="H41">
        <v>1.1498861238336824</v>
      </c>
    </row>
    <row r="42" spans="1:8" x14ac:dyDescent="0.2">
      <c r="A42" s="4">
        <v>44215</v>
      </c>
      <c r="B42" s="2">
        <v>42</v>
      </c>
      <c r="C42" s="4">
        <v>44250</v>
      </c>
      <c r="D42" s="2">
        <v>77</v>
      </c>
      <c r="E42">
        <v>1.0944402916813114</v>
      </c>
      <c r="F42">
        <v>1.0517930503968971</v>
      </c>
      <c r="G42">
        <v>1.0933483963050896</v>
      </c>
      <c r="H42">
        <v>1.1400821045982377</v>
      </c>
    </row>
    <row r="43" spans="1:8" x14ac:dyDescent="0.2">
      <c r="A43" s="4">
        <v>44216</v>
      </c>
      <c r="B43" s="2">
        <v>43</v>
      </c>
      <c r="C43" s="4">
        <v>44251</v>
      </c>
      <c r="D43" s="2">
        <v>78</v>
      </c>
      <c r="E43">
        <v>1.0834369971047311</v>
      </c>
      <c r="F43">
        <v>1.0441874274039702</v>
      </c>
      <c r="G43">
        <v>1.0824455957305101</v>
      </c>
      <c r="H43">
        <v>1.1265323328459185</v>
      </c>
    </row>
    <row r="44" spans="1:8" x14ac:dyDescent="0.2">
      <c r="A44" s="4">
        <v>44217</v>
      </c>
      <c r="B44" s="2">
        <v>44</v>
      </c>
      <c r="C44" s="4">
        <v>44252</v>
      </c>
      <c r="D44" s="2">
        <v>79</v>
      </c>
      <c r="E44">
        <v>1.0860700329883766</v>
      </c>
      <c r="F44">
        <v>1.0512269157187519</v>
      </c>
      <c r="G44">
        <v>1.0848645887674526</v>
      </c>
      <c r="H44">
        <v>1.1255810958782382</v>
      </c>
    </row>
    <row r="45" spans="1:8" x14ac:dyDescent="0.2">
      <c r="A45" s="4">
        <v>44218</v>
      </c>
      <c r="B45" s="2">
        <v>45</v>
      </c>
      <c r="C45" s="4">
        <v>44253</v>
      </c>
      <c r="D45" s="2">
        <v>80</v>
      </c>
      <c r="E45">
        <v>1.0828678362164226</v>
      </c>
      <c r="F45">
        <v>1.0479148707868868</v>
      </c>
      <c r="G45">
        <v>1.0820192582702004</v>
      </c>
      <c r="H45">
        <v>1.1200742386345488</v>
      </c>
    </row>
    <row r="46" spans="1:8" x14ac:dyDescent="0.2">
      <c r="A46" s="4">
        <v>44219</v>
      </c>
      <c r="B46" s="2">
        <v>46</v>
      </c>
      <c r="C46" s="4">
        <v>44254</v>
      </c>
      <c r="D46" s="2">
        <v>81</v>
      </c>
      <c r="E46">
        <v>1.0731523111970371</v>
      </c>
      <c r="F46">
        <v>1.0399541679680928</v>
      </c>
      <c r="G46">
        <v>1.0724480057916006</v>
      </c>
      <c r="H46">
        <v>1.1087486478701933</v>
      </c>
    </row>
    <row r="47" spans="1:8" x14ac:dyDescent="0.2">
      <c r="A47" s="4">
        <v>44220</v>
      </c>
      <c r="B47" s="2">
        <v>47</v>
      </c>
      <c r="C47" s="4">
        <v>44255</v>
      </c>
      <c r="D47" s="2">
        <v>82</v>
      </c>
      <c r="E47">
        <v>1.06682952667291</v>
      </c>
      <c r="F47">
        <v>1.0370011322070092</v>
      </c>
      <c r="G47">
        <v>1.0660738064590369</v>
      </c>
      <c r="H47">
        <v>1.0999061329040531</v>
      </c>
    </row>
    <row r="48" spans="1:8" x14ac:dyDescent="0.2">
      <c r="A48" s="4">
        <v>44221</v>
      </c>
      <c r="B48" s="2">
        <v>48</v>
      </c>
      <c r="C48" s="4">
        <v>44256</v>
      </c>
      <c r="D48" s="2">
        <v>83</v>
      </c>
      <c r="E48">
        <v>1.0590175086513023</v>
      </c>
      <c r="F48">
        <v>1.0320421329233882</v>
      </c>
      <c r="G48">
        <v>1.0582693821498086</v>
      </c>
      <c r="H48">
        <v>1.0892405977763615</v>
      </c>
    </row>
    <row r="49" spans="1:8" x14ac:dyDescent="0.2">
      <c r="A49" s="4">
        <v>44222</v>
      </c>
      <c r="B49" s="2">
        <v>49</v>
      </c>
      <c r="C49" s="4">
        <v>44257</v>
      </c>
      <c r="D49" s="2">
        <v>84</v>
      </c>
      <c r="E49">
        <v>1.0505725931818815</v>
      </c>
      <c r="F49">
        <v>1.0270031878790697</v>
      </c>
      <c r="G49">
        <v>1.0498966599207997</v>
      </c>
      <c r="H49">
        <v>1.0780191265491117</v>
      </c>
    </row>
    <row r="50" spans="1:8" x14ac:dyDescent="0.2">
      <c r="A50" s="4">
        <v>44223</v>
      </c>
      <c r="B50" s="2">
        <v>50</v>
      </c>
      <c r="C50" s="4">
        <v>44258</v>
      </c>
      <c r="D50" s="2">
        <v>85</v>
      </c>
      <c r="E50">
        <v>1.0413533331129008</v>
      </c>
      <c r="F50">
        <v>1.0205855668128563</v>
      </c>
      <c r="G50">
        <v>1.0407080281395669</v>
      </c>
      <c r="H50">
        <v>1.0654750421988173</v>
      </c>
    </row>
    <row r="51" spans="1:8" x14ac:dyDescent="0.2">
      <c r="A51" s="4">
        <v>44224</v>
      </c>
      <c r="B51" s="2">
        <v>51</v>
      </c>
      <c r="C51" s="4">
        <v>44259</v>
      </c>
      <c r="D51" s="2">
        <v>86</v>
      </c>
      <c r="E51">
        <v>1.0419930356220717</v>
      </c>
      <c r="F51">
        <v>1.0244579968761041</v>
      </c>
      <c r="G51">
        <v>1.0413423026722795</v>
      </c>
      <c r="H51">
        <v>1.0629357952611445</v>
      </c>
    </row>
    <row r="52" spans="1:8" x14ac:dyDescent="0.2">
      <c r="A52" s="4">
        <v>44225</v>
      </c>
      <c r="B52" s="2">
        <v>52</v>
      </c>
      <c r="C52" s="4">
        <v>44260</v>
      </c>
      <c r="D52" s="2">
        <v>87</v>
      </c>
      <c r="E52">
        <v>1.0356450802629071</v>
      </c>
      <c r="F52">
        <v>1.018905837586016</v>
      </c>
      <c r="G52">
        <v>1.0352198927384697</v>
      </c>
      <c r="H52">
        <v>1.0544080899865225</v>
      </c>
    </row>
    <row r="53" spans="1:8" x14ac:dyDescent="0.2">
      <c r="A53" s="4">
        <v>44226</v>
      </c>
      <c r="B53" s="2">
        <v>53</v>
      </c>
      <c r="C53" s="4">
        <v>44261</v>
      </c>
      <c r="D53" s="2">
        <v>88</v>
      </c>
      <c r="E53">
        <v>1.032263979435468</v>
      </c>
      <c r="F53">
        <v>1.017435597343777</v>
      </c>
      <c r="G53">
        <v>1.0318634415599419</v>
      </c>
      <c r="H53">
        <v>1.0491295142846295</v>
      </c>
    </row>
    <row r="54" spans="1:8" x14ac:dyDescent="0.2">
      <c r="A54" s="4">
        <v>44227</v>
      </c>
      <c r="B54" s="2">
        <v>54</v>
      </c>
      <c r="C54" s="4">
        <v>44262</v>
      </c>
      <c r="D54" s="2">
        <v>89</v>
      </c>
      <c r="E54">
        <v>1.0250762646409286</v>
      </c>
      <c r="F54">
        <v>1.0115582674808272</v>
      </c>
      <c r="G54">
        <v>1.0246956225410742</v>
      </c>
      <c r="H54">
        <v>1.0404213622563228</v>
      </c>
    </row>
    <row r="55" spans="1:8" x14ac:dyDescent="0.2">
      <c r="A55" s="4">
        <v>44228</v>
      </c>
      <c r="B55" s="2">
        <v>55</v>
      </c>
      <c r="C55" s="4">
        <v>44263</v>
      </c>
      <c r="D55" s="2">
        <v>90</v>
      </c>
      <c r="E55">
        <v>1.0097775491827896</v>
      </c>
      <c r="F55">
        <v>0.99840813898323899</v>
      </c>
      <c r="G55">
        <v>1.0094495025099095</v>
      </c>
      <c r="H55">
        <v>1.0230004154602095</v>
      </c>
    </row>
    <row r="56" spans="1:8" x14ac:dyDescent="0.2">
      <c r="A56" s="4">
        <v>44229</v>
      </c>
      <c r="B56" s="2">
        <v>56</v>
      </c>
      <c r="C56" s="4">
        <v>44264</v>
      </c>
      <c r="D56" s="2">
        <v>91</v>
      </c>
      <c r="E56">
        <v>1.0117514073742655</v>
      </c>
      <c r="F56">
        <v>1.0026761012583414</v>
      </c>
      <c r="G56">
        <v>1.0114903377726163</v>
      </c>
      <c r="H56">
        <v>1.0223004209169981</v>
      </c>
    </row>
    <row r="57" spans="1:8" x14ac:dyDescent="0.2">
      <c r="A57" s="4">
        <v>44230</v>
      </c>
      <c r="B57" s="2">
        <v>57</v>
      </c>
      <c r="C57" s="4">
        <v>44265</v>
      </c>
      <c r="D57" s="2">
        <v>92</v>
      </c>
      <c r="E57">
        <v>1.0108303183876111</v>
      </c>
      <c r="F57">
        <v>1.0026239667654204</v>
      </c>
      <c r="G57">
        <v>1.0106708189403937</v>
      </c>
      <c r="H57">
        <v>1.019846196273984</v>
      </c>
    </row>
    <row r="58" spans="1:8" x14ac:dyDescent="0.2">
      <c r="A58" s="4">
        <v>44231</v>
      </c>
      <c r="B58" s="2">
        <v>58</v>
      </c>
      <c r="C58" s="4">
        <v>44266</v>
      </c>
      <c r="D58" s="2">
        <v>93</v>
      </c>
      <c r="E58">
        <v>1.0194560205200278</v>
      </c>
      <c r="F58">
        <v>1.0117132694937545</v>
      </c>
      <c r="G58">
        <v>1.0193598241621344</v>
      </c>
      <c r="H58">
        <v>1.0277909725982231</v>
      </c>
    </row>
    <row r="59" spans="1:8" x14ac:dyDescent="0.2">
      <c r="A59" s="4">
        <v>44232</v>
      </c>
      <c r="B59" s="2">
        <v>59</v>
      </c>
      <c r="C59" s="4">
        <v>44267</v>
      </c>
      <c r="D59" s="2">
        <v>94</v>
      </c>
      <c r="E59">
        <v>1.0339110769653459</v>
      </c>
      <c r="F59">
        <v>1.0255170279641246</v>
      </c>
      <c r="G59">
        <v>1.0339047498406906</v>
      </c>
      <c r="H59">
        <v>1.0423671954688003</v>
      </c>
    </row>
    <row r="60" spans="1:8" x14ac:dyDescent="0.2">
      <c r="A60" s="4">
        <v>44233</v>
      </c>
      <c r="B60" s="2">
        <v>60</v>
      </c>
      <c r="C60" s="4">
        <v>44268</v>
      </c>
      <c r="D60" s="2">
        <v>95</v>
      </c>
      <c r="E60">
        <v>1.0329892988646834</v>
      </c>
      <c r="F60">
        <v>1.0207520676664368</v>
      </c>
      <c r="G60">
        <v>1.0333269242122265</v>
      </c>
      <c r="H60">
        <v>1.0430068709290892</v>
      </c>
    </row>
    <row r="61" spans="1:8" x14ac:dyDescent="0.2">
      <c r="A61" s="4">
        <v>44234</v>
      </c>
      <c r="B61" s="2">
        <v>61</v>
      </c>
      <c r="C61" s="4">
        <v>44269</v>
      </c>
      <c r="D61" s="2">
        <v>96</v>
      </c>
      <c r="E61">
        <v>1.0252216228828797</v>
      </c>
      <c r="F61">
        <v>1.0121073631135715</v>
      </c>
      <c r="G61">
        <v>1.0254523520690231</v>
      </c>
      <c r="H61">
        <v>1.0368747130073335</v>
      </c>
    </row>
    <row r="62" spans="1:8" x14ac:dyDescent="0.2">
      <c r="A62" s="4">
        <v>44235</v>
      </c>
      <c r="B62" s="2">
        <v>62</v>
      </c>
      <c r="C62" s="4">
        <v>44270</v>
      </c>
      <c r="D62" s="2">
        <v>97</v>
      </c>
      <c r="E62">
        <v>1.0242268942670738</v>
      </c>
      <c r="F62">
        <v>1.0127142190614546</v>
      </c>
      <c r="G62">
        <v>1.0241580699643049</v>
      </c>
      <c r="H62">
        <v>1.03597987631401</v>
      </c>
    </row>
    <row r="63" spans="1:8" x14ac:dyDescent="0.2">
      <c r="A63" s="4">
        <v>44236</v>
      </c>
      <c r="B63" s="2">
        <v>63</v>
      </c>
      <c r="C63" s="4">
        <v>44271</v>
      </c>
      <c r="D63" s="2">
        <v>98</v>
      </c>
      <c r="E63">
        <v>1.0175669669537679</v>
      </c>
      <c r="F63">
        <v>1.0064801979418503</v>
      </c>
      <c r="G63">
        <v>1.0174180256562124</v>
      </c>
      <c r="H63">
        <v>1.0291478473201054</v>
      </c>
    </row>
    <row r="64" spans="1:8" x14ac:dyDescent="0.2">
      <c r="A64" s="4">
        <v>44237</v>
      </c>
      <c r="B64" s="2">
        <v>64</v>
      </c>
      <c r="C64" s="4">
        <v>44272</v>
      </c>
      <c r="D64" s="2">
        <v>99</v>
      </c>
      <c r="E64">
        <v>1.01104075467752</v>
      </c>
      <c r="F64">
        <v>1.0016077138373871</v>
      </c>
      <c r="G64">
        <v>1.0108393057795335</v>
      </c>
      <c r="H64">
        <v>1.021578994311088</v>
      </c>
    </row>
    <row r="65" spans="1:8" x14ac:dyDescent="0.2">
      <c r="A65" s="4">
        <v>44238</v>
      </c>
      <c r="B65" s="2">
        <v>65</v>
      </c>
      <c r="C65" s="4">
        <v>44273</v>
      </c>
      <c r="D65" s="2">
        <v>100</v>
      </c>
      <c r="E65">
        <v>1.0061986029398391</v>
      </c>
      <c r="F65">
        <v>0.99811710163816358</v>
      </c>
      <c r="G65">
        <v>1.0060488474043776</v>
      </c>
      <c r="H65">
        <v>1.0151520550612032</v>
      </c>
    </row>
    <row r="66" spans="1:8" x14ac:dyDescent="0.2">
      <c r="A66" s="4">
        <v>44239</v>
      </c>
      <c r="B66" s="2">
        <v>66</v>
      </c>
      <c r="C66" s="4">
        <v>44274</v>
      </c>
      <c r="D66" s="2">
        <v>101</v>
      </c>
      <c r="E66">
        <v>0.98795144385457223</v>
      </c>
      <c r="F66">
        <v>0.98093482915140906</v>
      </c>
      <c r="G66">
        <v>0.9878654171257516</v>
      </c>
      <c r="H66">
        <v>0.99548302004347211</v>
      </c>
    </row>
    <row r="67" spans="1:8" x14ac:dyDescent="0.2">
      <c r="A67" s="4">
        <v>44240</v>
      </c>
      <c r="B67" s="2">
        <v>67</v>
      </c>
      <c r="C67" s="4">
        <v>44275</v>
      </c>
      <c r="D67" s="2">
        <v>102</v>
      </c>
      <c r="E67">
        <v>0.9855632161373884</v>
      </c>
      <c r="F67">
        <v>0.97864624460839955</v>
      </c>
      <c r="G67">
        <v>0.98544609784698922</v>
      </c>
      <c r="H67">
        <v>0.99326755662141486</v>
      </c>
    </row>
    <row r="68" spans="1:8" x14ac:dyDescent="0.2">
      <c r="A68" s="4">
        <v>44241</v>
      </c>
      <c r="B68" s="2">
        <v>68</v>
      </c>
      <c r="C68" s="4">
        <v>44276</v>
      </c>
      <c r="D68" s="2">
        <v>103</v>
      </c>
      <c r="E68">
        <v>0.9610058078988889</v>
      </c>
      <c r="F68">
        <v>0.95321501185860935</v>
      </c>
      <c r="G68">
        <v>0.96082117041442849</v>
      </c>
      <c r="H68">
        <v>0.96980510640281592</v>
      </c>
    </row>
    <row r="69" spans="1:8" x14ac:dyDescent="0.2">
      <c r="A69" s="4">
        <v>44242</v>
      </c>
      <c r="B69" s="2">
        <v>69</v>
      </c>
      <c r="C69" s="4">
        <v>44277</v>
      </c>
      <c r="D69" s="2">
        <v>104</v>
      </c>
      <c r="E69">
        <v>0.94114933866258776</v>
      </c>
      <c r="F69">
        <v>0.93017027158625276</v>
      </c>
      <c r="G69">
        <v>0.94048342368387861</v>
      </c>
      <c r="H69">
        <v>0.95674418695126728</v>
      </c>
    </row>
    <row r="70" spans="1:8" x14ac:dyDescent="0.2">
      <c r="A70" s="4">
        <v>44243</v>
      </c>
      <c r="B70" s="2">
        <v>70</v>
      </c>
      <c r="C70" s="4">
        <v>44278</v>
      </c>
      <c r="D70" s="2">
        <v>105</v>
      </c>
      <c r="E70">
        <v>0.92779779785804217</v>
      </c>
      <c r="F70">
        <v>0.91162573154920989</v>
      </c>
      <c r="G70">
        <v>0.92702438098655193</v>
      </c>
      <c r="H70">
        <v>0.95140095689132242</v>
      </c>
    </row>
    <row r="71" spans="1:8" x14ac:dyDescent="0.2">
      <c r="A71" s="4">
        <v>44244</v>
      </c>
      <c r="B71" s="2">
        <v>71</v>
      </c>
      <c r="C71" s="4">
        <v>44279</v>
      </c>
      <c r="D71" s="2">
        <v>106</v>
      </c>
      <c r="E71">
        <v>1.1123251920808184</v>
      </c>
      <c r="F71">
        <v>1.086466033121668</v>
      </c>
      <c r="G71">
        <v>1.1114574207569965</v>
      </c>
      <c r="H71">
        <v>1.1480051389438437</v>
      </c>
    </row>
    <row r="72" spans="1:8" x14ac:dyDescent="0.2">
      <c r="A72" s="4">
        <v>44245</v>
      </c>
      <c r="B72" s="2">
        <v>72</v>
      </c>
      <c r="C72" s="4">
        <v>44280</v>
      </c>
      <c r="D72" s="2">
        <v>107</v>
      </c>
      <c r="E72">
        <v>1.1152393979967485</v>
      </c>
      <c r="F72">
        <v>1.0807129833723383</v>
      </c>
      <c r="G72">
        <v>1.1178382219044525</v>
      </c>
      <c r="H72">
        <v>1.1276295553330931</v>
      </c>
    </row>
    <row r="73" spans="1:8" x14ac:dyDescent="0.2">
      <c r="A73" s="4">
        <v>44246</v>
      </c>
      <c r="B73" s="2">
        <v>73</v>
      </c>
      <c r="C73" s="4">
        <v>44281</v>
      </c>
      <c r="D73" s="2">
        <v>108</v>
      </c>
      <c r="E73">
        <v>1.0720052475938917</v>
      </c>
      <c r="F73">
        <v>1.0258948927090963</v>
      </c>
      <c r="G73">
        <v>1.0751771161825963</v>
      </c>
      <c r="H73">
        <v>1.0968698035010576</v>
      </c>
    </row>
    <row r="74" spans="1:8" x14ac:dyDescent="0.2">
      <c r="A74" s="4">
        <v>44247</v>
      </c>
      <c r="B74" s="2">
        <v>74</v>
      </c>
      <c r="C74" s="4">
        <v>44282</v>
      </c>
      <c r="D74" s="2">
        <v>109</v>
      </c>
      <c r="E74">
        <v>1.0486440325391198</v>
      </c>
      <c r="F74">
        <v>1.0147375037175974</v>
      </c>
      <c r="G74">
        <v>1.0482353222163754</v>
      </c>
      <c r="H74">
        <v>1.0799952300214917</v>
      </c>
    </row>
    <row r="75" spans="1:8" x14ac:dyDescent="0.2">
      <c r="A75" s="4">
        <v>44248</v>
      </c>
      <c r="B75" s="2">
        <v>75</v>
      </c>
      <c r="C75" s="4">
        <v>44283</v>
      </c>
      <c r="D75" s="2">
        <v>110</v>
      </c>
      <c r="E75">
        <v>1.0315714642353531</v>
      </c>
      <c r="F75">
        <v>1.0074486293208347</v>
      </c>
      <c r="G75">
        <v>1.0300110115520125</v>
      </c>
      <c r="H75">
        <v>1.0608291922530166</v>
      </c>
    </row>
    <row r="76" spans="1:8" x14ac:dyDescent="0.2">
      <c r="A76" s="4">
        <v>44249</v>
      </c>
      <c r="B76" s="2">
        <v>76</v>
      </c>
      <c r="C76" s="4">
        <v>44284</v>
      </c>
      <c r="D76" s="2">
        <v>111</v>
      </c>
      <c r="E76">
        <v>1.0333620519739595</v>
      </c>
      <c r="F76">
        <v>1.0162830372070619</v>
      </c>
      <c r="G76">
        <v>1.0318078767397112</v>
      </c>
      <c r="H76">
        <v>1.0579592166339888</v>
      </c>
    </row>
    <row r="77" spans="1:8" x14ac:dyDescent="0.2">
      <c r="A77" s="4">
        <v>44250</v>
      </c>
      <c r="B77" s="2">
        <v>77</v>
      </c>
      <c r="C77" s="4">
        <v>44285</v>
      </c>
      <c r="D77" s="2">
        <v>112</v>
      </c>
      <c r="E77">
        <v>1.0155105972818448</v>
      </c>
      <c r="F77">
        <v>1.0002683391002603</v>
      </c>
      <c r="G77">
        <v>1.0146213225826584</v>
      </c>
      <c r="H77">
        <v>1.0353969168217416</v>
      </c>
    </row>
    <row r="78" spans="1:8" x14ac:dyDescent="0.2">
      <c r="A78" s="4">
        <v>44251</v>
      </c>
      <c r="B78" s="2">
        <v>78</v>
      </c>
      <c r="C78" s="4">
        <v>44286</v>
      </c>
      <c r="D78" s="2">
        <v>113</v>
      </c>
      <c r="E78">
        <v>1.0086248233985378</v>
      </c>
      <c r="F78">
        <v>0.99796101232653789</v>
      </c>
      <c r="G78">
        <v>1.0078231718020825</v>
      </c>
      <c r="H78">
        <v>1.0237792692166476</v>
      </c>
    </row>
    <row r="79" spans="1:8" x14ac:dyDescent="0.2">
      <c r="A79" s="4">
        <v>44252</v>
      </c>
      <c r="B79" s="2">
        <v>79</v>
      </c>
      <c r="C79" s="4">
        <v>44287</v>
      </c>
      <c r="D79" s="2">
        <v>114</v>
      </c>
      <c r="E79">
        <v>1.0170839892952033</v>
      </c>
      <c r="F79">
        <v>1.0086707901176561</v>
      </c>
      <c r="G79">
        <v>1.0166681635337653</v>
      </c>
      <c r="H79">
        <v>1.0280055775694599</v>
      </c>
    </row>
    <row r="80" spans="1:8" x14ac:dyDescent="0.2">
      <c r="A80" s="4">
        <v>44253</v>
      </c>
      <c r="B80" s="2">
        <v>80</v>
      </c>
      <c r="C80" s="4">
        <v>44288</v>
      </c>
      <c r="D80" s="2">
        <v>115</v>
      </c>
      <c r="E80">
        <v>1.0139762659763227</v>
      </c>
      <c r="F80">
        <v>1.0056112033249889</v>
      </c>
      <c r="G80">
        <v>1.0138057990582294</v>
      </c>
      <c r="H80">
        <v>1.0232801830898812</v>
      </c>
    </row>
    <row r="81" spans="1:8" x14ac:dyDescent="0.2">
      <c r="A81" s="4">
        <v>44254</v>
      </c>
      <c r="B81" s="2">
        <v>81</v>
      </c>
      <c r="C81" s="4">
        <v>44289</v>
      </c>
      <c r="D81" s="2">
        <v>116</v>
      </c>
      <c r="E81">
        <v>1.0130228866531628</v>
      </c>
      <c r="F81">
        <v>1.0050511050821955</v>
      </c>
      <c r="G81">
        <v>1.0128981429973067</v>
      </c>
      <c r="H81">
        <v>1.0217317942189834</v>
      </c>
    </row>
    <row r="82" spans="1:8" x14ac:dyDescent="0.2">
      <c r="A82" s="4">
        <v>44255</v>
      </c>
      <c r="B82" s="2">
        <v>82</v>
      </c>
      <c r="C82" s="4">
        <v>44290</v>
      </c>
      <c r="D82" s="2">
        <v>117</v>
      </c>
      <c r="E82">
        <v>1.0159375498480463</v>
      </c>
      <c r="F82">
        <v>1.008234751936933</v>
      </c>
      <c r="G82">
        <v>1.0158883109094869</v>
      </c>
      <c r="H82">
        <v>1.0240642169575742</v>
      </c>
    </row>
    <row r="83" spans="1:8" x14ac:dyDescent="0.2">
      <c r="A83" s="4">
        <v>44256</v>
      </c>
      <c r="B83" s="2">
        <v>83</v>
      </c>
      <c r="C83" s="4">
        <v>44291</v>
      </c>
      <c r="D83" s="2">
        <v>118</v>
      </c>
      <c r="E83">
        <v>1.0125432022977088</v>
      </c>
      <c r="F83">
        <v>1.0045608301470415</v>
      </c>
      <c r="G83">
        <v>1.0125596109844341</v>
      </c>
      <c r="H83">
        <v>1.0205459585894228</v>
      </c>
    </row>
    <row r="84" spans="1:8" x14ac:dyDescent="0.2">
      <c r="A84" s="4">
        <v>44257</v>
      </c>
      <c r="B84" s="2">
        <v>84</v>
      </c>
      <c r="C84" s="4">
        <v>44292</v>
      </c>
      <c r="D84" s="2">
        <v>119</v>
      </c>
      <c r="E84">
        <v>1.0117955622773793</v>
      </c>
      <c r="F84">
        <v>1.0042523851209741</v>
      </c>
      <c r="G84">
        <v>1.011740132856823</v>
      </c>
      <c r="H84">
        <v>1.0196556578488098</v>
      </c>
    </row>
    <row r="85" spans="1:8" x14ac:dyDescent="0.2">
      <c r="A85" s="4">
        <v>44258</v>
      </c>
      <c r="B85" s="2">
        <v>85</v>
      </c>
      <c r="C85" s="4">
        <v>44293</v>
      </c>
      <c r="D85" s="2">
        <v>120</v>
      </c>
      <c r="E85">
        <v>1.0071459605628224</v>
      </c>
      <c r="F85">
        <v>0.9998492759150498</v>
      </c>
      <c r="G85">
        <v>1.0070880600040297</v>
      </c>
      <c r="H85">
        <v>1.0146273505715611</v>
      </c>
    </row>
    <row r="86" spans="1:8" x14ac:dyDescent="0.2">
      <c r="A86" s="4">
        <v>44259</v>
      </c>
      <c r="B86" s="2">
        <v>86</v>
      </c>
      <c r="C86" s="4">
        <v>44294</v>
      </c>
      <c r="D86" s="2">
        <v>121</v>
      </c>
      <c r="E86">
        <v>1.0151600827714775</v>
      </c>
      <c r="F86">
        <v>1.0084204826101755</v>
      </c>
      <c r="G86">
        <v>1.0151424752166101</v>
      </c>
      <c r="H86">
        <v>1.0220987397166448</v>
      </c>
    </row>
    <row r="87" spans="1:8" x14ac:dyDescent="0.2">
      <c r="A87" s="4">
        <v>44260</v>
      </c>
      <c r="B87" s="2">
        <v>87</v>
      </c>
      <c r="C87" s="4">
        <v>44295</v>
      </c>
      <c r="D87" s="2">
        <v>122</v>
      </c>
      <c r="E87">
        <v>1.0144680166394533</v>
      </c>
      <c r="F87">
        <v>1.0070094684559696</v>
      </c>
      <c r="G87">
        <v>1.0145142593148</v>
      </c>
      <c r="H87">
        <v>1.0216803026523471</v>
      </c>
    </row>
    <row r="88" spans="1:8" x14ac:dyDescent="0.2">
      <c r="A88" s="4">
        <v>44261</v>
      </c>
      <c r="B88" s="2">
        <v>88</v>
      </c>
      <c r="C88" s="4">
        <v>44296</v>
      </c>
      <c r="D88" s="2">
        <v>123</v>
      </c>
      <c r="E88">
        <v>1.0068874748142536</v>
      </c>
      <c r="F88">
        <v>0.99916236833656191</v>
      </c>
      <c r="G88">
        <v>1.0068927829709935</v>
      </c>
      <c r="H88">
        <v>1.0144736331418183</v>
      </c>
    </row>
    <row r="89" spans="1:8" x14ac:dyDescent="0.2">
      <c r="A89" s="4">
        <v>44262</v>
      </c>
      <c r="B89" s="2">
        <v>89</v>
      </c>
      <c r="C89" s="4">
        <v>44297</v>
      </c>
      <c r="D89" s="2">
        <v>124</v>
      </c>
      <c r="E89">
        <v>0.99356237478895115</v>
      </c>
      <c r="F89">
        <v>0.98683348336273413</v>
      </c>
      <c r="G89">
        <v>0.99351406719359947</v>
      </c>
      <c r="H89">
        <v>1.0005368679356912</v>
      </c>
    </row>
    <row r="90" spans="1:8" x14ac:dyDescent="0.2">
      <c r="A90" s="4">
        <v>44263</v>
      </c>
      <c r="B90" s="2">
        <v>90</v>
      </c>
      <c r="C90" s="4">
        <v>44298</v>
      </c>
      <c r="D90" s="2">
        <v>125</v>
      </c>
      <c r="E90">
        <v>0.98158703077085985</v>
      </c>
      <c r="F90">
        <v>0.97543465521366624</v>
      </c>
      <c r="G90">
        <v>0.98156291619995772</v>
      </c>
      <c r="H90">
        <v>0.98792902509663505</v>
      </c>
    </row>
    <row r="91" spans="1:8" x14ac:dyDescent="0.2">
      <c r="A91" s="4">
        <v>44264</v>
      </c>
      <c r="B91" s="2">
        <v>91</v>
      </c>
      <c r="C91" s="4">
        <v>44299</v>
      </c>
      <c r="D91" s="2">
        <v>126</v>
      </c>
      <c r="E91">
        <v>0.97909099918549158</v>
      </c>
      <c r="F91">
        <v>0.97188540798031053</v>
      </c>
      <c r="G91">
        <v>0.97886828650888369</v>
      </c>
      <c r="H91">
        <v>0.98781955747147043</v>
      </c>
    </row>
    <row r="92" spans="1:8" x14ac:dyDescent="0.2">
      <c r="A92" s="4">
        <v>44265</v>
      </c>
      <c r="B92" s="2">
        <v>92</v>
      </c>
      <c r="C92" s="4">
        <v>44300</v>
      </c>
      <c r="D92" s="2">
        <v>127</v>
      </c>
      <c r="E92">
        <v>0.97344165229955537</v>
      </c>
      <c r="F92">
        <v>0.96479808797496514</v>
      </c>
      <c r="G92">
        <v>0.97315483325530616</v>
      </c>
      <c r="H92">
        <v>0.98374170202432976</v>
      </c>
    </row>
    <row r="93" spans="1:8" x14ac:dyDescent="0.2">
      <c r="A93" s="4">
        <v>44266</v>
      </c>
      <c r="B93" s="2">
        <v>93</v>
      </c>
      <c r="C93" s="4">
        <v>44301</v>
      </c>
      <c r="D93" s="2">
        <v>128</v>
      </c>
      <c r="E93">
        <v>0.9764966828091286</v>
      </c>
      <c r="F93">
        <v>0.96603702907470357</v>
      </c>
      <c r="G93">
        <v>0.97625397217635101</v>
      </c>
      <c r="H93">
        <v>0.988952354529265</v>
      </c>
    </row>
    <row r="94" spans="1:8" x14ac:dyDescent="0.2">
      <c r="A94" s="4">
        <v>44267</v>
      </c>
      <c r="B94" s="2">
        <v>94</v>
      </c>
      <c r="C94" s="4">
        <v>44302</v>
      </c>
      <c r="D94" s="2">
        <v>129</v>
      </c>
      <c r="E94">
        <v>0.97584858456226542</v>
      </c>
      <c r="F94">
        <v>0.96440125340117877</v>
      </c>
      <c r="G94">
        <v>0.97587540410727058</v>
      </c>
      <c r="H94">
        <v>0.98770705933018732</v>
      </c>
    </row>
    <row r="95" spans="1:8" x14ac:dyDescent="0.2">
      <c r="A95" s="4">
        <v>44268</v>
      </c>
      <c r="B95" s="2">
        <v>95</v>
      </c>
      <c r="C95" s="4">
        <v>44303</v>
      </c>
      <c r="D95" s="2">
        <v>130</v>
      </c>
      <c r="E95">
        <v>0.9688911496574607</v>
      </c>
      <c r="F95">
        <v>0.957382335059346</v>
      </c>
      <c r="G95">
        <v>0.96895740976053601</v>
      </c>
      <c r="H95">
        <v>0.98066152860489653</v>
      </c>
    </row>
    <row r="96" spans="1:8" x14ac:dyDescent="0.2">
      <c r="A96" s="4">
        <v>44269</v>
      </c>
      <c r="B96" s="2">
        <v>96</v>
      </c>
      <c r="C96" s="4">
        <v>44304</v>
      </c>
      <c r="D96" s="2">
        <v>131</v>
      </c>
      <c r="E96">
        <v>0.97511072343979288</v>
      </c>
      <c r="F96">
        <v>0.9627405471821715</v>
      </c>
      <c r="G96">
        <v>0.97506701868547996</v>
      </c>
      <c r="H96">
        <v>0.98871272270449562</v>
      </c>
    </row>
    <row r="97" spans="1:8" x14ac:dyDescent="0.2">
      <c r="A97" s="4">
        <v>44270</v>
      </c>
      <c r="B97" s="2">
        <v>97</v>
      </c>
      <c r="C97" s="4">
        <v>44305</v>
      </c>
      <c r="D97" s="2">
        <v>132</v>
      </c>
      <c r="E97">
        <v>0.97804671213162686</v>
      </c>
      <c r="F97">
        <v>0.9656450492758526</v>
      </c>
      <c r="G97">
        <v>0.97814079682827137</v>
      </c>
      <c r="H97">
        <v>0.9903848048816084</v>
      </c>
    </row>
    <row r="98" spans="1:8" x14ac:dyDescent="0.2">
      <c r="A98" s="4">
        <v>44271</v>
      </c>
      <c r="B98" s="2">
        <v>98</v>
      </c>
      <c r="C98" s="4">
        <v>44306</v>
      </c>
      <c r="D98" s="2">
        <v>133</v>
      </c>
      <c r="E98">
        <v>0.96970353041017843</v>
      </c>
      <c r="F98">
        <v>0.95811968424104177</v>
      </c>
      <c r="G98">
        <v>0.96985527926088499</v>
      </c>
      <c r="H98">
        <v>0.98074409793534278</v>
      </c>
    </row>
    <row r="99" spans="1:8" x14ac:dyDescent="0.2">
      <c r="A99" s="4">
        <v>44272</v>
      </c>
      <c r="B99" s="2">
        <v>99</v>
      </c>
      <c r="C99" s="4">
        <v>44307</v>
      </c>
      <c r="D99" s="2">
        <v>134</v>
      </c>
      <c r="E99">
        <v>0.9635678520897778</v>
      </c>
      <c r="F99">
        <v>0.95158310388252609</v>
      </c>
      <c r="G99">
        <v>0.96357605727067408</v>
      </c>
      <c r="H99">
        <v>0.97631091713682905</v>
      </c>
    </row>
    <row r="100" spans="1:8" x14ac:dyDescent="0.2">
      <c r="A100" s="4">
        <v>44273</v>
      </c>
      <c r="B100" s="2">
        <v>100</v>
      </c>
      <c r="C100" s="4">
        <v>44308</v>
      </c>
      <c r="D100" s="2">
        <v>135</v>
      </c>
      <c r="E100">
        <v>0.96608805800073927</v>
      </c>
      <c r="F100">
        <v>0.95298755813356317</v>
      </c>
      <c r="G100">
        <v>0.9658693304819761</v>
      </c>
      <c r="H100">
        <v>0.9810479107301221</v>
      </c>
    </row>
    <row r="101" spans="1:8" x14ac:dyDescent="0.2">
      <c r="A101" s="4">
        <v>44274</v>
      </c>
      <c r="B101" s="2">
        <v>101</v>
      </c>
      <c r="C101" s="4">
        <v>44309</v>
      </c>
      <c r="D101" s="2">
        <v>136</v>
      </c>
      <c r="E101">
        <v>0.97505531686063718</v>
      </c>
      <c r="F101">
        <v>0.96092486377174269</v>
      </c>
      <c r="G101">
        <v>0.97499474852119605</v>
      </c>
      <c r="H101">
        <v>0.99014585744281369</v>
      </c>
    </row>
    <row r="102" spans="1:8" x14ac:dyDescent="0.2">
      <c r="A102" s="4">
        <v>44275</v>
      </c>
      <c r="B102" s="2">
        <v>102</v>
      </c>
      <c r="C102" s="4">
        <v>44310</v>
      </c>
      <c r="D102" s="2">
        <v>137</v>
      </c>
      <c r="E102">
        <v>0.98282094002455467</v>
      </c>
      <c r="F102">
        <v>0.96959000426486941</v>
      </c>
      <c r="G102">
        <v>0.98301940771171692</v>
      </c>
      <c r="H102">
        <v>0.99527201048712699</v>
      </c>
    </row>
    <row r="103" spans="1:8" x14ac:dyDescent="0.2">
      <c r="A103" s="4">
        <v>44276</v>
      </c>
      <c r="B103" s="2">
        <v>103</v>
      </c>
      <c r="C103" s="4">
        <v>44311</v>
      </c>
      <c r="D103" s="2">
        <v>138</v>
      </c>
      <c r="E103">
        <v>0.97800487840469774</v>
      </c>
      <c r="F103">
        <v>0.96652098435247114</v>
      </c>
      <c r="G103">
        <v>0.97833846770781818</v>
      </c>
      <c r="H103">
        <v>0.98785358418266955</v>
      </c>
    </row>
    <row r="104" spans="1:8" x14ac:dyDescent="0.2">
      <c r="A104" s="4">
        <v>44277</v>
      </c>
      <c r="B104" s="2">
        <v>104</v>
      </c>
      <c r="C104" s="4">
        <v>44312</v>
      </c>
      <c r="D104" s="2">
        <v>139</v>
      </c>
      <c r="E104">
        <v>0.99126687155542037</v>
      </c>
      <c r="F104">
        <v>0.98052409697596832</v>
      </c>
      <c r="G104">
        <v>0.99137656302905119</v>
      </c>
      <c r="H104">
        <v>1.0014256199876583</v>
      </c>
    </row>
    <row r="105" spans="1:8" x14ac:dyDescent="0.2">
      <c r="A105" s="4">
        <v>44278</v>
      </c>
      <c r="B105" s="2">
        <v>105</v>
      </c>
      <c r="C105" s="4">
        <v>44313</v>
      </c>
      <c r="D105" s="2">
        <v>140</v>
      </c>
      <c r="E105">
        <v>1.0067706133440573</v>
      </c>
      <c r="F105">
        <v>0.99755083865100835</v>
      </c>
      <c r="G105">
        <v>1.0069954626556006</v>
      </c>
      <c r="H105">
        <v>1.0148855577128022</v>
      </c>
    </row>
    <row r="106" spans="1:8" x14ac:dyDescent="0.2">
      <c r="A106" s="4">
        <v>44279</v>
      </c>
      <c r="B106" s="2">
        <v>106</v>
      </c>
      <c r="C106" s="4">
        <v>44314</v>
      </c>
      <c r="D106" s="2">
        <v>141</v>
      </c>
      <c r="E106">
        <v>1.0147626381531716</v>
      </c>
      <c r="F106">
        <v>1.0075805067113277</v>
      </c>
      <c r="G106">
        <v>1.0147827314080999</v>
      </c>
      <c r="H106">
        <v>1.0217879496094386</v>
      </c>
    </row>
    <row r="107" spans="1:8" x14ac:dyDescent="0.2">
      <c r="A107" s="4">
        <v>44280</v>
      </c>
      <c r="B107" s="2">
        <v>107</v>
      </c>
      <c r="C107" s="4">
        <v>44315</v>
      </c>
      <c r="D107" s="2">
        <v>142</v>
      </c>
      <c r="E107">
        <v>0.82868267853707211</v>
      </c>
      <c r="F107">
        <v>0.82134597878545923</v>
      </c>
      <c r="G107">
        <v>0.82875523656278449</v>
      </c>
      <c r="H107">
        <v>0.83550754717190434</v>
      </c>
    </row>
    <row r="108" spans="1:8" x14ac:dyDescent="0.2">
      <c r="A108" s="4">
        <v>44281</v>
      </c>
      <c r="B108" s="2">
        <v>108</v>
      </c>
      <c r="C108" s="4">
        <v>44316</v>
      </c>
      <c r="D108" s="2">
        <v>143</v>
      </c>
      <c r="E108">
        <v>0.81908463643305773</v>
      </c>
      <c r="F108">
        <v>0.80118515923434497</v>
      </c>
      <c r="G108">
        <v>0.81447610799002501</v>
      </c>
      <c r="H108">
        <v>0.87052890468849653</v>
      </c>
    </row>
    <row r="109" spans="1:8" x14ac:dyDescent="0.2">
      <c r="A109" s="4">
        <v>44282</v>
      </c>
      <c r="B109" s="2">
        <v>109</v>
      </c>
      <c r="C109" s="4">
        <v>44317</v>
      </c>
      <c r="D109" s="2">
        <v>144</v>
      </c>
      <c r="E109">
        <v>0.82465645329007542</v>
      </c>
      <c r="F109">
        <v>0.78721928275232234</v>
      </c>
      <c r="G109">
        <v>0.82113043902605898</v>
      </c>
      <c r="H109">
        <v>0.89188189810410778</v>
      </c>
    </row>
    <row r="110" spans="1:8" x14ac:dyDescent="0.2">
      <c r="A110" s="4">
        <v>44283</v>
      </c>
      <c r="B110" s="2">
        <v>110</v>
      </c>
      <c r="C110" s="4">
        <v>44318</v>
      </c>
      <c r="D110" s="2">
        <v>145</v>
      </c>
      <c r="E110">
        <v>0.82603491404888996</v>
      </c>
      <c r="F110">
        <v>0.7758015502263601</v>
      </c>
      <c r="G110">
        <v>0.82454009474192014</v>
      </c>
      <c r="H110">
        <v>0.89506536624635358</v>
      </c>
    </row>
    <row r="111" spans="1:8" x14ac:dyDescent="0.2">
      <c r="A111" s="4">
        <v>44284</v>
      </c>
      <c r="B111" s="2">
        <v>111</v>
      </c>
      <c r="C111" s="4">
        <v>44319</v>
      </c>
      <c r="D111" s="2">
        <v>146</v>
      </c>
      <c r="E111">
        <v>0.82471031604028189</v>
      </c>
      <c r="F111">
        <v>0.76730390462871501</v>
      </c>
      <c r="G111">
        <v>0.82420256536866254</v>
      </c>
      <c r="H111">
        <v>0.89352149890905086</v>
      </c>
    </row>
    <row r="112" spans="1:8" x14ac:dyDescent="0.2">
      <c r="A112" s="4">
        <v>44285</v>
      </c>
      <c r="B112" s="2">
        <v>112</v>
      </c>
      <c r="C112" s="4">
        <v>44320</v>
      </c>
      <c r="D112" s="2">
        <v>147</v>
      </c>
      <c r="E112">
        <v>0.81856794202961403</v>
      </c>
      <c r="F112">
        <v>0.75803465327455422</v>
      </c>
      <c r="G112">
        <v>0.81853125860287368</v>
      </c>
      <c r="H112">
        <v>0.88636900889325365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cases</vt:lpstr>
      <vt:lpstr>B117_jeffreys</vt:lpstr>
      <vt:lpstr>B117</vt:lpstr>
      <vt:lpstr>B117_025</vt:lpstr>
      <vt:lpstr>B117_975</vt:lpstr>
      <vt:lpstr>B1526_jeffreys</vt:lpstr>
      <vt:lpstr>B1526</vt:lpstr>
      <vt:lpstr>B1526_025</vt:lpstr>
      <vt:lpstr>B1526_975</vt:lpstr>
      <vt:lpstr>other_jeffreys</vt:lpstr>
      <vt:lpstr>other</vt:lpstr>
      <vt:lpstr>other_025</vt:lpstr>
      <vt:lpstr>other_975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2021-06-09T21:49:04Z</dcterms:created>
  <dcterms:modified xsi:type="dcterms:W3CDTF">2021-06-10T18:28:13Z</dcterms:modified>
</cp:coreProperties>
</file>