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List" sheetId="2" r:id="rId4"/>
    <sheet state="hidden" name="Sheet3" sheetId="3" r:id="rId5"/>
  </sheets>
  <definedNames>
    <definedName hidden="1" localSheetId="1" name="_xlnm._FilterDatabase">List!$A$1:$H$1029</definedName>
  </definedNames>
  <calcPr/>
</workbook>
</file>

<file path=xl/sharedStrings.xml><?xml version="1.0" encoding="utf-8"?>
<sst xmlns="http://schemas.openxmlformats.org/spreadsheetml/2006/main" count="3470" uniqueCount="349">
  <si>
    <t>Account Name</t>
  </si>
  <si>
    <t>Company</t>
  </si>
  <si>
    <t>Fund Investor / Partner</t>
  </si>
  <si>
    <t>Type</t>
  </si>
  <si>
    <t>Total Amount Raised to Date</t>
  </si>
  <si>
    <t>Notes</t>
  </si>
  <si>
    <t>State of Incorporation</t>
  </si>
  <si>
    <t>Corporate Structure</t>
  </si>
  <si>
    <t>Certified B Corp</t>
  </si>
  <si>
    <t>Allbirds</t>
  </si>
  <si>
    <t>Brainchild Holdings</t>
  </si>
  <si>
    <t>Equity</t>
  </si>
  <si>
    <t>Indigenous Designs</t>
  </si>
  <si>
    <t xml:space="preserve">Serious Change </t>
  </si>
  <si>
    <t>Undisclosed</t>
  </si>
  <si>
    <t>DE</t>
  </si>
  <si>
    <t>Benefit Corporation</t>
  </si>
  <si>
    <t>CA</t>
  </si>
  <si>
    <t>Catchafire</t>
  </si>
  <si>
    <t>Serious Change</t>
  </si>
  <si>
    <t>Brand Foundry Ventures</t>
  </si>
  <si>
    <t>Expansion Venture Capital</t>
  </si>
  <si>
    <t>Great Oaks Venture Capital LLC</t>
  </si>
  <si>
    <t>Inherent Group</t>
  </si>
  <si>
    <t>Maveron</t>
  </si>
  <si>
    <t>Slow Ventures</t>
  </si>
  <si>
    <t>Red Sea Ventures</t>
  </si>
  <si>
    <t>XO Group</t>
  </si>
  <si>
    <t>Lerer Hippeau Ventures</t>
  </si>
  <si>
    <t>Tiger Global</t>
  </si>
  <si>
    <t>Fidelity</t>
  </si>
  <si>
    <t>T. Rowe Price</t>
  </si>
  <si>
    <t>Kapor Capital</t>
  </si>
  <si>
    <t>Beanfields PBC</t>
  </si>
  <si>
    <t>Powerplant Ventures</t>
  </si>
  <si>
    <t>Boloco</t>
  </si>
  <si>
    <t>Madison Parker Capital</t>
  </si>
  <si>
    <t>Rosecliff Ventures</t>
  </si>
  <si>
    <t>Winona Capital Management</t>
  </si>
  <si>
    <t>Branching Minds</t>
  </si>
  <si>
    <t>Bureo Skateboards</t>
  </si>
  <si>
    <t>Startup Chile</t>
  </si>
  <si>
    <t>Alter Eco</t>
  </si>
  <si>
    <t>Good Capital</t>
  </si>
  <si>
    <t>plus undisclosed additional round(s)</t>
  </si>
  <si>
    <t>Renewal</t>
  </si>
  <si>
    <t>Tin shed Ventures</t>
  </si>
  <si>
    <t>AltSchool, PBC</t>
  </si>
  <si>
    <t>Collaborative Fund</t>
  </si>
  <si>
    <t>Omidyar Network</t>
  </si>
  <si>
    <t>$3,0500,00</t>
  </si>
  <si>
    <t>Celilo Media Group</t>
  </si>
  <si>
    <t>Starve Ups</t>
  </si>
  <si>
    <t>Baseline Ventures</t>
  </si>
  <si>
    <t>OR</t>
  </si>
  <si>
    <t>First Round Capital</t>
  </si>
  <si>
    <t>Harrison Metal</t>
  </si>
  <si>
    <t>Change.org</t>
  </si>
  <si>
    <t>Red Swan Ventures</t>
  </si>
  <si>
    <t>Uprising</t>
  </si>
  <si>
    <t>SherpaVentures</t>
  </si>
  <si>
    <t>Emerson Collective</t>
  </si>
  <si>
    <t>Founders Fund</t>
  </si>
  <si>
    <t>Andreessen Horowitz</t>
  </si>
  <si>
    <t>Matrix Partners</t>
  </si>
  <si>
    <t>Greylock</t>
  </si>
  <si>
    <t>Kortschak Investments</t>
  </si>
  <si>
    <t>American Prison Data Systems, PBC</t>
  </si>
  <si>
    <t>Rethink Education</t>
  </si>
  <si>
    <t>Aunt Bertha</t>
  </si>
  <si>
    <t>Techstars Ventures</t>
  </si>
  <si>
    <t>Texas Venture Labs</t>
  </si>
  <si>
    <t>The Social Entrepreneurs Fund</t>
  </si>
  <si>
    <t>Y Combinator</t>
  </si>
  <si>
    <t>Beta Bonics</t>
  </si>
  <si>
    <t>Eli Lilly</t>
  </si>
  <si>
    <t>RTW Investments LLC</t>
  </si>
  <si>
    <t xml:space="preserve">Zealand Pharma A/S </t>
  </si>
  <si>
    <t>A-Grade Investments</t>
  </si>
  <si>
    <t>Crowdfunding</t>
  </si>
  <si>
    <t>Eventide Asset Management</t>
  </si>
  <si>
    <t>Novo Nordisk</t>
  </si>
  <si>
    <t>The Bee Corp</t>
  </si>
  <si>
    <t>Village Ventures</t>
  </si>
  <si>
    <t>undisclosed</t>
  </si>
  <si>
    <t>EVA Automation</t>
  </si>
  <si>
    <t>IN</t>
  </si>
  <si>
    <t>Virgin Group</t>
  </si>
  <si>
    <t>Elevate Ventures</t>
  </si>
  <si>
    <t>High Alpha Ventures</t>
  </si>
  <si>
    <t>Blockstack</t>
  </si>
  <si>
    <t>Union Square Ventures</t>
  </si>
  <si>
    <t>Rethink Impact</t>
  </si>
  <si>
    <t>Benefit Corp</t>
  </si>
  <si>
    <t>Digital Currency Group</t>
  </si>
  <si>
    <t>Lux Capital</t>
  </si>
  <si>
    <t>Obvious Ventures</t>
  </si>
  <si>
    <t>Digital One</t>
  </si>
  <si>
    <t>Kal Vepuri</t>
  </si>
  <si>
    <t>Rising Tide</t>
  </si>
  <si>
    <t>Naval Ravikant</t>
  </si>
  <si>
    <t>Token offering</t>
  </si>
  <si>
    <t>Blocpower</t>
  </si>
  <si>
    <t>Omidyar Ventures</t>
  </si>
  <si>
    <t>Urban Us Public Benefit Corporation</t>
  </si>
  <si>
    <t>Uprising Ventures</t>
  </si>
  <si>
    <t>Ebay</t>
  </si>
  <si>
    <t>Summit Action Ventures</t>
  </si>
  <si>
    <t>Emagen Investment Group</t>
  </si>
  <si>
    <t>Angel List</t>
  </si>
  <si>
    <t>Ecologic Solutions</t>
  </si>
  <si>
    <t>Benefit Corporaiton</t>
  </si>
  <si>
    <t>Fishpeople</t>
  </si>
  <si>
    <t>Blueberry Ventures</t>
  </si>
  <si>
    <t>Encourage Capital</t>
  </si>
  <si>
    <t>3x5 Partners</t>
  </si>
  <si>
    <t>Advantage Partners</t>
  </si>
  <si>
    <t>S2G Ventures</t>
  </si>
  <si>
    <t xml:space="preserve">Giving Assistant </t>
  </si>
  <si>
    <t>Individuals</t>
  </si>
  <si>
    <t>Good Clean Love</t>
  </si>
  <si>
    <t>Meow Wolf</t>
  </si>
  <si>
    <t>New Mexico Economic Development Corporation</t>
  </si>
  <si>
    <t>Cotopaxi</t>
  </si>
  <si>
    <t>Creative Startups</t>
  </si>
  <si>
    <t>Forerunner Ventures</t>
  </si>
  <si>
    <t>Numi</t>
  </si>
  <si>
    <t>Partnership Capital Growth Investors</t>
  </si>
  <si>
    <t>Recyclebank</t>
  </si>
  <si>
    <t>New Enterprise Associates</t>
  </si>
  <si>
    <t>The Westly Group</t>
  </si>
  <si>
    <t>Peterson Ventures</t>
  </si>
  <si>
    <t>Greycroft Partners</t>
  </si>
  <si>
    <t>Tekton Ventures</t>
  </si>
  <si>
    <t>Campfire Capital</t>
  </si>
  <si>
    <t>M3 Ventures</t>
  </si>
  <si>
    <t>Range Light</t>
  </si>
  <si>
    <t>Sigma Partners</t>
  </si>
  <si>
    <t>data.world</t>
  </si>
  <si>
    <t>Shasta Ventures</t>
  </si>
  <si>
    <t>Long River Venture L.P.</t>
  </si>
  <si>
    <t>Chicago Ventures</t>
  </si>
  <si>
    <t>Fyrfly Venture Partners</t>
  </si>
  <si>
    <t>Kleiner Perkins</t>
  </si>
  <si>
    <t>Hunt Technology Ventures LP,</t>
  </si>
  <si>
    <t>Sherpa Asset Management AG</t>
  </si>
  <si>
    <t>Ryan Specialty Group</t>
  </si>
  <si>
    <t>Rothenberg Ventures</t>
  </si>
  <si>
    <t>Lead Edge Capital</t>
  </si>
  <si>
    <t>Physic Ventures</t>
  </si>
  <si>
    <t>INCISENT Labs</t>
  </si>
  <si>
    <t>Homebrew</t>
  </si>
  <si>
    <t>FLOODGATE</t>
  </si>
  <si>
    <t>Craton Equity Partners</t>
  </si>
  <si>
    <t>Capital Factory</t>
  </si>
  <si>
    <t>DoneGood</t>
  </si>
  <si>
    <t>Unknown</t>
  </si>
  <si>
    <t>Debt</t>
  </si>
  <si>
    <t>Ello, PBC</t>
  </si>
  <si>
    <t>Generation Investment Management</t>
  </si>
  <si>
    <t>Foundry Group</t>
  </si>
  <si>
    <t>FreshTracks Capital</t>
  </si>
  <si>
    <t>TechStars, LLC</t>
  </si>
  <si>
    <t>Everytable</t>
  </si>
  <si>
    <t>Acumen</t>
  </si>
  <si>
    <t>Top Tier Capital</t>
  </si>
  <si>
    <t>RRE Ventures</t>
  </si>
  <si>
    <t>TOMS Social Enterprise Fund</t>
  </si>
  <si>
    <t>Farmigo</t>
  </si>
  <si>
    <t>Benchmark Capital</t>
  </si>
  <si>
    <t>Sherbrooke Capital</t>
  </si>
  <si>
    <t>Formation|8</t>
  </si>
  <si>
    <t xml:space="preserve">Paul Capital </t>
  </si>
  <si>
    <t>Fathom Computing PBC</t>
  </si>
  <si>
    <t>Playground Global</t>
  </si>
  <si>
    <t>PBC</t>
  </si>
  <si>
    <t>Elementum Ventures</t>
  </si>
  <si>
    <t>Eugene M. Lang Entrepenerual Fund</t>
  </si>
  <si>
    <t>Pathbreaker Ventures</t>
  </si>
  <si>
    <t>Open Field Capital</t>
  </si>
  <si>
    <t>Fin Gourmet</t>
  </si>
  <si>
    <t>Village Capital Fund</t>
  </si>
  <si>
    <t>S.W. Basics</t>
  </si>
  <si>
    <t>KY</t>
  </si>
  <si>
    <t>Benefit LLC</t>
  </si>
  <si>
    <t>Simple Energy</t>
  </si>
  <si>
    <t>Fixer</t>
  </si>
  <si>
    <t>Founder Collective</t>
  </si>
  <si>
    <t>Impact Engine</t>
  </si>
  <si>
    <t>Hyde Park Venture Partners</t>
  </si>
  <si>
    <t>OATV</t>
  </si>
  <si>
    <t>Fruit Street Health</t>
  </si>
  <si>
    <t>Series A/Series B</t>
  </si>
  <si>
    <t>Giving Assistant</t>
  </si>
  <si>
    <t>Vision Ridge Capital</t>
  </si>
  <si>
    <t>Good Done Great</t>
  </si>
  <si>
    <t>Lighter Capital, Inc.</t>
  </si>
  <si>
    <t>SC</t>
  </si>
  <si>
    <t>Guayaki Sustainable Rainforest Products</t>
  </si>
  <si>
    <t>RSF Social Finance</t>
  </si>
  <si>
    <t>Jove Equity Partners</t>
  </si>
  <si>
    <t>Swift Foundation</t>
  </si>
  <si>
    <t>White Road Investments</t>
  </si>
  <si>
    <t>Habit</t>
  </si>
  <si>
    <t>Campbell Soup Company</t>
  </si>
  <si>
    <t>Green Tree Equity</t>
  </si>
  <si>
    <t>HandUp</t>
  </si>
  <si>
    <t>Impact America Fund LP</t>
  </si>
  <si>
    <t>Jason Calacanis</t>
  </si>
  <si>
    <t>Five Mill Ventures</t>
  </si>
  <si>
    <t>Alexis Ohanian</t>
  </si>
  <si>
    <t>Marc Benioff</t>
  </si>
  <si>
    <t>Uncommon Cacao</t>
  </si>
  <si>
    <t>Cyan and Scott Banister,</t>
  </si>
  <si>
    <t>Precursor Ventures</t>
  </si>
  <si>
    <t>Urban Minning PBC</t>
  </si>
  <si>
    <t>Forward.one</t>
  </si>
  <si>
    <t>Vyykn</t>
  </si>
  <si>
    <t>Kickstarter PBC</t>
  </si>
  <si>
    <t>Abundance Partners</t>
  </si>
  <si>
    <t>Wastezero</t>
  </si>
  <si>
    <t>Betaworks</t>
  </si>
  <si>
    <t>Thrive Capital</t>
  </si>
  <si>
    <t>Laureate Education</t>
  </si>
  <si>
    <t>KKR</t>
  </si>
  <si>
    <t>Apollo</t>
  </si>
  <si>
    <t>Abraaj</t>
  </si>
  <si>
    <t>IPO</t>
  </si>
  <si>
    <t>Kaleidoscope</t>
  </si>
  <si>
    <t>Seed Round</t>
  </si>
  <si>
    <t>Kuli Kuli</t>
  </si>
  <si>
    <t>Investeco Private Equity Fund III, L.P.</t>
  </si>
  <si>
    <t>Radicle Capital</t>
  </si>
  <si>
    <t>eighteen94 capital (kellogg's venture arm)</t>
  </si>
  <si>
    <t>Lemonade, Inc.</t>
  </si>
  <si>
    <t>Sequoia Capital</t>
  </si>
  <si>
    <t>Aleph</t>
  </si>
  <si>
    <t>General Catalyst Partners</t>
  </si>
  <si>
    <t>GV</t>
  </si>
  <si>
    <t>Tusk Ventures</t>
  </si>
  <si>
    <t>Softbank (led $120 M C Round)</t>
  </si>
  <si>
    <t>XL Innovate</t>
  </si>
  <si>
    <t>Lotus Foods</t>
  </si>
  <si>
    <t>Luna DNA</t>
  </si>
  <si>
    <t>Scott Kahn, Illumina Cofounder David Walt, and Gavin Saitowitz, CEO and cofounder of Prelude Capital</t>
  </si>
  <si>
    <t>Illumina Ventures</t>
  </si>
  <si>
    <t>Hemisphere Ventures</t>
  </si>
  <si>
    <t>Bridgelink Capital</t>
  </si>
  <si>
    <t>Arch Venture Partners</t>
  </si>
  <si>
    <t>David Walt (Illumina co-founder)</t>
  </si>
  <si>
    <t>Gavin Saitowitz (CEO and cofounder of Prelude Capital)</t>
  </si>
  <si>
    <t>Alsop Louie Partners</t>
  </si>
  <si>
    <t>Sun Mountain Capital</t>
  </si>
  <si>
    <t>MK2</t>
  </si>
  <si>
    <t>MPOWER Financing</t>
  </si>
  <si>
    <t>Zephyr Management</t>
  </si>
  <si>
    <t>VARIV Capital</t>
  </si>
  <si>
    <t>University Ventures</t>
  </si>
  <si>
    <t>Goal Structured Solutions</t>
  </si>
  <si>
    <t>Fresco Capital</t>
  </si>
  <si>
    <t>Dreamit</t>
  </si>
  <si>
    <t>Chilango Ventures</t>
  </si>
  <si>
    <t>Baltimore Angels</t>
  </si>
  <si>
    <t>My Strong Home</t>
  </si>
  <si>
    <t>Metlife</t>
  </si>
  <si>
    <t>Pi Investments</t>
  </si>
  <si>
    <t>The Libra Foundation</t>
  </si>
  <si>
    <t>Prudential Financial</t>
  </si>
  <si>
    <t>Greater New Orleans Foundation</t>
  </si>
  <si>
    <t>MacArthur Foundation</t>
  </si>
  <si>
    <t>New Leaf Paper</t>
  </si>
  <si>
    <t>Pacific Community Ventures, LLC</t>
  </si>
  <si>
    <t>Olly</t>
  </si>
  <si>
    <t>Base Ventures</t>
  </si>
  <si>
    <t>Tim Koogle</t>
  </si>
  <si>
    <t>Pat O’Dea</t>
  </si>
  <si>
    <t>Open Invest</t>
  </si>
  <si>
    <t>Abstract Ventures</t>
  </si>
  <si>
    <t>Lynett Capital</t>
  </si>
  <si>
    <t>SV2</t>
  </si>
  <si>
    <t>Wireframe Ventures</t>
  </si>
  <si>
    <t>Flat World Partners</t>
  </si>
  <si>
    <t>Qwil PBC</t>
  </si>
  <si>
    <t>500 Startups</t>
  </si>
  <si>
    <t>Cantos Ventures</t>
  </si>
  <si>
    <t>GVA Capital</t>
  </si>
  <si>
    <t>Plug and Play</t>
  </si>
  <si>
    <t>Polytech Ecosystem Ventures</t>
  </si>
  <si>
    <t>ParentPowered</t>
  </si>
  <si>
    <t>Valhalla Charitable Foundation</t>
  </si>
  <si>
    <t>The Richard E. and Nancy P. Marriott Foundation</t>
  </si>
  <si>
    <t>Heising-Simons Foundation</t>
  </si>
  <si>
    <t>Perlara</t>
  </si>
  <si>
    <t>Benefit Corproation</t>
  </si>
  <si>
    <t>Radical Investments</t>
  </si>
  <si>
    <t>Pivotal Capital Alpha</t>
  </si>
  <si>
    <t>Al-Hamra Group</t>
  </si>
  <si>
    <t>Homebrew Ventures</t>
  </si>
  <si>
    <t>Haystack Fund</t>
  </si>
  <si>
    <t>Novartis</t>
  </si>
  <si>
    <t>Raven + Lily</t>
  </si>
  <si>
    <t>Incubation Station</t>
  </si>
  <si>
    <t>KKR, Apollo, Abraaj</t>
  </si>
  <si>
    <t>Paul Capital</t>
  </si>
  <si>
    <t>Ripple Foods</t>
  </si>
  <si>
    <t>Fall Line Capital</t>
  </si>
  <si>
    <t>Euclidean Capital</t>
  </si>
  <si>
    <t>Goldman Sachs</t>
  </si>
  <si>
    <t>Khosla Ventures</t>
  </si>
  <si>
    <t>Prelude Ventures</t>
  </si>
  <si>
    <t>Tao Capital Partners</t>
  </si>
  <si>
    <t>Sahara Reporters Media Group Inc</t>
  </si>
  <si>
    <t>NY</t>
  </si>
  <si>
    <t>Savhera PBC</t>
  </si>
  <si>
    <t>Schoolzilla PBC</t>
  </si>
  <si>
    <t>NewSchools Venture Fund, Investment Arm</t>
  </si>
  <si>
    <t>Singularity University</t>
  </si>
  <si>
    <t>WestRiver Group</t>
  </si>
  <si>
    <t>Boeing</t>
  </si>
  <si>
    <t>Silicon Valley Bank</t>
  </si>
  <si>
    <t>TAL Education Group</t>
  </si>
  <si>
    <t>Mukita</t>
  </si>
  <si>
    <t>PeopleFund</t>
  </si>
  <si>
    <t>SunCommon</t>
  </si>
  <si>
    <t>VT</t>
  </si>
  <si>
    <t>The Town Kitchen</t>
  </si>
  <si>
    <t>The Force for Good Fund</t>
  </si>
  <si>
    <t>Urban Innovation Fund</t>
  </si>
  <si>
    <t>Better Ventures</t>
  </si>
  <si>
    <t>Slow Money</t>
  </si>
  <si>
    <t>Thread</t>
  </si>
  <si>
    <t>GoodCompany Ventures</t>
  </si>
  <si>
    <t>Innovation Works</t>
  </si>
  <si>
    <t>Draper Triangle</t>
  </si>
  <si>
    <t>Riverfront Ventures</t>
  </si>
  <si>
    <t>Traditional Medicinals</t>
  </si>
  <si>
    <t>The Builders Fund</t>
  </si>
  <si>
    <t>WaterSmart Software</t>
  </si>
  <si>
    <t>Draper Fisher Jurvetson Fund X</t>
  </si>
  <si>
    <t>Apsara Capital LLP</t>
  </si>
  <si>
    <t>Menlo Incubator, Inc.</t>
  </si>
  <si>
    <t>Physic Ventures, LLC</t>
  </si>
  <si>
    <t>Sand Hill Angels, Inc.</t>
  </si>
  <si>
    <t>Yerdle</t>
  </si>
  <si>
    <t>Mindfull</t>
  </si>
  <si>
    <t>1776</t>
  </si>
  <si>
    <t>DBL Investors</t>
  </si>
  <si>
    <t>Claremont Creek Ventures</t>
  </si>
  <si>
    <t>$20 Million &amp;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</si>
</sst>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2">
    <font>
      <sz val="10.0"/>
      <color rgb="FF000000"/>
      <name val="Arial"/>
    </font>
    <font>
      <color rgb="FF000000"/>
      <name val="Arial"/>
    </font>
    <font>
      <b/>
      <sz val="12.0"/>
      <color rgb="FF000000"/>
      <name val="Calibri"/>
    </font>
    <font/>
    <font>
      <b/>
    </font>
    <font>
      <sz val="12.0"/>
      <color rgb="FF000000"/>
      <name val="Calibri"/>
    </font>
    <font>
      <b/>
      <sz val="12.0"/>
      <name val="Calibri"/>
    </font>
    <font>
      <sz val="12.0"/>
      <name val="Calibri"/>
    </font>
    <font>
      <u/>
      <color rgb="FF0000FF"/>
    </font>
    <font>
      <u/>
      <sz val="12.0"/>
      <color rgb="FF0000FF"/>
      <name val="Calibri"/>
    </font>
    <font>
      <u/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0"/>
    </xf>
    <xf borderId="1" fillId="2" fontId="2" numFmtId="164" xfId="0" applyAlignment="1" applyBorder="1" applyFill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1" fillId="3" fontId="2" numFmtId="165" xfId="0" applyAlignment="1" applyBorder="1" applyFill="1" applyFont="1" applyNumberFormat="1">
      <alignment horizontal="left" readingOrder="0" shrinkToFit="0" vertical="top" wrapText="1"/>
    </xf>
    <xf borderId="2" fillId="0" fontId="1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left" vertical="top"/>
    </xf>
    <xf borderId="1" fillId="2" fontId="5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shrinkToFit="0" vertical="bottom" wrapText="0"/>
    </xf>
    <xf borderId="1" fillId="0" fontId="3" numFmtId="165" xfId="0" applyAlignment="1" applyBorder="1" applyFont="1" applyNumberFormat="1">
      <alignment horizontal="left" readingOrder="0" vertical="top"/>
    </xf>
    <xf borderId="4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left" vertical="top"/>
    </xf>
    <xf borderId="1" fillId="2" fontId="2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readingOrder="0" shrinkToFit="0" vertical="bottom" wrapText="0"/>
    </xf>
    <xf borderId="2" fillId="0" fontId="3" numFmtId="165" xfId="0" applyAlignment="1" applyBorder="1" applyFont="1" applyNumberFormat="1">
      <alignment horizontal="left" readingOrder="0" vertical="top"/>
    </xf>
    <xf borderId="0" fillId="0" fontId="1" numFmtId="0" xfId="0" applyAlignment="1" applyFont="1">
      <alignment shrinkToFit="0" vertical="bottom" wrapText="0"/>
    </xf>
    <xf borderId="0" fillId="3" fontId="1" numFmtId="164" xfId="0" applyAlignment="1" applyFont="1" applyNumberFormat="1">
      <alignment horizontal="center" shrinkToFit="0" vertical="bottom" wrapText="0"/>
    </xf>
    <xf borderId="1" fillId="0" fontId="6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readingOrder="0" shrinkToFit="0" vertical="bottom" wrapText="0"/>
    </xf>
    <xf borderId="5" fillId="0" fontId="3" numFmtId="0" xfId="0" applyBorder="1" applyFont="1"/>
    <xf borderId="1" fillId="2" fontId="5" numFmtId="164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7" numFmtId="0" xfId="0" applyAlignment="1" applyBorder="1" applyFont="1">
      <alignment horizontal="left" vertical="top"/>
    </xf>
    <xf borderId="7" fillId="0" fontId="3" numFmtId="0" xfId="0" applyBorder="1" applyFont="1"/>
    <xf borderId="0" fillId="0" fontId="1" numFmtId="164" xfId="0" applyAlignment="1" applyFont="1" applyNumberFormat="1">
      <alignment shrinkToFit="0" vertical="bottom" wrapText="0"/>
    </xf>
    <xf borderId="0" fillId="3" fontId="1" numFmtId="0" xfId="0" applyAlignment="1" applyFont="1">
      <alignment shrinkToFit="0" vertical="bottom" wrapText="0"/>
    </xf>
    <xf borderId="1" fillId="0" fontId="3" numFmtId="165" xfId="0" applyAlignment="1" applyBorder="1" applyFont="1" applyNumberFormat="1">
      <alignment horizontal="left" vertical="top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3" fontId="1" numFmtId="164" xfId="0" applyAlignment="1" applyBorder="1" applyFont="1" applyNumberFormat="1">
      <alignment horizontal="center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left" readingOrder="0" vertical="top"/>
    </xf>
    <xf borderId="10" fillId="0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0"/>
    </xf>
    <xf borderId="1" fillId="2" fontId="5" numFmtId="164" xfId="0" applyAlignment="1" applyBorder="1" applyFont="1" applyNumberFormat="1">
      <alignment readingOrder="0" shrinkToFit="0" vertical="bottom" wrapText="0"/>
    </xf>
    <xf borderId="0" fillId="4" fontId="1" numFmtId="0" xfId="0" applyAlignment="1" applyFill="1" applyFont="1">
      <alignment shrinkToFit="0" vertical="bottom" wrapText="0"/>
    </xf>
    <xf borderId="0" fillId="3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6" fillId="0" fontId="1" numFmtId="164" xfId="0" applyAlignment="1" applyBorder="1" applyFont="1" applyNumberFormat="1">
      <alignment horizontal="center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1" numFmtId="165" xfId="0" applyAlignment="1" applyBorder="1" applyFont="1" applyNumberFormat="1">
      <alignment readingOrder="0" shrinkToFit="0" vertical="bottom" wrapText="0"/>
    </xf>
    <xf borderId="6" fillId="0" fontId="1" numFmtId="164" xfId="0" applyAlignment="1" applyBorder="1" applyFont="1" applyNumberFormat="1">
      <alignment horizontal="center" shrinkToFit="0" vertical="bottom" wrapText="0"/>
    </xf>
    <xf borderId="9" fillId="0" fontId="1" numFmtId="165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7" fillId="0" fontId="11" numFmtId="0" xfId="0" applyAlignment="1" applyBorder="1" applyFont="1">
      <alignment readingOrder="0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0" fillId="2" fontId="5" numFmtId="164" xfId="0" applyAlignment="1" applyFont="1" applyNumberFormat="1">
      <alignment horizontal="center" readingOrder="0" shrinkToFit="0" vertical="bottom" wrapText="0"/>
    </xf>
    <xf borderId="3" fillId="3" fontId="1" numFmtId="164" xfId="0" applyAlignment="1" applyBorder="1" applyFont="1" applyNumberFormat="1">
      <alignment horizontal="center" shrinkToFit="0" vertical="bottom" wrapText="0"/>
    </xf>
    <xf borderId="0" fillId="4" fontId="1" numFmtId="0" xfId="0" applyAlignment="1" applyFont="1">
      <alignment readingOrder="0" shrinkToFit="0" vertical="bottom" wrapText="0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/>
    </xf>
    <xf borderId="3" fillId="0" fontId="1" numFmtId="164" xfId="0" applyAlignment="1" applyBorder="1" applyFont="1" applyNumberFormat="1">
      <alignment horizontal="center" readingOrder="0"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9" fillId="0" fontId="5" numFmtId="164" xfId="0" applyAlignment="1" applyBorder="1" applyFont="1" applyNumberFormat="1">
      <alignment horizontal="center" readingOrder="0" shrinkToFit="0" vertical="bottom" wrapText="0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4" fontId="1" numFmtId="164" xfId="0" applyAlignment="1" applyFont="1" applyNumberFormat="1">
      <alignment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5" fillId="4" fontId="1" numFmtId="0" xfId="0" applyAlignment="1" applyBorder="1" applyFont="1">
      <alignment readingOrder="0" shrinkToFit="0" vertical="bottom" wrapText="0"/>
    </xf>
    <xf borderId="2" fillId="2" fontId="5" numFmtId="164" xfId="0" applyAlignment="1" applyBorder="1" applyFont="1" applyNumberFormat="1">
      <alignment horizontal="center" readingOrder="0" shrinkToFit="0" vertical="bottom" wrapText="0"/>
    </xf>
    <xf borderId="6" fillId="4" fontId="1" numFmtId="0" xfId="0" applyAlignment="1" applyBorder="1" applyFont="1">
      <alignment shrinkToFit="0" vertical="bottom" wrapText="0"/>
    </xf>
    <xf borderId="11" fillId="3" fontId="1" numFmtId="164" xfId="0" applyAlignment="1" applyBorder="1" applyFont="1" applyNumberFormat="1">
      <alignment horizontal="center" shrinkToFit="0" vertical="bottom" wrapText="0"/>
    </xf>
    <xf borderId="11" fillId="2" fontId="5" numFmtId="164" xfId="0" applyAlignment="1" applyBorder="1" applyFont="1" applyNumberFormat="1">
      <alignment horizontal="center" readingOrder="0" shrinkToFit="0" vertical="bottom" wrapText="0"/>
    </xf>
    <xf borderId="11" fillId="0" fontId="1" numFmtId="164" xfId="0" applyAlignment="1" applyBorder="1" applyFont="1" applyNumberFormat="1">
      <alignment horizontal="center" readingOrder="0" shrinkToFit="0" vertical="bottom" wrapText="0"/>
    </xf>
    <xf borderId="13" fillId="0" fontId="1" numFmtId="0" xfId="0" applyAlignment="1" applyBorder="1" applyFont="1">
      <alignment readingOrder="0" shrinkToFit="0" vertical="bottom" wrapText="0"/>
    </xf>
    <xf borderId="3" fillId="2" fontId="5" numFmtId="164" xfId="0" applyAlignment="1" applyBorder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0" fillId="0" fontId="3" numFmtId="164" xfId="0" applyAlignment="1" applyFont="1" applyNumberFormat="1">
      <alignment horizontal="center"/>
    </xf>
    <xf borderId="0" fillId="3" fontId="1" numFmtId="0" xfId="0" applyAlignment="1" applyFont="1">
      <alignment readingOrder="0" shrinkToFit="0" vertical="bottom" wrapText="0"/>
    </xf>
    <xf borderId="7" fillId="0" fontId="1" numFmtId="165" xfId="0" applyAlignment="1" applyBorder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6" fillId="4" fontId="1" numFmtId="164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readingOrder="0" shrinkToFit="0" vertical="bottom" wrapText="0"/>
    </xf>
    <xf borderId="6" fillId="0" fontId="1" numFmtId="164" xfId="0" applyAlignment="1" applyBorder="1" applyFont="1" applyNumberFormat="1">
      <alignment shrinkToFit="0" vertical="bottom" wrapText="0"/>
    </xf>
    <xf borderId="9" fillId="0" fontId="1" numFmtId="164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5" fillId="0" fontId="1" numFmtId="164" xfId="0" applyAlignment="1" applyBorder="1" applyFont="1" applyNumberFormat="1">
      <alignment readingOrder="0" shrinkToFit="0" vertical="bottom" wrapText="0"/>
    </xf>
    <xf borderId="6" fillId="0" fontId="1" numFmtId="165" xfId="0" applyAlignment="1" applyBorder="1" applyFont="1" applyNumberFormat="1">
      <alignment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vertical="top"/>
    </xf>
    <xf borderId="1" fillId="3" fontId="6" numFmtId="164" xfId="0" applyAlignment="1" applyBorder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3" fontId="7" numFmtId="164" xfId="0" applyAlignment="1" applyBorder="1" applyFont="1" applyNumberFormat="1">
      <alignment horizontal="left" readingOrder="0" shrinkToFit="0" vertical="top" wrapText="1"/>
    </xf>
    <xf borderId="1" fillId="3" fontId="7" numFmtId="164" xfId="0" applyAlignment="1" applyBorder="1" applyFont="1" applyNumberFormat="1">
      <alignment horizontal="left" shrinkToFit="0" vertical="top" wrapText="1"/>
    </xf>
    <xf borderId="2" fillId="2" fontId="5" numFmtId="164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hange.org" TargetMode="External"/><Relationship Id="rId22" Type="http://schemas.openxmlformats.org/officeDocument/2006/relationships/hyperlink" Target="http://Change.org" TargetMode="External"/><Relationship Id="rId21" Type="http://schemas.openxmlformats.org/officeDocument/2006/relationships/hyperlink" Target="http://Change.org" TargetMode="External"/><Relationship Id="rId24" Type="http://schemas.openxmlformats.org/officeDocument/2006/relationships/hyperlink" Target="http://Change.org" TargetMode="External"/><Relationship Id="rId23" Type="http://schemas.openxmlformats.org/officeDocument/2006/relationships/hyperlink" Target="http://Change.org" TargetMode="External"/><Relationship Id="rId1" Type="http://schemas.openxmlformats.org/officeDocument/2006/relationships/hyperlink" Target="http://change.org/" TargetMode="External"/><Relationship Id="rId2" Type="http://schemas.openxmlformats.org/officeDocument/2006/relationships/hyperlink" Target="http://Change.org" TargetMode="External"/><Relationship Id="rId3" Type="http://schemas.openxmlformats.org/officeDocument/2006/relationships/hyperlink" Target="http://Change.org" TargetMode="External"/><Relationship Id="rId4" Type="http://schemas.openxmlformats.org/officeDocument/2006/relationships/hyperlink" Target="http://Change.org" TargetMode="External"/><Relationship Id="rId9" Type="http://schemas.openxmlformats.org/officeDocument/2006/relationships/hyperlink" Target="http://Change.org" TargetMode="External"/><Relationship Id="rId26" Type="http://schemas.openxmlformats.org/officeDocument/2006/relationships/hyperlink" Target="http://Change.org" TargetMode="External"/><Relationship Id="rId25" Type="http://schemas.openxmlformats.org/officeDocument/2006/relationships/hyperlink" Target="http://Change.org" TargetMode="External"/><Relationship Id="rId28" Type="http://schemas.openxmlformats.org/officeDocument/2006/relationships/hyperlink" Target="http://Change.org" TargetMode="External"/><Relationship Id="rId27" Type="http://schemas.openxmlformats.org/officeDocument/2006/relationships/hyperlink" Target="http://Change.org" TargetMode="External"/><Relationship Id="rId5" Type="http://schemas.openxmlformats.org/officeDocument/2006/relationships/hyperlink" Target="http://Change.org" TargetMode="External"/><Relationship Id="rId6" Type="http://schemas.openxmlformats.org/officeDocument/2006/relationships/hyperlink" Target="http://Change.org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Change.org" TargetMode="External"/><Relationship Id="rId8" Type="http://schemas.openxmlformats.org/officeDocument/2006/relationships/hyperlink" Target="http://Change.org" TargetMode="External"/><Relationship Id="rId11" Type="http://schemas.openxmlformats.org/officeDocument/2006/relationships/hyperlink" Target="http://Change.org" TargetMode="External"/><Relationship Id="rId10" Type="http://schemas.openxmlformats.org/officeDocument/2006/relationships/hyperlink" Target="http://Change.org" TargetMode="External"/><Relationship Id="rId13" Type="http://schemas.openxmlformats.org/officeDocument/2006/relationships/hyperlink" Target="http://Change.org" TargetMode="External"/><Relationship Id="rId12" Type="http://schemas.openxmlformats.org/officeDocument/2006/relationships/hyperlink" Target="http://Change.org" TargetMode="External"/><Relationship Id="rId15" Type="http://schemas.openxmlformats.org/officeDocument/2006/relationships/hyperlink" Target="http://change.org/" TargetMode="External"/><Relationship Id="rId14" Type="http://schemas.openxmlformats.org/officeDocument/2006/relationships/hyperlink" Target="http://Change.org" TargetMode="External"/><Relationship Id="rId17" Type="http://schemas.openxmlformats.org/officeDocument/2006/relationships/hyperlink" Target="http://Change.org" TargetMode="External"/><Relationship Id="rId16" Type="http://schemas.openxmlformats.org/officeDocument/2006/relationships/hyperlink" Target="http://Change.org" TargetMode="External"/><Relationship Id="rId19" Type="http://schemas.openxmlformats.org/officeDocument/2006/relationships/hyperlink" Target="http://Change.org" TargetMode="External"/><Relationship Id="rId18" Type="http://schemas.openxmlformats.org/officeDocument/2006/relationships/hyperlink" Target="http://Change.o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hange.org/" TargetMode="External"/><Relationship Id="rId2" Type="http://schemas.openxmlformats.org/officeDocument/2006/relationships/hyperlink" Target="http://Change.org" TargetMode="External"/><Relationship Id="rId3" Type="http://schemas.openxmlformats.org/officeDocument/2006/relationships/hyperlink" Target="http://Change.org" TargetMode="External"/><Relationship Id="rId4" Type="http://schemas.openxmlformats.org/officeDocument/2006/relationships/hyperlink" Target="http://Change.org" TargetMode="External"/><Relationship Id="rId9" Type="http://schemas.openxmlformats.org/officeDocument/2006/relationships/hyperlink" Target="http://Change.org" TargetMode="External"/><Relationship Id="rId5" Type="http://schemas.openxmlformats.org/officeDocument/2006/relationships/hyperlink" Target="http://Change.org" TargetMode="External"/><Relationship Id="rId6" Type="http://schemas.openxmlformats.org/officeDocument/2006/relationships/hyperlink" Target="http://Change.org" TargetMode="External"/><Relationship Id="rId7" Type="http://schemas.openxmlformats.org/officeDocument/2006/relationships/hyperlink" Target="http://Change.org" TargetMode="External"/><Relationship Id="rId8" Type="http://schemas.openxmlformats.org/officeDocument/2006/relationships/hyperlink" Target="http://Change.org" TargetMode="External"/><Relationship Id="rId11" Type="http://schemas.openxmlformats.org/officeDocument/2006/relationships/hyperlink" Target="http://Change.org" TargetMode="External"/><Relationship Id="rId10" Type="http://schemas.openxmlformats.org/officeDocument/2006/relationships/hyperlink" Target="http://Change.org" TargetMode="External"/><Relationship Id="rId13" Type="http://schemas.openxmlformats.org/officeDocument/2006/relationships/hyperlink" Target="http://Change.org" TargetMode="External"/><Relationship Id="rId12" Type="http://schemas.openxmlformats.org/officeDocument/2006/relationships/hyperlink" Target="http://Change.org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://Change.or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hange.or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57"/>
    <col customWidth="1" min="2" max="2" width="41.71"/>
    <col customWidth="1" min="3" max="3" width="11.29"/>
    <col customWidth="1" min="4" max="4" width="18.0"/>
    <col customWidth="1" min="5" max="5" width="14.43"/>
    <col customWidth="1" min="6" max="6" width="20.71"/>
    <col customWidth="1" min="7" max="7" width="20.43"/>
  </cols>
  <sheetData>
    <row r="1" ht="39.75" customHeight="1">
      <c r="A1" s="1" t="s">
        <v>0</v>
      </c>
      <c r="B1" s="1" t="s">
        <v>2</v>
      </c>
      <c r="C1" s="3" t="s">
        <v>3</v>
      </c>
      <c r="D1" s="18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0" t="s">
        <v>9</v>
      </c>
      <c r="B2" s="1" t="s">
        <v>10</v>
      </c>
      <c r="C2" s="3" t="s">
        <v>11</v>
      </c>
      <c r="D2" s="27">
        <v>9950000.0</v>
      </c>
      <c r="E2" s="28"/>
      <c r="F2" s="25" t="s">
        <v>15</v>
      </c>
      <c r="G2" s="25" t="s">
        <v>16</v>
      </c>
      <c r="H2" s="25" t="b">
        <v>1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0" t="s">
        <v>9</v>
      </c>
      <c r="B3" s="1" t="s">
        <v>20</v>
      </c>
      <c r="C3" s="31"/>
      <c r="D3" s="32"/>
      <c r="E3" s="28"/>
      <c r="F3" s="25" t="s">
        <v>15</v>
      </c>
      <c r="G3" s="25" t="s">
        <v>16</v>
      </c>
      <c r="H3" s="25" t="b">
        <v>1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20" t="s">
        <v>9</v>
      </c>
      <c r="B4" s="1" t="s">
        <v>21</v>
      </c>
      <c r="C4" s="31"/>
      <c r="D4" s="32"/>
      <c r="E4" s="28"/>
      <c r="F4" s="25" t="s">
        <v>15</v>
      </c>
      <c r="G4" s="25" t="s">
        <v>16</v>
      </c>
      <c r="H4" s="25" t="b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20" t="s">
        <v>9</v>
      </c>
      <c r="B5" s="1" t="s">
        <v>22</v>
      </c>
      <c r="C5" s="31"/>
      <c r="D5" s="32"/>
      <c r="E5" s="28"/>
      <c r="F5" s="25" t="s">
        <v>15</v>
      </c>
      <c r="G5" s="25" t="s">
        <v>16</v>
      </c>
      <c r="H5" s="25" t="b">
        <v>1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20" t="s">
        <v>9</v>
      </c>
      <c r="B6" s="1" t="s">
        <v>24</v>
      </c>
      <c r="C6" s="31"/>
      <c r="D6" s="32"/>
      <c r="E6" s="28"/>
      <c r="F6" s="25" t="s">
        <v>15</v>
      </c>
      <c r="G6" s="25" t="s">
        <v>16</v>
      </c>
      <c r="H6" s="25" t="b">
        <v>1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20" t="s">
        <v>9</v>
      </c>
      <c r="B7" s="1" t="s">
        <v>25</v>
      </c>
      <c r="C7" s="31"/>
      <c r="D7" s="32"/>
      <c r="E7" s="28"/>
      <c r="F7" s="25" t="s">
        <v>15</v>
      </c>
      <c r="G7" s="25" t="s">
        <v>16</v>
      </c>
      <c r="H7" s="25" t="b">
        <v>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20" t="s">
        <v>9</v>
      </c>
      <c r="B8" s="1" t="s">
        <v>26</v>
      </c>
      <c r="C8" s="31"/>
      <c r="D8" s="32"/>
      <c r="E8" s="28"/>
      <c r="F8" s="25" t="s">
        <v>15</v>
      </c>
      <c r="G8" s="25" t="s">
        <v>16</v>
      </c>
      <c r="H8" s="25" t="b">
        <v>1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20" t="s">
        <v>9</v>
      </c>
      <c r="B9" s="1" t="s">
        <v>28</v>
      </c>
      <c r="C9" s="31"/>
      <c r="D9" s="32"/>
      <c r="E9" s="28"/>
      <c r="F9" s="25" t="s">
        <v>15</v>
      </c>
      <c r="G9" s="25" t="s">
        <v>16</v>
      </c>
      <c r="H9" s="25" t="b">
        <v>1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34" t="s">
        <v>9</v>
      </c>
      <c r="B10" s="1" t="s">
        <v>37</v>
      </c>
      <c r="C10" s="31"/>
      <c r="D10" s="32"/>
      <c r="E10" s="28"/>
      <c r="F10" s="38" t="s">
        <v>15</v>
      </c>
      <c r="G10" s="38" t="s">
        <v>16</v>
      </c>
      <c r="H10" s="38" t="b">
        <v>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20" t="s">
        <v>42</v>
      </c>
      <c r="B11" s="1" t="s">
        <v>43</v>
      </c>
      <c r="C11" s="3" t="s">
        <v>11</v>
      </c>
      <c r="D11" s="39" t="s">
        <v>50</v>
      </c>
      <c r="E11" s="1" t="s">
        <v>44</v>
      </c>
      <c r="F11" s="25" t="s">
        <v>15</v>
      </c>
      <c r="G11" s="25" t="s">
        <v>16</v>
      </c>
      <c r="H11" s="25" t="b">
        <v>1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20" t="s">
        <v>42</v>
      </c>
      <c r="B12" s="1" t="s">
        <v>45</v>
      </c>
      <c r="C12" s="31"/>
      <c r="D12" s="32"/>
      <c r="E12" s="28"/>
      <c r="F12" s="25" t="s">
        <v>15</v>
      </c>
      <c r="G12" s="25" t="s">
        <v>16</v>
      </c>
      <c r="H12" s="25" t="b">
        <v>1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34" t="s">
        <v>42</v>
      </c>
      <c r="B13" s="1" t="s">
        <v>19</v>
      </c>
      <c r="C13" s="31"/>
      <c r="D13" s="32"/>
      <c r="E13" s="28"/>
      <c r="F13" s="38" t="s">
        <v>15</v>
      </c>
      <c r="G13" s="38" t="s">
        <v>16</v>
      </c>
      <c r="H13" s="38" t="b">
        <v>1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20" t="s">
        <v>47</v>
      </c>
      <c r="B14" s="1" t="s">
        <v>48</v>
      </c>
      <c r="C14" s="3" t="s">
        <v>11</v>
      </c>
      <c r="D14" s="27">
        <v>1.73E8</v>
      </c>
      <c r="E14" s="1" t="s">
        <v>44</v>
      </c>
      <c r="F14" s="25" t="s">
        <v>15</v>
      </c>
      <c r="G14" s="25" t="s">
        <v>16</v>
      </c>
      <c r="H14" s="25" t="b">
        <v>1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20" t="s">
        <v>47</v>
      </c>
      <c r="B15" s="1" t="s">
        <v>49</v>
      </c>
      <c r="C15" s="31"/>
      <c r="D15" s="32"/>
      <c r="E15" s="28"/>
      <c r="F15" s="25" t="s">
        <v>15</v>
      </c>
      <c r="G15" s="25" t="s">
        <v>16</v>
      </c>
      <c r="H15" s="25" t="b">
        <v>1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20" t="s">
        <v>47</v>
      </c>
      <c r="B16" s="1" t="s">
        <v>53</v>
      </c>
      <c r="C16" s="31"/>
      <c r="D16" s="32"/>
      <c r="E16" s="28"/>
      <c r="F16" s="25" t="s">
        <v>15</v>
      </c>
      <c r="G16" s="25" t="s">
        <v>16</v>
      </c>
      <c r="H16" s="25" t="b">
        <v>1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20" t="s">
        <v>47</v>
      </c>
      <c r="B17" s="1" t="s">
        <v>55</v>
      </c>
      <c r="C17" s="31"/>
      <c r="D17" s="32"/>
      <c r="E17" s="28"/>
      <c r="F17" s="25" t="s">
        <v>15</v>
      </c>
      <c r="G17" s="25" t="s">
        <v>16</v>
      </c>
      <c r="H17" s="25" t="b">
        <v>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20" t="s">
        <v>47</v>
      </c>
      <c r="B18" s="1" t="s">
        <v>56</v>
      </c>
      <c r="C18" s="31"/>
      <c r="D18" s="32"/>
      <c r="E18" s="28"/>
      <c r="F18" s="25" t="s">
        <v>15</v>
      </c>
      <c r="G18" s="25" t="s">
        <v>16</v>
      </c>
      <c r="H18" s="25" t="b">
        <v>1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0" t="s">
        <v>47</v>
      </c>
      <c r="B19" s="1" t="s">
        <v>58</v>
      </c>
      <c r="C19" s="31"/>
      <c r="D19" s="32"/>
      <c r="E19" s="28"/>
      <c r="F19" s="25" t="s">
        <v>15</v>
      </c>
      <c r="G19" s="25" t="s">
        <v>16</v>
      </c>
      <c r="H19" s="25" t="b">
        <v>1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20" t="s">
        <v>47</v>
      </c>
      <c r="B20" s="1" t="s">
        <v>59</v>
      </c>
      <c r="C20" s="31"/>
      <c r="D20" s="32"/>
      <c r="E20" s="28"/>
      <c r="F20" s="25" t="s">
        <v>15</v>
      </c>
      <c r="G20" s="25" t="s">
        <v>16</v>
      </c>
      <c r="H20" s="25" t="b">
        <v>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20" t="s">
        <v>47</v>
      </c>
      <c r="B21" s="1" t="s">
        <v>60</v>
      </c>
      <c r="C21" s="31"/>
      <c r="D21" s="32"/>
      <c r="E21" s="28"/>
      <c r="F21" s="25" t="s">
        <v>15</v>
      </c>
      <c r="G21" s="25" t="s">
        <v>16</v>
      </c>
      <c r="H21" s="25" t="b">
        <v>1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0" t="s">
        <v>47</v>
      </c>
      <c r="B22" s="1" t="s">
        <v>61</v>
      </c>
      <c r="C22" s="31"/>
      <c r="D22" s="32"/>
      <c r="E22" s="28"/>
      <c r="F22" s="25" t="s">
        <v>15</v>
      </c>
      <c r="G22" s="25" t="s">
        <v>16</v>
      </c>
      <c r="H22" s="25" t="b">
        <v>1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0" t="s">
        <v>47</v>
      </c>
      <c r="B23" s="1" t="s">
        <v>62</v>
      </c>
      <c r="C23" s="31"/>
      <c r="D23" s="32"/>
      <c r="E23" s="28"/>
      <c r="F23" s="25" t="s">
        <v>15</v>
      </c>
      <c r="G23" s="25" t="s">
        <v>16</v>
      </c>
      <c r="H23" s="25" t="b">
        <v>1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0" t="s">
        <v>47</v>
      </c>
      <c r="B24" s="1" t="s">
        <v>63</v>
      </c>
      <c r="C24" s="31"/>
      <c r="D24" s="32"/>
      <c r="E24" s="28"/>
      <c r="F24" s="25" t="s">
        <v>15</v>
      </c>
      <c r="G24" s="25" t="s">
        <v>16</v>
      </c>
      <c r="H24" s="25" t="b">
        <v>1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0" t="s">
        <v>47</v>
      </c>
      <c r="B25" s="1" t="s">
        <v>64</v>
      </c>
      <c r="C25" s="31"/>
      <c r="D25" s="32"/>
      <c r="E25" s="28"/>
      <c r="F25" s="25" t="s">
        <v>15</v>
      </c>
      <c r="G25" s="25" t="s">
        <v>16</v>
      </c>
      <c r="H25" s="25" t="b">
        <v>1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34" t="s">
        <v>47</v>
      </c>
      <c r="B26" s="1" t="s">
        <v>66</v>
      </c>
      <c r="C26" s="31"/>
      <c r="D26" s="32"/>
      <c r="E26" s="28"/>
      <c r="F26" s="38" t="s">
        <v>15</v>
      </c>
      <c r="G26" s="38" t="s">
        <v>16</v>
      </c>
      <c r="H26" s="38" t="b">
        <v>1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1" t="s">
        <v>67</v>
      </c>
      <c r="B27" s="1" t="s">
        <v>68</v>
      </c>
      <c r="C27" s="3" t="s">
        <v>11</v>
      </c>
      <c r="D27" s="47">
        <v>3460000.0</v>
      </c>
      <c r="E27" s="1" t="s">
        <v>44</v>
      </c>
      <c r="F27" s="1" t="s">
        <v>15</v>
      </c>
      <c r="G27" s="1" t="s">
        <v>16</v>
      </c>
      <c r="H27" s="1" t="b">
        <v>1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0" t="s">
        <v>69</v>
      </c>
      <c r="B28" s="1" t="s">
        <v>70</v>
      </c>
      <c r="C28" s="3" t="s">
        <v>11</v>
      </c>
      <c r="D28" s="47">
        <v>6000000.0</v>
      </c>
      <c r="E28" s="28"/>
      <c r="F28" s="25" t="s">
        <v>15</v>
      </c>
      <c r="G28" s="25" t="s">
        <v>16</v>
      </c>
      <c r="H28" s="25" t="b">
        <v>1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0" t="s">
        <v>69</v>
      </c>
      <c r="B29" s="1" t="s">
        <v>71</v>
      </c>
      <c r="C29" s="31"/>
      <c r="D29" s="49"/>
      <c r="E29" s="28"/>
      <c r="F29" s="25" t="s">
        <v>15</v>
      </c>
      <c r="G29" s="25" t="s">
        <v>16</v>
      </c>
      <c r="H29" s="25" t="b">
        <v>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34" t="s">
        <v>69</v>
      </c>
      <c r="B30" s="1" t="s">
        <v>72</v>
      </c>
      <c r="C30" s="31"/>
      <c r="D30" s="49"/>
      <c r="E30" s="28"/>
      <c r="F30" s="38" t="s">
        <v>15</v>
      </c>
      <c r="G30" s="38" t="s">
        <v>16</v>
      </c>
      <c r="H30" s="38" t="b">
        <v>1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1" t="s">
        <v>33</v>
      </c>
      <c r="B31" s="1" t="s">
        <v>34</v>
      </c>
      <c r="C31" s="50"/>
      <c r="D31" s="22"/>
      <c r="E31" s="28"/>
      <c r="F31" s="1" t="s">
        <v>15</v>
      </c>
      <c r="G31" s="1" t="s">
        <v>16</v>
      </c>
      <c r="H31" s="1" t="b">
        <v>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0" t="s">
        <v>74</v>
      </c>
      <c r="B32" s="1" t="s">
        <v>75</v>
      </c>
      <c r="C32" s="3" t="s">
        <v>11</v>
      </c>
      <c r="D32" s="27">
        <v>5000000.0</v>
      </c>
      <c r="E32" s="28"/>
      <c r="F32" s="25" t="s">
        <v>15</v>
      </c>
      <c r="G32" s="25" t="s">
        <v>16</v>
      </c>
      <c r="H32" s="25" t="b">
        <v>1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0" t="s">
        <v>74</v>
      </c>
      <c r="B33" s="1" t="s">
        <v>79</v>
      </c>
      <c r="C33" s="3" t="s">
        <v>11</v>
      </c>
      <c r="D33" s="27">
        <v>1000000.0</v>
      </c>
      <c r="E33" s="28"/>
      <c r="F33" s="25" t="s">
        <v>15</v>
      </c>
      <c r="G33" s="25" t="s">
        <v>16</v>
      </c>
      <c r="H33" s="25" t="b">
        <v>1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34" t="s">
        <v>74</v>
      </c>
      <c r="B34" s="1" t="s">
        <v>81</v>
      </c>
      <c r="C34" s="3" t="s">
        <v>11</v>
      </c>
      <c r="D34" s="27">
        <v>5000000.0</v>
      </c>
      <c r="E34" s="28"/>
      <c r="F34" s="38" t="s">
        <v>15</v>
      </c>
      <c r="G34" s="38" t="s">
        <v>16</v>
      </c>
      <c r="H34" s="38" t="b">
        <v>1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0" t="s">
        <v>82</v>
      </c>
      <c r="B35" s="1" t="s">
        <v>83</v>
      </c>
      <c r="C35" s="31"/>
      <c r="D35" s="51"/>
      <c r="E35" s="52"/>
      <c r="F35" s="25" t="s">
        <v>86</v>
      </c>
      <c r="G35" s="25" t="s">
        <v>16</v>
      </c>
      <c r="H35" s="25" t="b">
        <v>0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0" t="s">
        <v>82</v>
      </c>
      <c r="B36" s="1" t="s">
        <v>88</v>
      </c>
      <c r="C36" s="31"/>
      <c r="D36" s="32"/>
      <c r="E36" s="28"/>
      <c r="F36" s="25" t="s">
        <v>86</v>
      </c>
      <c r="G36" s="25" t="s">
        <v>16</v>
      </c>
      <c r="H36" s="25" t="b">
        <v>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34" t="s">
        <v>82</v>
      </c>
      <c r="B37" s="1" t="s">
        <v>89</v>
      </c>
      <c r="C37" s="31"/>
      <c r="D37" s="32"/>
      <c r="E37" s="28"/>
      <c r="F37" s="38" t="s">
        <v>86</v>
      </c>
      <c r="G37" s="38" t="s">
        <v>16</v>
      </c>
      <c r="H37" s="38" t="b">
        <v>0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0" t="s">
        <v>90</v>
      </c>
      <c r="B38" s="1" t="s">
        <v>91</v>
      </c>
      <c r="C38" s="3" t="s">
        <v>11</v>
      </c>
      <c r="D38" s="27">
        <v>5300000.0</v>
      </c>
      <c r="E38" s="28"/>
      <c r="F38" s="25" t="s">
        <v>15</v>
      </c>
      <c r="G38" s="25" t="s">
        <v>93</v>
      </c>
      <c r="H38" s="25" t="b">
        <v>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0" t="s">
        <v>90</v>
      </c>
      <c r="B39" s="1" t="s">
        <v>94</v>
      </c>
      <c r="C39" s="31"/>
      <c r="D39" s="32"/>
      <c r="E39" s="28"/>
      <c r="F39" s="25" t="s">
        <v>15</v>
      </c>
      <c r="G39" s="25" t="s">
        <v>93</v>
      </c>
      <c r="H39" s="25" t="b">
        <v>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0" t="s">
        <v>90</v>
      </c>
      <c r="B40" s="1" t="s">
        <v>95</v>
      </c>
      <c r="C40" s="31"/>
      <c r="D40" s="32"/>
      <c r="E40" s="28"/>
      <c r="F40" s="25" t="s">
        <v>15</v>
      </c>
      <c r="G40" s="25" t="s">
        <v>93</v>
      </c>
      <c r="H40" s="25" t="b">
        <v>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0" t="s">
        <v>90</v>
      </c>
      <c r="B41" s="1" t="s">
        <v>97</v>
      </c>
      <c r="C41" s="31"/>
      <c r="D41" s="32"/>
      <c r="E41" s="28"/>
      <c r="F41" s="25" t="s">
        <v>15</v>
      </c>
      <c r="G41" s="25" t="s">
        <v>93</v>
      </c>
      <c r="H41" s="25" t="b">
        <v>0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0" t="s">
        <v>90</v>
      </c>
      <c r="B42" s="1" t="s">
        <v>98</v>
      </c>
      <c r="C42" s="31"/>
      <c r="D42" s="32"/>
      <c r="E42" s="28"/>
      <c r="F42" s="25" t="s">
        <v>15</v>
      </c>
      <c r="G42" s="25" t="s">
        <v>93</v>
      </c>
      <c r="H42" s="25" t="b">
        <v>0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0" t="s">
        <v>90</v>
      </c>
      <c r="B43" s="1" t="s">
        <v>99</v>
      </c>
      <c r="C43" s="31"/>
      <c r="D43" s="32"/>
      <c r="E43" s="28"/>
      <c r="F43" s="25" t="s">
        <v>15</v>
      </c>
      <c r="G43" s="25" t="s">
        <v>93</v>
      </c>
      <c r="H43" s="25" t="b">
        <v>0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0" t="s">
        <v>90</v>
      </c>
      <c r="B44" s="1" t="s">
        <v>73</v>
      </c>
      <c r="C44" s="31"/>
      <c r="D44" s="32"/>
      <c r="E44" s="28"/>
      <c r="F44" s="25" t="s">
        <v>15</v>
      </c>
      <c r="G44" s="25" t="s">
        <v>93</v>
      </c>
      <c r="H44" s="25" t="b">
        <v>0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0" t="s">
        <v>90</v>
      </c>
      <c r="B45" s="1" t="s">
        <v>100</v>
      </c>
      <c r="C45" s="31"/>
      <c r="D45" s="32"/>
      <c r="E45" s="28"/>
      <c r="F45" s="25" t="s">
        <v>15</v>
      </c>
      <c r="G45" s="25" t="s">
        <v>93</v>
      </c>
      <c r="H45" s="25" t="b">
        <v>0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34" t="s">
        <v>90</v>
      </c>
      <c r="B46" s="1" t="s">
        <v>101</v>
      </c>
      <c r="C46" s="3" t="s">
        <v>11</v>
      </c>
      <c r="D46" s="27">
        <v>5.0E7</v>
      </c>
      <c r="E46" s="28"/>
      <c r="F46" s="38" t="s">
        <v>15</v>
      </c>
      <c r="G46" s="38" t="s">
        <v>93</v>
      </c>
      <c r="H46" s="38" t="b">
        <v>0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0" t="s">
        <v>102</v>
      </c>
      <c r="B47" s="1" t="s">
        <v>32</v>
      </c>
      <c r="C47" s="3" t="s">
        <v>11</v>
      </c>
      <c r="D47" s="47">
        <v>25000.0</v>
      </c>
      <c r="E47" s="1" t="s">
        <v>44</v>
      </c>
      <c r="F47" s="25" t="s">
        <v>15</v>
      </c>
      <c r="G47" s="25" t="s">
        <v>16</v>
      </c>
      <c r="H47" s="25" t="b">
        <v>0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0" t="s">
        <v>102</v>
      </c>
      <c r="B48" s="1" t="s">
        <v>63</v>
      </c>
      <c r="C48" s="31"/>
      <c r="D48" s="32"/>
      <c r="E48" s="28"/>
      <c r="F48" s="25" t="s">
        <v>15</v>
      </c>
      <c r="G48" s="25" t="s">
        <v>16</v>
      </c>
      <c r="H48" s="25" t="b">
        <v>0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34" t="s">
        <v>102</v>
      </c>
      <c r="B49" s="1" t="s">
        <v>104</v>
      </c>
      <c r="C49" s="31"/>
      <c r="D49" s="32"/>
      <c r="E49" s="28"/>
      <c r="F49" s="38" t="s">
        <v>15</v>
      </c>
      <c r="G49" s="38" t="s">
        <v>16</v>
      </c>
      <c r="H49" s="38" t="b">
        <v>0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0" t="s">
        <v>35</v>
      </c>
      <c r="B50" s="1" t="s">
        <v>36</v>
      </c>
      <c r="C50" s="60" t="s">
        <v>11</v>
      </c>
      <c r="D50" s="62">
        <v>1.0E7</v>
      </c>
      <c r="E50" s="28"/>
      <c r="F50" s="25" t="s">
        <v>15</v>
      </c>
      <c r="G50" s="25" t="s">
        <v>16</v>
      </c>
      <c r="H50" s="25" t="b">
        <v>1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34" t="s">
        <v>35</v>
      </c>
      <c r="B51" s="1" t="s">
        <v>38</v>
      </c>
      <c r="C51" s="64"/>
      <c r="D51" s="30"/>
      <c r="E51" s="28"/>
      <c r="F51" s="38" t="s">
        <v>15</v>
      </c>
      <c r="G51" s="38" t="s">
        <v>16</v>
      </c>
      <c r="H51" s="38" t="b">
        <v>1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1" t="s">
        <v>39</v>
      </c>
      <c r="B52" s="1" t="s">
        <v>14</v>
      </c>
      <c r="C52" s="60" t="s">
        <v>11</v>
      </c>
      <c r="D52" s="65">
        <v>1000000.0</v>
      </c>
      <c r="E52" s="28"/>
      <c r="F52" s="1" t="s">
        <v>15</v>
      </c>
      <c r="G52" s="1" t="s">
        <v>16</v>
      </c>
      <c r="H52" s="1" t="b">
        <v>1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0" t="s">
        <v>40</v>
      </c>
      <c r="B53" s="1" t="s">
        <v>41</v>
      </c>
      <c r="C53" s="60" t="s">
        <v>11</v>
      </c>
      <c r="D53" s="62">
        <v>40000.0</v>
      </c>
      <c r="E53" s="28"/>
      <c r="F53" s="25" t="s">
        <v>17</v>
      </c>
      <c r="G53" s="25" t="s">
        <v>16</v>
      </c>
      <c r="H53" s="25" t="b">
        <v>1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34" t="s">
        <v>40</v>
      </c>
      <c r="B54" s="1" t="s">
        <v>46</v>
      </c>
      <c r="C54" s="64"/>
      <c r="D54" s="30"/>
      <c r="E54" s="28"/>
      <c r="F54" s="38" t="s">
        <v>17</v>
      </c>
      <c r="G54" s="38" t="s">
        <v>16</v>
      </c>
      <c r="H54" s="38" t="b">
        <v>1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1" t="s">
        <v>51</v>
      </c>
      <c r="B55" s="1" t="s">
        <v>52</v>
      </c>
      <c r="C55" s="60" t="s">
        <v>14</v>
      </c>
      <c r="D55" s="22"/>
      <c r="E55" s="28"/>
      <c r="F55" s="1" t="s">
        <v>54</v>
      </c>
      <c r="G55" s="1" t="s">
        <v>16</v>
      </c>
      <c r="H55" s="1" t="b">
        <v>1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58" t="s">
        <v>57</v>
      </c>
      <c r="B56" s="1" t="s">
        <v>65</v>
      </c>
      <c r="C56" s="60" t="s">
        <v>11</v>
      </c>
      <c r="D56" s="62">
        <v>7.2E7</v>
      </c>
      <c r="E56" s="28"/>
      <c r="F56" s="25" t="s">
        <v>15</v>
      </c>
      <c r="G56" s="25" t="s">
        <v>16</v>
      </c>
      <c r="H56" s="25" t="b">
        <v>1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59" t="s">
        <v>57</v>
      </c>
      <c r="B57" s="1" t="s">
        <v>73</v>
      </c>
      <c r="C57" s="67"/>
      <c r="D57" s="26"/>
      <c r="E57" s="28"/>
      <c r="F57" s="25" t="s">
        <v>15</v>
      </c>
      <c r="G57" s="25" t="s">
        <v>16</v>
      </c>
      <c r="H57" s="25" t="b">
        <v>1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59" t="s">
        <v>57</v>
      </c>
      <c r="B58" s="1" t="s">
        <v>78</v>
      </c>
      <c r="C58" s="67"/>
      <c r="D58" s="26"/>
      <c r="E58" s="28"/>
      <c r="F58" s="25" t="s">
        <v>15</v>
      </c>
      <c r="G58" s="25" t="s">
        <v>16</v>
      </c>
      <c r="H58" s="25" t="b">
        <v>1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59" t="s">
        <v>57</v>
      </c>
      <c r="B59" s="1" t="s">
        <v>85</v>
      </c>
      <c r="C59" s="67"/>
      <c r="D59" s="26"/>
      <c r="E59" s="28"/>
      <c r="F59" s="25" t="s">
        <v>15</v>
      </c>
      <c r="G59" s="25" t="s">
        <v>16</v>
      </c>
      <c r="H59" s="25" t="b">
        <v>1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59" t="s">
        <v>57</v>
      </c>
      <c r="B60" s="1" t="s">
        <v>25</v>
      </c>
      <c r="C60" s="67"/>
      <c r="D60" s="26"/>
      <c r="E60" s="28"/>
      <c r="F60" s="25" t="s">
        <v>15</v>
      </c>
      <c r="G60" s="25" t="s">
        <v>16</v>
      </c>
      <c r="H60" s="25" t="b">
        <v>1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59" t="s">
        <v>57</v>
      </c>
      <c r="B61" s="1" t="s">
        <v>87</v>
      </c>
      <c r="C61" s="67"/>
      <c r="D61" s="26"/>
      <c r="E61" s="28"/>
      <c r="F61" s="25" t="s">
        <v>15</v>
      </c>
      <c r="G61" s="25" t="s">
        <v>16</v>
      </c>
      <c r="H61" s="25" t="b">
        <v>1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59" t="s">
        <v>57</v>
      </c>
      <c r="B62" s="1" t="s">
        <v>92</v>
      </c>
      <c r="C62" s="67"/>
      <c r="D62" s="26"/>
      <c r="E62" s="28"/>
      <c r="F62" s="25" t="s">
        <v>15</v>
      </c>
      <c r="G62" s="25" t="s">
        <v>16</v>
      </c>
      <c r="H62" s="25" t="b">
        <v>1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59" t="s">
        <v>57</v>
      </c>
      <c r="B63" s="1" t="s">
        <v>96</v>
      </c>
      <c r="C63" s="67"/>
      <c r="D63" s="26"/>
      <c r="E63" s="28"/>
      <c r="F63" s="25" t="s">
        <v>15</v>
      </c>
      <c r="G63" s="25" t="s">
        <v>16</v>
      </c>
      <c r="H63" s="25" t="b">
        <v>1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59" t="s">
        <v>57</v>
      </c>
      <c r="B64" s="1" t="s">
        <v>103</v>
      </c>
      <c r="C64" s="67"/>
      <c r="D64" s="26"/>
      <c r="E64" s="28"/>
      <c r="F64" s="25" t="s">
        <v>15</v>
      </c>
      <c r="G64" s="25" t="s">
        <v>16</v>
      </c>
      <c r="H64" s="25" t="b">
        <v>1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59" t="s">
        <v>57</v>
      </c>
      <c r="B65" s="1" t="s">
        <v>105</v>
      </c>
      <c r="C65" s="67"/>
      <c r="D65" s="26"/>
      <c r="E65" s="28"/>
      <c r="F65" s="25" t="s">
        <v>15</v>
      </c>
      <c r="G65" s="25" t="s">
        <v>16</v>
      </c>
      <c r="H65" s="25" t="b">
        <v>1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59" t="s">
        <v>57</v>
      </c>
      <c r="B66" s="1" t="s">
        <v>106</v>
      </c>
      <c r="C66" s="67"/>
      <c r="D66" s="26"/>
      <c r="E66" s="28"/>
      <c r="F66" s="25" t="s">
        <v>15</v>
      </c>
      <c r="G66" s="25" t="s">
        <v>16</v>
      </c>
      <c r="H66" s="25" t="b">
        <v>1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59" t="s">
        <v>57</v>
      </c>
      <c r="B67" s="1" t="s">
        <v>107</v>
      </c>
      <c r="C67" s="67"/>
      <c r="D67" s="26"/>
      <c r="E67" s="28"/>
      <c r="F67" s="25" t="s">
        <v>15</v>
      </c>
      <c r="G67" s="25" t="s">
        <v>16</v>
      </c>
      <c r="H67" s="25" t="b">
        <v>1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59" t="s">
        <v>57</v>
      </c>
      <c r="B68" s="1" t="s">
        <v>108</v>
      </c>
      <c r="C68" s="67"/>
      <c r="D68" s="26"/>
      <c r="E68" s="28"/>
      <c r="F68" s="25" t="s">
        <v>15</v>
      </c>
      <c r="G68" s="25" t="s">
        <v>16</v>
      </c>
      <c r="H68" s="25" t="b">
        <v>1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66" t="s">
        <v>57</v>
      </c>
      <c r="B69" s="1" t="s">
        <v>109</v>
      </c>
      <c r="C69" s="64"/>
      <c r="D69" s="30"/>
      <c r="E69" s="28"/>
      <c r="F69" s="38" t="s">
        <v>15</v>
      </c>
      <c r="G69" s="38" t="s">
        <v>16</v>
      </c>
      <c r="H69" s="38" t="b">
        <v>1</v>
      </c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0" t="s">
        <v>123</v>
      </c>
      <c r="B70" s="1" t="s">
        <v>125</v>
      </c>
      <c r="C70" s="3" t="s">
        <v>11</v>
      </c>
      <c r="D70" s="47">
        <v>2.2E7</v>
      </c>
      <c r="E70" s="1" t="s">
        <v>44</v>
      </c>
      <c r="F70" s="25" t="s">
        <v>15</v>
      </c>
      <c r="G70" s="25" t="s">
        <v>16</v>
      </c>
      <c r="H70" s="25" t="b">
        <v>1</v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0" t="s">
        <v>123</v>
      </c>
      <c r="B71" s="1" t="s">
        <v>28</v>
      </c>
      <c r="C71" s="31"/>
      <c r="D71" s="32"/>
      <c r="E71" s="28"/>
      <c r="F71" s="25" t="s">
        <v>15</v>
      </c>
      <c r="G71" s="25" t="s">
        <v>16</v>
      </c>
      <c r="H71" s="25" t="b">
        <v>1</v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0" t="s">
        <v>123</v>
      </c>
      <c r="B72" s="1" t="s">
        <v>129</v>
      </c>
      <c r="C72" s="31"/>
      <c r="D72" s="32"/>
      <c r="E72" s="28"/>
      <c r="F72" s="25" t="s">
        <v>15</v>
      </c>
      <c r="G72" s="25" t="s">
        <v>16</v>
      </c>
      <c r="H72" s="25" t="b">
        <v>1</v>
      </c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0" t="s">
        <v>123</v>
      </c>
      <c r="B73" s="1" t="s">
        <v>131</v>
      </c>
      <c r="C73" s="31"/>
      <c r="D73" s="32"/>
      <c r="E73" s="28"/>
      <c r="F73" s="25" t="s">
        <v>15</v>
      </c>
      <c r="G73" s="25" t="s">
        <v>16</v>
      </c>
      <c r="H73" s="25" t="b">
        <v>1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0" t="s">
        <v>123</v>
      </c>
      <c r="B74" s="1" t="s">
        <v>20</v>
      </c>
      <c r="C74" s="31"/>
      <c r="D74" s="32"/>
      <c r="E74" s="28"/>
      <c r="F74" s="25" t="s">
        <v>15</v>
      </c>
      <c r="G74" s="25" t="s">
        <v>16</v>
      </c>
      <c r="H74" s="25" t="b">
        <v>1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0" t="s">
        <v>123</v>
      </c>
      <c r="B75" s="1" t="s">
        <v>132</v>
      </c>
      <c r="C75" s="31"/>
      <c r="D75" s="32"/>
      <c r="E75" s="28"/>
      <c r="F75" s="25" t="s">
        <v>15</v>
      </c>
      <c r="G75" s="25" t="s">
        <v>16</v>
      </c>
      <c r="H75" s="25" t="b">
        <v>1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0" t="s">
        <v>123</v>
      </c>
      <c r="B76" s="1" t="s">
        <v>60</v>
      </c>
      <c r="C76" s="31"/>
      <c r="D76" s="32"/>
      <c r="E76" s="28"/>
      <c r="F76" s="25" t="s">
        <v>15</v>
      </c>
      <c r="G76" s="25" t="s">
        <v>16</v>
      </c>
      <c r="H76" s="25" t="b">
        <v>1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0" t="s">
        <v>123</v>
      </c>
      <c r="B77" s="1" t="s">
        <v>133</v>
      </c>
      <c r="C77" s="31"/>
      <c r="D77" s="32"/>
      <c r="E77" s="28"/>
      <c r="F77" s="25" t="s">
        <v>15</v>
      </c>
      <c r="G77" s="25" t="s">
        <v>16</v>
      </c>
      <c r="H77" s="25" t="b">
        <v>1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0" t="s">
        <v>123</v>
      </c>
      <c r="B78" s="1" t="s">
        <v>134</v>
      </c>
      <c r="C78" s="31"/>
      <c r="D78" s="32"/>
      <c r="E78" s="28"/>
      <c r="F78" s="25" t="s">
        <v>15</v>
      </c>
      <c r="G78" s="25" t="s">
        <v>16</v>
      </c>
      <c r="H78" s="25" t="b">
        <v>1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0" t="s">
        <v>123</v>
      </c>
      <c r="B79" s="1" t="s">
        <v>135</v>
      </c>
      <c r="C79" s="31"/>
      <c r="D79" s="32"/>
      <c r="E79" s="28"/>
      <c r="F79" s="25" t="s">
        <v>15</v>
      </c>
      <c r="G79" s="25" t="s">
        <v>16</v>
      </c>
      <c r="H79" s="25" t="b">
        <v>1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34" t="s">
        <v>123</v>
      </c>
      <c r="B80" s="1" t="s">
        <v>136</v>
      </c>
      <c r="C80" s="31"/>
      <c r="D80" s="32"/>
      <c r="E80" s="28"/>
      <c r="F80" s="38" t="s">
        <v>15</v>
      </c>
      <c r="G80" s="38" t="s">
        <v>16</v>
      </c>
      <c r="H80" s="38" t="b">
        <v>1</v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0" t="s">
        <v>138</v>
      </c>
      <c r="B81" s="1" t="s">
        <v>139</v>
      </c>
      <c r="C81" s="3" t="s">
        <v>11</v>
      </c>
      <c r="D81" s="27">
        <v>3.27E7</v>
      </c>
      <c r="E81" s="28"/>
      <c r="F81" s="25" t="s">
        <v>15</v>
      </c>
      <c r="G81" s="25" t="s">
        <v>16</v>
      </c>
      <c r="H81" s="25" t="b">
        <v>1</v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0" t="s">
        <v>138</v>
      </c>
      <c r="B82" s="1" t="s">
        <v>140</v>
      </c>
      <c r="C82" s="31"/>
      <c r="D82" s="32"/>
      <c r="E82" s="28"/>
      <c r="F82" s="25" t="s">
        <v>15</v>
      </c>
      <c r="G82" s="25" t="s">
        <v>16</v>
      </c>
      <c r="H82" s="25" t="b">
        <v>1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0" t="s">
        <v>138</v>
      </c>
      <c r="B83" s="1" t="s">
        <v>141</v>
      </c>
      <c r="C83" s="31"/>
      <c r="D83" s="32"/>
      <c r="E83" s="28"/>
      <c r="F83" s="25" t="s">
        <v>15</v>
      </c>
      <c r="G83" s="25" t="s">
        <v>16</v>
      </c>
      <c r="H83" s="25" t="b">
        <v>1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0" t="s">
        <v>138</v>
      </c>
      <c r="B84" s="1" t="s">
        <v>142</v>
      </c>
      <c r="C84" s="31"/>
      <c r="D84" s="32"/>
      <c r="E84" s="28"/>
      <c r="F84" s="25" t="s">
        <v>15</v>
      </c>
      <c r="G84" s="25" t="s">
        <v>16</v>
      </c>
      <c r="H84" s="25" t="b">
        <v>1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0" t="s">
        <v>138</v>
      </c>
      <c r="B85" s="1" t="s">
        <v>144</v>
      </c>
      <c r="C85" s="31"/>
      <c r="D85" s="32"/>
      <c r="E85" s="28"/>
      <c r="F85" s="25" t="s">
        <v>15</v>
      </c>
      <c r="G85" s="25" t="s">
        <v>16</v>
      </c>
      <c r="H85" s="25" t="b">
        <v>1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0" t="s">
        <v>138</v>
      </c>
      <c r="B86" s="1" t="s">
        <v>145</v>
      </c>
      <c r="C86" s="31"/>
      <c r="D86" s="32"/>
      <c r="E86" s="28"/>
      <c r="F86" s="25" t="s">
        <v>15</v>
      </c>
      <c r="G86" s="25" t="s">
        <v>16</v>
      </c>
      <c r="H86" s="25" t="b">
        <v>1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0" t="s">
        <v>138</v>
      </c>
      <c r="B87" s="1" t="s">
        <v>146</v>
      </c>
      <c r="C87" s="31"/>
      <c r="D87" s="32"/>
      <c r="E87" s="28"/>
      <c r="F87" s="25" t="s">
        <v>15</v>
      </c>
      <c r="G87" s="25" t="s">
        <v>16</v>
      </c>
      <c r="H87" s="25" t="b">
        <v>1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0" t="s">
        <v>138</v>
      </c>
      <c r="B88" s="1" t="s">
        <v>147</v>
      </c>
      <c r="C88" s="31"/>
      <c r="D88" s="32"/>
      <c r="E88" s="28"/>
      <c r="F88" s="25" t="s">
        <v>15</v>
      </c>
      <c r="G88" s="25" t="s">
        <v>16</v>
      </c>
      <c r="H88" s="25" t="b">
        <v>1</v>
      </c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0" t="s">
        <v>138</v>
      </c>
      <c r="B89" s="1" t="s">
        <v>148</v>
      </c>
      <c r="C89" s="31"/>
      <c r="D89" s="32"/>
      <c r="E89" s="28"/>
      <c r="F89" s="25" t="s">
        <v>15</v>
      </c>
      <c r="G89" s="25" t="s">
        <v>16</v>
      </c>
      <c r="H89" s="25" t="b">
        <v>1</v>
      </c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0" t="s">
        <v>138</v>
      </c>
      <c r="B90" s="1" t="s">
        <v>150</v>
      </c>
      <c r="C90" s="31"/>
      <c r="D90" s="32"/>
      <c r="E90" s="28"/>
      <c r="F90" s="25" t="s">
        <v>15</v>
      </c>
      <c r="G90" s="25" t="s">
        <v>16</v>
      </c>
      <c r="H90" s="25" t="b">
        <v>1</v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0" t="s">
        <v>138</v>
      </c>
      <c r="B91" s="1" t="s">
        <v>151</v>
      </c>
      <c r="C91" s="31"/>
      <c r="D91" s="32"/>
      <c r="E91" s="28"/>
      <c r="F91" s="25" t="s">
        <v>15</v>
      </c>
      <c r="G91" s="25" t="s">
        <v>16</v>
      </c>
      <c r="H91" s="25" t="b">
        <v>1</v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0" t="s">
        <v>138</v>
      </c>
      <c r="B92" s="1" t="s">
        <v>152</v>
      </c>
      <c r="C92" s="31"/>
      <c r="D92" s="32"/>
      <c r="E92" s="28"/>
      <c r="F92" s="25" t="s">
        <v>15</v>
      </c>
      <c r="G92" s="25" t="s">
        <v>16</v>
      </c>
      <c r="H92" s="25" t="b">
        <v>1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34" t="s">
        <v>138</v>
      </c>
      <c r="B93" s="1" t="s">
        <v>154</v>
      </c>
      <c r="C93" s="31"/>
      <c r="D93" s="32"/>
      <c r="E93" s="28"/>
      <c r="F93" s="38" t="s">
        <v>15</v>
      </c>
      <c r="G93" s="38" t="s">
        <v>16</v>
      </c>
      <c r="H93" s="38" t="b">
        <v>1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1" t="s">
        <v>155</v>
      </c>
      <c r="B94" s="28"/>
      <c r="C94" s="3" t="s">
        <v>157</v>
      </c>
      <c r="D94" s="27">
        <v>350000.0</v>
      </c>
      <c r="E94" s="28"/>
      <c r="F94" s="1" t="s">
        <v>15</v>
      </c>
      <c r="G94" s="1" t="s">
        <v>16</v>
      </c>
      <c r="H94" s="1" t="b">
        <v>1</v>
      </c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1" t="s">
        <v>110</v>
      </c>
      <c r="B95" s="1" t="s">
        <v>14</v>
      </c>
      <c r="C95" s="60" t="s">
        <v>11</v>
      </c>
      <c r="D95" s="65">
        <v>1700000.0</v>
      </c>
      <c r="E95" s="28"/>
      <c r="F95" s="1" t="s">
        <v>15</v>
      </c>
      <c r="G95" s="1" t="s">
        <v>111</v>
      </c>
      <c r="H95" s="1" t="b">
        <v>1</v>
      </c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0" t="s">
        <v>158</v>
      </c>
      <c r="B96" s="1" t="s">
        <v>160</v>
      </c>
      <c r="C96" s="3" t="s">
        <v>11</v>
      </c>
      <c r="D96" s="27">
        <v>1.094E7</v>
      </c>
      <c r="E96" s="28"/>
      <c r="F96" s="25" t="s">
        <v>15</v>
      </c>
      <c r="G96" s="25" t="s">
        <v>16</v>
      </c>
      <c r="H96" s="25" t="b">
        <v>0</v>
      </c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0" t="s">
        <v>158</v>
      </c>
      <c r="B97" s="1" t="s">
        <v>161</v>
      </c>
      <c r="C97" s="31"/>
      <c r="D97" s="32"/>
      <c r="E97" s="28"/>
      <c r="F97" s="25" t="s">
        <v>15</v>
      </c>
      <c r="G97" s="25" t="s">
        <v>16</v>
      </c>
      <c r="H97" s="25" t="b">
        <v>0</v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34" t="s">
        <v>158</v>
      </c>
      <c r="B98" s="1" t="s">
        <v>162</v>
      </c>
      <c r="C98" s="31"/>
      <c r="D98" s="32"/>
      <c r="E98" s="28"/>
      <c r="F98" s="38" t="s">
        <v>15</v>
      </c>
      <c r="G98" s="38" t="s">
        <v>16</v>
      </c>
      <c r="H98" s="38" t="b">
        <v>0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0" t="s">
        <v>168</v>
      </c>
      <c r="B99" s="1" t="s">
        <v>169</v>
      </c>
      <c r="C99" s="3" t="s">
        <v>11</v>
      </c>
      <c r="D99" s="27">
        <v>2.6E7</v>
      </c>
      <c r="E99" s="28"/>
      <c r="F99" s="25" t="s">
        <v>15</v>
      </c>
      <c r="G99" s="25" t="s">
        <v>16</v>
      </c>
      <c r="H99" s="25" t="b">
        <v>1</v>
      </c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0" t="s">
        <v>168</v>
      </c>
      <c r="B100" s="1" t="s">
        <v>170</v>
      </c>
      <c r="C100" s="31"/>
      <c r="D100" s="32"/>
      <c r="E100" s="28"/>
      <c r="F100" s="25" t="s">
        <v>15</v>
      </c>
      <c r="G100" s="25" t="s">
        <v>16</v>
      </c>
      <c r="H100" s="25" t="b">
        <v>1</v>
      </c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34" t="s">
        <v>168</v>
      </c>
      <c r="B101" s="1" t="s">
        <v>171</v>
      </c>
      <c r="C101" s="31"/>
      <c r="D101" s="32"/>
      <c r="E101" s="28"/>
      <c r="F101" s="38" t="s">
        <v>15</v>
      </c>
      <c r="G101" s="38" t="s">
        <v>16</v>
      </c>
      <c r="H101" s="38" t="b">
        <v>1</v>
      </c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0" t="s">
        <v>173</v>
      </c>
      <c r="B102" s="1" t="s">
        <v>174</v>
      </c>
      <c r="C102" s="3" t="s">
        <v>14</v>
      </c>
      <c r="D102" s="32"/>
      <c r="E102" s="28"/>
      <c r="F102" s="25" t="s">
        <v>15</v>
      </c>
      <c r="G102" s="25" t="s">
        <v>175</v>
      </c>
      <c r="H102" s="25" t="b">
        <v>1</v>
      </c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0" t="s">
        <v>173</v>
      </c>
      <c r="B103" s="1" t="s">
        <v>176</v>
      </c>
      <c r="C103" s="31"/>
      <c r="D103" s="32"/>
      <c r="E103" s="28"/>
      <c r="F103" s="25" t="s">
        <v>15</v>
      </c>
      <c r="G103" s="25" t="s">
        <v>175</v>
      </c>
      <c r="H103" s="25" t="b">
        <v>1</v>
      </c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0" t="s">
        <v>173</v>
      </c>
      <c r="B104" s="1" t="s">
        <v>178</v>
      </c>
      <c r="C104" s="31"/>
      <c r="D104" s="32"/>
      <c r="E104" s="28"/>
      <c r="F104" s="25" t="s">
        <v>15</v>
      </c>
      <c r="G104" s="25" t="s">
        <v>175</v>
      </c>
      <c r="H104" s="25" t="b">
        <v>1</v>
      </c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34" t="s">
        <v>173</v>
      </c>
      <c r="B105" s="1" t="s">
        <v>179</v>
      </c>
      <c r="C105" s="31"/>
      <c r="D105" s="32"/>
      <c r="E105" s="28"/>
      <c r="F105" s="38" t="s">
        <v>15</v>
      </c>
      <c r="G105" s="38" t="s">
        <v>175</v>
      </c>
      <c r="H105" s="38" t="b">
        <v>1</v>
      </c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1" t="s">
        <v>180</v>
      </c>
      <c r="B106" s="1" t="s">
        <v>181</v>
      </c>
      <c r="C106" s="3" t="s">
        <v>14</v>
      </c>
      <c r="D106" s="32"/>
      <c r="E106" s="28"/>
      <c r="F106" s="1" t="s">
        <v>183</v>
      </c>
      <c r="G106" s="1" t="s">
        <v>184</v>
      </c>
      <c r="H106" s="1" t="b">
        <v>0</v>
      </c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0" t="s">
        <v>112</v>
      </c>
      <c r="B107" s="1" t="s">
        <v>113</v>
      </c>
      <c r="C107" s="60" t="s">
        <v>11</v>
      </c>
      <c r="D107" s="62">
        <v>1.2E7</v>
      </c>
      <c r="E107" s="28"/>
      <c r="F107" s="25" t="s">
        <v>15</v>
      </c>
      <c r="G107" s="25" t="s">
        <v>111</v>
      </c>
      <c r="H107" s="25" t="b">
        <v>1</v>
      </c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0" t="s">
        <v>112</v>
      </c>
      <c r="B108" s="1" t="s">
        <v>48</v>
      </c>
      <c r="C108" s="67"/>
      <c r="D108" s="26"/>
      <c r="E108" s="28"/>
      <c r="F108" s="25" t="s">
        <v>15</v>
      </c>
      <c r="G108" s="25" t="s">
        <v>111</v>
      </c>
      <c r="H108" s="25" t="b">
        <v>1</v>
      </c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0" t="s">
        <v>112</v>
      </c>
      <c r="B109" s="1" t="s">
        <v>114</v>
      </c>
      <c r="C109" s="67"/>
      <c r="D109" s="26"/>
      <c r="E109" s="28"/>
      <c r="F109" s="25" t="s">
        <v>15</v>
      </c>
      <c r="G109" s="25" t="s">
        <v>111</v>
      </c>
      <c r="H109" s="25" t="b">
        <v>1</v>
      </c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0" t="s">
        <v>112</v>
      </c>
      <c r="B110" s="1" t="s">
        <v>115</v>
      </c>
      <c r="C110" s="67"/>
      <c r="D110" s="26"/>
      <c r="E110" s="28"/>
      <c r="F110" s="25" t="s">
        <v>15</v>
      </c>
      <c r="G110" s="25" t="s">
        <v>111</v>
      </c>
      <c r="H110" s="25" t="b">
        <v>1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0" t="s">
        <v>112</v>
      </c>
      <c r="B111" s="1" t="s">
        <v>116</v>
      </c>
      <c r="C111" s="67"/>
      <c r="D111" s="26"/>
      <c r="E111" s="28"/>
      <c r="F111" s="25" t="s">
        <v>15</v>
      </c>
      <c r="G111" s="25" t="s">
        <v>111</v>
      </c>
      <c r="H111" s="25" t="b">
        <v>1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34" t="s">
        <v>112</v>
      </c>
      <c r="B112" s="1" t="s">
        <v>117</v>
      </c>
      <c r="C112" s="64"/>
      <c r="D112" s="30"/>
      <c r="E112" s="28"/>
      <c r="F112" s="38" t="s">
        <v>15</v>
      </c>
      <c r="G112" s="38" t="s">
        <v>111</v>
      </c>
      <c r="H112" s="38" t="b">
        <v>1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1" t="s">
        <v>191</v>
      </c>
      <c r="B113" s="1" t="s">
        <v>192</v>
      </c>
      <c r="C113" s="3" t="s">
        <v>11</v>
      </c>
      <c r="D113" s="27">
        <v>8400000.0</v>
      </c>
      <c r="E113" s="28"/>
      <c r="F113" s="1" t="s">
        <v>15</v>
      </c>
      <c r="G113" s="1" t="s">
        <v>16</v>
      </c>
      <c r="H113" s="1" t="b">
        <v>0</v>
      </c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1" t="s">
        <v>193</v>
      </c>
      <c r="B114" s="1" t="s">
        <v>119</v>
      </c>
      <c r="C114" s="60" t="s">
        <v>11</v>
      </c>
      <c r="D114" s="65">
        <v>2800000.0</v>
      </c>
      <c r="E114" s="28"/>
      <c r="F114" s="1" t="s">
        <v>15</v>
      </c>
      <c r="G114" s="1" t="s">
        <v>16</v>
      </c>
      <c r="H114" s="1" t="b">
        <v>1</v>
      </c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1" t="s">
        <v>120</v>
      </c>
      <c r="B115" s="1" t="s">
        <v>14</v>
      </c>
      <c r="C115" s="60" t="s">
        <v>11</v>
      </c>
      <c r="D115" s="65">
        <v>400000.0</v>
      </c>
      <c r="E115" s="28"/>
      <c r="F115" s="1" t="s">
        <v>17</v>
      </c>
      <c r="G115" s="1" t="s">
        <v>16</v>
      </c>
      <c r="H115" s="1" t="b">
        <v>1</v>
      </c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1" t="s">
        <v>195</v>
      </c>
      <c r="B116" s="1" t="s">
        <v>196</v>
      </c>
      <c r="C116" s="3" t="s">
        <v>14</v>
      </c>
      <c r="D116" s="32"/>
      <c r="E116" s="28"/>
      <c r="F116" s="1" t="s">
        <v>197</v>
      </c>
      <c r="G116" s="1" t="s">
        <v>16</v>
      </c>
      <c r="H116" s="1" t="b">
        <v>1</v>
      </c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0" t="s">
        <v>198</v>
      </c>
      <c r="B117" s="1" t="s">
        <v>199</v>
      </c>
      <c r="C117" s="3" t="s">
        <v>14</v>
      </c>
      <c r="D117" s="32"/>
      <c r="E117" s="28"/>
      <c r="F117" s="25" t="s">
        <v>17</v>
      </c>
      <c r="G117" s="25" t="s">
        <v>16</v>
      </c>
      <c r="H117" s="25" t="b">
        <v>1</v>
      </c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0" t="s">
        <v>198</v>
      </c>
      <c r="B118" s="1" t="s">
        <v>201</v>
      </c>
      <c r="C118" s="3" t="s">
        <v>14</v>
      </c>
      <c r="D118" s="32"/>
      <c r="E118" s="28"/>
      <c r="F118" s="25" t="s">
        <v>17</v>
      </c>
      <c r="G118" s="25" t="s">
        <v>16</v>
      </c>
      <c r="H118" s="25" t="b">
        <v>1</v>
      </c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34" t="s">
        <v>198</v>
      </c>
      <c r="B119" s="1" t="s">
        <v>202</v>
      </c>
      <c r="C119" s="3" t="s">
        <v>14</v>
      </c>
      <c r="D119" s="32"/>
      <c r="E119" s="28"/>
      <c r="F119" s="38" t="s">
        <v>17</v>
      </c>
      <c r="G119" s="38" t="s">
        <v>16</v>
      </c>
      <c r="H119" s="38" t="b">
        <v>1</v>
      </c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1" t="s">
        <v>203</v>
      </c>
      <c r="B120" s="1" t="s">
        <v>204</v>
      </c>
      <c r="C120" s="3" t="s">
        <v>11</v>
      </c>
      <c r="D120" s="47">
        <v>3.2E7</v>
      </c>
      <c r="E120" s="28"/>
      <c r="F120" s="1" t="s">
        <v>15</v>
      </c>
      <c r="G120" s="1" t="s">
        <v>16</v>
      </c>
      <c r="H120" s="1" t="b">
        <v>0</v>
      </c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0" t="s">
        <v>206</v>
      </c>
      <c r="B121" s="1" t="s">
        <v>207</v>
      </c>
      <c r="C121" s="3" t="s">
        <v>11</v>
      </c>
      <c r="D121" s="47">
        <v>1700000.0</v>
      </c>
      <c r="E121" s="28"/>
      <c r="F121" s="25" t="s">
        <v>15</v>
      </c>
      <c r="G121" s="25" t="s">
        <v>16</v>
      </c>
      <c r="H121" s="25" t="b">
        <v>0</v>
      </c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0" t="s">
        <v>206</v>
      </c>
      <c r="B122" s="70" t="s">
        <v>208</v>
      </c>
      <c r="C122" s="82"/>
      <c r="D122" s="32"/>
      <c r="E122" s="28"/>
      <c r="F122" s="25" t="s">
        <v>15</v>
      </c>
      <c r="G122" s="25" t="s">
        <v>16</v>
      </c>
      <c r="H122" s="25" t="b">
        <v>0</v>
      </c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0" t="s">
        <v>206</v>
      </c>
      <c r="B123" s="70" t="s">
        <v>210</v>
      </c>
      <c r="C123" s="82"/>
      <c r="D123" s="32"/>
      <c r="E123" s="28"/>
      <c r="F123" s="25" t="s">
        <v>15</v>
      </c>
      <c r="G123" s="25" t="s">
        <v>16</v>
      </c>
      <c r="H123" s="25" t="b">
        <v>0</v>
      </c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0" t="s">
        <v>206</v>
      </c>
      <c r="B124" s="70" t="s">
        <v>211</v>
      </c>
      <c r="C124" s="82"/>
      <c r="D124" s="32"/>
      <c r="E124" s="28"/>
      <c r="F124" s="25" t="s">
        <v>15</v>
      </c>
      <c r="G124" s="25" t="s">
        <v>16</v>
      </c>
      <c r="H124" s="25" t="b">
        <v>0</v>
      </c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0" t="s">
        <v>206</v>
      </c>
      <c r="B125" s="70" t="s">
        <v>213</v>
      </c>
      <c r="C125" s="82"/>
      <c r="D125" s="32"/>
      <c r="E125" s="28"/>
      <c r="F125" s="25" t="s">
        <v>15</v>
      </c>
      <c r="G125" s="25" t="s">
        <v>16</v>
      </c>
      <c r="H125" s="25" t="b">
        <v>0</v>
      </c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34" t="s">
        <v>206</v>
      </c>
      <c r="B126" s="70" t="s">
        <v>214</v>
      </c>
      <c r="C126" s="82"/>
      <c r="D126" s="32"/>
      <c r="E126" s="28"/>
      <c r="F126" s="38" t="s">
        <v>15</v>
      </c>
      <c r="G126" s="38" t="s">
        <v>16</v>
      </c>
      <c r="H126" s="38" t="b">
        <v>0</v>
      </c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0" t="s">
        <v>218</v>
      </c>
      <c r="B127" s="1" t="s">
        <v>48</v>
      </c>
      <c r="C127" s="3" t="s">
        <v>11</v>
      </c>
      <c r="D127" s="27">
        <v>1.0E7</v>
      </c>
      <c r="E127" s="28"/>
      <c r="F127" s="25" t="s">
        <v>15</v>
      </c>
      <c r="G127" s="25" t="s">
        <v>16</v>
      </c>
      <c r="H127" s="25" t="b">
        <v>1</v>
      </c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0" t="s">
        <v>218</v>
      </c>
      <c r="B128" s="1" t="s">
        <v>91</v>
      </c>
      <c r="C128" s="31"/>
      <c r="D128" s="32"/>
      <c r="E128" s="28"/>
      <c r="F128" s="25" t="s">
        <v>15</v>
      </c>
      <c r="G128" s="25" t="s">
        <v>16</v>
      </c>
      <c r="H128" s="25" t="b">
        <v>1</v>
      </c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0" t="s">
        <v>218</v>
      </c>
      <c r="B129" s="1" t="s">
        <v>219</v>
      </c>
      <c r="C129" s="31"/>
      <c r="D129" s="32"/>
      <c r="E129" s="28"/>
      <c r="F129" s="25" t="s">
        <v>15</v>
      </c>
      <c r="G129" s="25" t="s">
        <v>16</v>
      </c>
      <c r="H129" s="25" t="b">
        <v>1</v>
      </c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0" t="s">
        <v>218</v>
      </c>
      <c r="B130" s="1" t="s">
        <v>221</v>
      </c>
      <c r="C130" s="31"/>
      <c r="D130" s="32"/>
      <c r="E130" s="28"/>
      <c r="F130" s="25" t="s">
        <v>15</v>
      </c>
      <c r="G130" s="25" t="s">
        <v>16</v>
      </c>
      <c r="H130" s="25" t="b">
        <v>1</v>
      </c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34" t="s">
        <v>218</v>
      </c>
      <c r="B131" s="1" t="s">
        <v>222</v>
      </c>
      <c r="C131" s="31"/>
      <c r="D131" s="32"/>
      <c r="E131" s="28"/>
      <c r="F131" s="38" t="s">
        <v>15</v>
      </c>
      <c r="G131" s="38" t="s">
        <v>16</v>
      </c>
      <c r="H131" s="38" t="b">
        <v>1</v>
      </c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0" t="s">
        <v>223</v>
      </c>
      <c r="B132" s="1" t="s">
        <v>302</v>
      </c>
      <c r="C132" s="3" t="s">
        <v>11</v>
      </c>
      <c r="D132" s="27">
        <v>3.83E8</v>
      </c>
      <c r="E132" s="28"/>
      <c r="F132" s="25" t="s">
        <v>15</v>
      </c>
      <c r="G132" s="25" t="s">
        <v>16</v>
      </c>
      <c r="H132" s="25" t="b">
        <v>1</v>
      </c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34" t="s">
        <v>223</v>
      </c>
      <c r="B133" s="1" t="s">
        <v>227</v>
      </c>
      <c r="C133" s="3" t="s">
        <v>11</v>
      </c>
      <c r="D133" s="27">
        <v>4.9E8</v>
      </c>
      <c r="E133" s="28"/>
      <c r="F133" s="38" t="s">
        <v>15</v>
      </c>
      <c r="G133" s="38" t="s">
        <v>16</v>
      </c>
      <c r="H133" s="38" t="b">
        <v>1</v>
      </c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1" t="s">
        <v>228</v>
      </c>
      <c r="B134" s="1" t="s">
        <v>229</v>
      </c>
      <c r="C134" s="3" t="s">
        <v>11</v>
      </c>
      <c r="D134" s="27">
        <v>1300000.0</v>
      </c>
      <c r="E134" s="28"/>
      <c r="F134" s="1" t="s">
        <v>15</v>
      </c>
      <c r="G134" s="1" t="s">
        <v>16</v>
      </c>
      <c r="H134" s="1" t="b">
        <v>0</v>
      </c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0" t="s">
        <v>230</v>
      </c>
      <c r="B135" s="1" t="s">
        <v>231</v>
      </c>
      <c r="C135" s="3" t="s">
        <v>11</v>
      </c>
      <c r="D135" s="27">
        <v>5390000.0</v>
      </c>
      <c r="E135" s="28"/>
      <c r="F135" s="25" t="s">
        <v>15</v>
      </c>
      <c r="G135" s="25" t="s">
        <v>16</v>
      </c>
      <c r="H135" s="25" t="b">
        <v>1</v>
      </c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0" t="s">
        <v>230</v>
      </c>
      <c r="B136" s="1" t="s">
        <v>117</v>
      </c>
      <c r="C136" s="31"/>
      <c r="D136" s="32"/>
      <c r="E136" s="28"/>
      <c r="F136" s="25" t="s">
        <v>15</v>
      </c>
      <c r="G136" s="25" t="s">
        <v>16</v>
      </c>
      <c r="H136" s="25" t="b">
        <v>1</v>
      </c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34" t="s">
        <v>230</v>
      </c>
      <c r="B137" s="1" t="s">
        <v>233</v>
      </c>
      <c r="C137" s="31"/>
      <c r="D137" s="32"/>
      <c r="E137" s="28"/>
      <c r="F137" s="38" t="s">
        <v>15</v>
      </c>
      <c r="G137" s="38" t="s">
        <v>16</v>
      </c>
      <c r="H137" s="38" t="b">
        <v>1</v>
      </c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0" t="s">
        <v>234</v>
      </c>
      <c r="B138" s="1" t="s">
        <v>235</v>
      </c>
      <c r="C138" s="3" t="s">
        <v>11</v>
      </c>
      <c r="D138" s="27">
        <v>1.8E8</v>
      </c>
      <c r="E138" s="1" t="s">
        <v>44</v>
      </c>
      <c r="F138" s="25" t="s">
        <v>15</v>
      </c>
      <c r="G138" s="25" t="s">
        <v>16</v>
      </c>
      <c r="H138" s="25" t="b">
        <v>1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0" t="s">
        <v>234</v>
      </c>
      <c r="B139" s="1" t="s">
        <v>21</v>
      </c>
      <c r="C139" s="31"/>
      <c r="D139" s="32"/>
      <c r="E139" s="28"/>
      <c r="F139" s="25" t="s">
        <v>15</v>
      </c>
      <c r="G139" s="25" t="s">
        <v>16</v>
      </c>
      <c r="H139" s="25" t="b">
        <v>1</v>
      </c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0" t="s">
        <v>234</v>
      </c>
      <c r="B140" s="1" t="s">
        <v>236</v>
      </c>
      <c r="C140" s="31"/>
      <c r="D140" s="32"/>
      <c r="E140" s="28"/>
      <c r="F140" s="25" t="s">
        <v>15</v>
      </c>
      <c r="G140" s="25" t="s">
        <v>16</v>
      </c>
      <c r="H140" s="25" t="b">
        <v>1</v>
      </c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0" t="s">
        <v>234</v>
      </c>
      <c r="B141" s="1" t="s">
        <v>237</v>
      </c>
      <c r="C141" s="31"/>
      <c r="D141" s="32"/>
      <c r="E141" s="28"/>
      <c r="F141" s="25" t="s">
        <v>15</v>
      </c>
      <c r="G141" s="25" t="s">
        <v>16</v>
      </c>
      <c r="H141" s="25" t="b">
        <v>1</v>
      </c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0" t="s">
        <v>234</v>
      </c>
      <c r="B142" s="1" t="s">
        <v>238</v>
      </c>
      <c r="C142" s="31"/>
      <c r="D142" s="32"/>
      <c r="E142" s="28"/>
      <c r="F142" s="25" t="s">
        <v>15</v>
      </c>
      <c r="G142" s="25" t="s">
        <v>16</v>
      </c>
      <c r="H142" s="25" t="b">
        <v>1</v>
      </c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0" t="s">
        <v>234</v>
      </c>
      <c r="B143" s="1" t="s">
        <v>222</v>
      </c>
      <c r="C143" s="31"/>
      <c r="D143" s="32"/>
      <c r="E143" s="28"/>
      <c r="F143" s="25" t="s">
        <v>15</v>
      </c>
      <c r="G143" s="25" t="s">
        <v>16</v>
      </c>
      <c r="H143" s="25" t="b">
        <v>1</v>
      </c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0" t="s">
        <v>234</v>
      </c>
      <c r="B144" s="1" t="s">
        <v>239</v>
      </c>
      <c r="C144" s="31"/>
      <c r="D144" s="32"/>
      <c r="E144" s="28"/>
      <c r="F144" s="25" t="s">
        <v>15</v>
      </c>
      <c r="G144" s="25" t="s">
        <v>16</v>
      </c>
      <c r="H144" s="25" t="b">
        <v>1</v>
      </c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0" t="s">
        <v>234</v>
      </c>
      <c r="B145" s="1" t="s">
        <v>240</v>
      </c>
      <c r="C145" s="31"/>
      <c r="D145" s="32"/>
      <c r="E145" s="28"/>
      <c r="F145" s="25" t="s">
        <v>15</v>
      </c>
      <c r="G145" s="25" t="s">
        <v>16</v>
      </c>
      <c r="H145" s="25" t="b">
        <v>1</v>
      </c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34" t="s">
        <v>234</v>
      </c>
      <c r="B146" s="1" t="s">
        <v>241</v>
      </c>
      <c r="C146" s="31"/>
      <c r="D146" s="32"/>
      <c r="E146" s="28"/>
      <c r="F146" s="38" t="s">
        <v>15</v>
      </c>
      <c r="G146" s="38" t="s">
        <v>16</v>
      </c>
      <c r="H146" s="38" t="b">
        <v>1</v>
      </c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1" t="s">
        <v>242</v>
      </c>
      <c r="B147" s="1" t="s">
        <v>19</v>
      </c>
      <c r="C147" s="3" t="s">
        <v>14</v>
      </c>
      <c r="D147" s="32"/>
      <c r="E147" s="28"/>
      <c r="F147" s="1" t="s">
        <v>17</v>
      </c>
      <c r="G147" s="1" t="s">
        <v>16</v>
      </c>
      <c r="H147" s="1" t="b">
        <v>1</v>
      </c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0" t="s">
        <v>243</v>
      </c>
      <c r="B148" s="1" t="s">
        <v>244</v>
      </c>
      <c r="C148" s="3" t="s">
        <v>11</v>
      </c>
      <c r="D148" s="27">
        <v>2000000.0</v>
      </c>
      <c r="E148" s="28"/>
      <c r="F148" s="25" t="s">
        <v>15</v>
      </c>
      <c r="G148" s="25" t="s">
        <v>16</v>
      </c>
      <c r="H148" s="25" t="b">
        <v>0</v>
      </c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0" t="s">
        <v>243</v>
      </c>
      <c r="B149" s="70" t="s">
        <v>249</v>
      </c>
      <c r="C149" s="82"/>
      <c r="D149" s="32"/>
      <c r="E149" s="28"/>
      <c r="F149" s="25" t="s">
        <v>15</v>
      </c>
      <c r="G149" s="25" t="s">
        <v>16</v>
      </c>
      <c r="H149" s="25" t="b">
        <v>0</v>
      </c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34" t="s">
        <v>243</v>
      </c>
      <c r="B150" s="70" t="s">
        <v>250</v>
      </c>
      <c r="C150" s="82"/>
      <c r="D150" s="32"/>
      <c r="E150" s="28"/>
      <c r="F150" s="38" t="s">
        <v>15</v>
      </c>
      <c r="G150" s="38" t="s">
        <v>16</v>
      </c>
      <c r="H150" s="38" t="b">
        <v>0</v>
      </c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0" t="s">
        <v>121</v>
      </c>
      <c r="B151" s="1" t="s">
        <v>122</v>
      </c>
      <c r="C151" s="60" t="s">
        <v>11</v>
      </c>
      <c r="D151" s="62">
        <v>8600000.0</v>
      </c>
      <c r="E151" s="28"/>
      <c r="F151" s="25" t="s">
        <v>15</v>
      </c>
      <c r="G151" s="25" t="s">
        <v>16</v>
      </c>
      <c r="H151" s="25" t="b">
        <v>1</v>
      </c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34" t="s">
        <v>121</v>
      </c>
      <c r="B152" s="1" t="s">
        <v>124</v>
      </c>
      <c r="C152" s="64"/>
      <c r="D152" s="30"/>
      <c r="E152" s="28"/>
      <c r="F152" s="38" t="s">
        <v>15</v>
      </c>
      <c r="G152" s="38" t="s">
        <v>16</v>
      </c>
      <c r="H152" s="38" t="b">
        <v>1</v>
      </c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0" t="s">
        <v>254</v>
      </c>
      <c r="B153" s="1" t="s">
        <v>181</v>
      </c>
      <c r="C153" s="3" t="s">
        <v>11</v>
      </c>
      <c r="D153" s="27">
        <v>1.05E7</v>
      </c>
      <c r="E153" s="1" t="s">
        <v>44</v>
      </c>
      <c r="F153" s="25" t="s">
        <v>15</v>
      </c>
      <c r="G153" s="25" t="s">
        <v>16</v>
      </c>
      <c r="H153" s="25" t="b">
        <v>0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0" t="s">
        <v>254</v>
      </c>
      <c r="B154" s="1" t="s">
        <v>255</v>
      </c>
      <c r="C154" s="31"/>
      <c r="D154" s="32"/>
      <c r="E154" s="28"/>
      <c r="F154" s="25" t="s">
        <v>15</v>
      </c>
      <c r="G154" s="25" t="s">
        <v>16</v>
      </c>
      <c r="H154" s="25" t="b">
        <v>0</v>
      </c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0" t="s">
        <v>254</v>
      </c>
      <c r="B155" s="1" t="s">
        <v>256</v>
      </c>
      <c r="C155" s="31"/>
      <c r="D155" s="32"/>
      <c r="E155" s="28"/>
      <c r="F155" s="25" t="s">
        <v>15</v>
      </c>
      <c r="G155" s="25" t="s">
        <v>16</v>
      </c>
      <c r="H155" s="25" t="b">
        <v>0</v>
      </c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0" t="s">
        <v>254</v>
      </c>
      <c r="B156" s="1" t="s">
        <v>257</v>
      </c>
      <c r="C156" s="31"/>
      <c r="D156" s="32"/>
      <c r="E156" s="28"/>
      <c r="F156" s="25" t="s">
        <v>15</v>
      </c>
      <c r="G156" s="25" t="s">
        <v>16</v>
      </c>
      <c r="H156" s="25" t="b">
        <v>0</v>
      </c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0" t="s">
        <v>254</v>
      </c>
      <c r="B157" s="1" t="s">
        <v>258</v>
      </c>
      <c r="C157" s="31"/>
      <c r="D157" s="32"/>
      <c r="E157" s="28"/>
      <c r="F157" s="25" t="s">
        <v>15</v>
      </c>
      <c r="G157" s="25" t="s">
        <v>16</v>
      </c>
      <c r="H157" s="25" t="b">
        <v>0</v>
      </c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0" t="s">
        <v>254</v>
      </c>
      <c r="B158" s="1" t="s">
        <v>259</v>
      </c>
      <c r="C158" s="31"/>
      <c r="D158" s="32"/>
      <c r="E158" s="28"/>
      <c r="F158" s="25" t="s">
        <v>15</v>
      </c>
      <c r="G158" s="25" t="s">
        <v>16</v>
      </c>
      <c r="H158" s="25" t="b">
        <v>0</v>
      </c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0" t="s">
        <v>254</v>
      </c>
      <c r="B159" s="1" t="s">
        <v>260</v>
      </c>
      <c r="C159" s="31"/>
      <c r="D159" s="32"/>
      <c r="E159" s="28"/>
      <c r="F159" s="25" t="s">
        <v>15</v>
      </c>
      <c r="G159" s="25" t="s">
        <v>16</v>
      </c>
      <c r="H159" s="25" t="b">
        <v>0</v>
      </c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0" t="s">
        <v>254</v>
      </c>
      <c r="B160" s="1" t="s">
        <v>261</v>
      </c>
      <c r="C160" s="31"/>
      <c r="D160" s="32"/>
      <c r="E160" s="28"/>
      <c r="F160" s="25" t="s">
        <v>15</v>
      </c>
      <c r="G160" s="25" t="s">
        <v>16</v>
      </c>
      <c r="H160" s="25" t="b">
        <v>0</v>
      </c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0" t="s">
        <v>254</v>
      </c>
      <c r="B161" s="1" t="s">
        <v>262</v>
      </c>
      <c r="C161" s="31"/>
      <c r="D161" s="32"/>
      <c r="E161" s="28"/>
      <c r="F161" s="25" t="s">
        <v>15</v>
      </c>
      <c r="G161" s="25" t="s">
        <v>16</v>
      </c>
      <c r="H161" s="25" t="b">
        <v>0</v>
      </c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34" t="s">
        <v>254</v>
      </c>
      <c r="B162" s="92" t="s">
        <v>345</v>
      </c>
      <c r="C162" s="31"/>
      <c r="D162" s="32"/>
      <c r="E162" s="28"/>
      <c r="F162" s="38" t="s">
        <v>15</v>
      </c>
      <c r="G162" s="38" t="s">
        <v>16</v>
      </c>
      <c r="H162" s="38" t="b">
        <v>0</v>
      </c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0" t="s">
        <v>263</v>
      </c>
      <c r="B163" s="1" t="s">
        <v>264</v>
      </c>
      <c r="C163" s="3" t="s">
        <v>11</v>
      </c>
      <c r="D163" s="27">
        <v>1.0E7</v>
      </c>
      <c r="E163" s="28"/>
      <c r="F163" s="25" t="s">
        <v>15</v>
      </c>
      <c r="G163" s="25" t="s">
        <v>16</v>
      </c>
      <c r="H163" s="25" t="b">
        <v>0</v>
      </c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0" t="s">
        <v>263</v>
      </c>
      <c r="B164" s="1" t="s">
        <v>265</v>
      </c>
      <c r="C164" s="31"/>
      <c r="D164" s="32"/>
      <c r="E164" s="28"/>
      <c r="F164" s="25" t="s">
        <v>15</v>
      </c>
      <c r="G164" s="25" t="s">
        <v>16</v>
      </c>
      <c r="H164" s="25" t="b">
        <v>0</v>
      </c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0" t="s">
        <v>263</v>
      </c>
      <c r="B165" s="1" t="s">
        <v>266</v>
      </c>
      <c r="C165" s="31"/>
      <c r="D165" s="32"/>
      <c r="E165" s="28"/>
      <c r="F165" s="25" t="s">
        <v>15</v>
      </c>
      <c r="G165" s="25" t="s">
        <v>16</v>
      </c>
      <c r="H165" s="25" t="b">
        <v>0</v>
      </c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0" t="s">
        <v>263</v>
      </c>
      <c r="B166" s="1" t="s">
        <v>267</v>
      </c>
      <c r="C166" s="31"/>
      <c r="D166" s="32"/>
      <c r="E166" s="28"/>
      <c r="F166" s="25" t="s">
        <v>15</v>
      </c>
      <c r="G166" s="25" t="s">
        <v>16</v>
      </c>
      <c r="H166" s="25" t="b">
        <v>0</v>
      </c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0" t="s">
        <v>263</v>
      </c>
      <c r="B167" s="1" t="s">
        <v>268</v>
      </c>
      <c r="C167" s="31"/>
      <c r="D167" s="32"/>
      <c r="E167" s="28"/>
      <c r="F167" s="25" t="s">
        <v>15</v>
      </c>
      <c r="G167" s="25" t="s">
        <v>16</v>
      </c>
      <c r="H167" s="25" t="b">
        <v>0</v>
      </c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34" t="s">
        <v>263</v>
      </c>
      <c r="B168" s="1" t="s">
        <v>269</v>
      </c>
      <c r="C168" s="31"/>
      <c r="D168" s="32"/>
      <c r="E168" s="28"/>
      <c r="F168" s="38" t="s">
        <v>15</v>
      </c>
      <c r="G168" s="38" t="s">
        <v>16</v>
      </c>
      <c r="H168" s="38" t="b">
        <v>0</v>
      </c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1" t="s">
        <v>270</v>
      </c>
      <c r="B169" s="1" t="s">
        <v>271</v>
      </c>
      <c r="C169" s="3" t="s">
        <v>11</v>
      </c>
      <c r="D169" s="27">
        <v>5000000.0</v>
      </c>
      <c r="E169" s="28"/>
      <c r="F169" s="1" t="s">
        <v>15</v>
      </c>
      <c r="G169" s="1" t="s">
        <v>16</v>
      </c>
      <c r="H169" s="1" t="b">
        <v>1</v>
      </c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1" t="s">
        <v>126</v>
      </c>
      <c r="B170" s="1" t="s">
        <v>127</v>
      </c>
      <c r="C170" s="60" t="s">
        <v>14</v>
      </c>
      <c r="D170" s="22"/>
      <c r="E170" s="28"/>
      <c r="F170" s="1" t="s">
        <v>15</v>
      </c>
      <c r="G170" s="1" t="s">
        <v>16</v>
      </c>
      <c r="H170" s="1" t="b">
        <v>1</v>
      </c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0" t="s">
        <v>272</v>
      </c>
      <c r="B171" s="1" t="s">
        <v>96</v>
      </c>
      <c r="C171" s="3" t="s">
        <v>11</v>
      </c>
      <c r="D171" s="27">
        <v>1.15E7</v>
      </c>
      <c r="E171" s="28"/>
      <c r="F171" s="25" t="s">
        <v>15</v>
      </c>
      <c r="G171" s="25" t="s">
        <v>16</v>
      </c>
      <c r="H171" s="25" t="b">
        <v>1</v>
      </c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0" t="s">
        <v>272</v>
      </c>
      <c r="B172" s="1" t="s">
        <v>273</v>
      </c>
      <c r="C172" s="31"/>
      <c r="D172" s="49"/>
      <c r="E172" s="28"/>
      <c r="F172" s="25" t="s">
        <v>15</v>
      </c>
      <c r="G172" s="25" t="s">
        <v>16</v>
      </c>
      <c r="H172" s="25" t="b">
        <v>1</v>
      </c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0" t="s">
        <v>272</v>
      </c>
      <c r="B173" s="1" t="s">
        <v>274</v>
      </c>
      <c r="C173" s="31"/>
      <c r="D173" s="49"/>
      <c r="E173" s="28"/>
      <c r="F173" s="25" t="s">
        <v>15</v>
      </c>
      <c r="G173" s="25" t="s">
        <v>16</v>
      </c>
      <c r="H173" s="25" t="b">
        <v>1</v>
      </c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34" t="s">
        <v>272</v>
      </c>
      <c r="B174" s="95" t="s">
        <v>275</v>
      </c>
      <c r="C174" s="49"/>
      <c r="D174" s="49"/>
      <c r="E174" s="28"/>
      <c r="F174" s="38" t="s">
        <v>15</v>
      </c>
      <c r="G174" s="38" t="s">
        <v>16</v>
      </c>
      <c r="H174" s="38" t="b">
        <v>1</v>
      </c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0" t="s">
        <v>276</v>
      </c>
      <c r="B175" s="1" t="s">
        <v>63</v>
      </c>
      <c r="C175" s="3" t="s">
        <v>11</v>
      </c>
      <c r="D175" s="47">
        <v>3300000.0</v>
      </c>
      <c r="E175" s="28"/>
      <c r="F175" s="25" t="s">
        <v>15</v>
      </c>
      <c r="G175" s="25" t="s">
        <v>16</v>
      </c>
      <c r="H175" s="25" t="b">
        <v>0</v>
      </c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0" t="s">
        <v>276</v>
      </c>
      <c r="B176" s="1" t="s">
        <v>277</v>
      </c>
      <c r="C176" s="31"/>
      <c r="D176" s="49"/>
      <c r="E176" s="28"/>
      <c r="F176" s="25" t="s">
        <v>15</v>
      </c>
      <c r="G176" s="25" t="s">
        <v>16</v>
      </c>
      <c r="H176" s="25" t="b">
        <v>0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0" t="s">
        <v>276</v>
      </c>
      <c r="B177" s="1" t="s">
        <v>278</v>
      </c>
      <c r="C177" s="31"/>
      <c r="D177" s="49"/>
      <c r="E177" s="28"/>
      <c r="F177" s="25" t="s">
        <v>15</v>
      </c>
      <c r="G177" s="25" t="s">
        <v>16</v>
      </c>
      <c r="H177" s="25" t="b">
        <v>0</v>
      </c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0" t="s">
        <v>276</v>
      </c>
      <c r="B178" s="1" t="s">
        <v>279</v>
      </c>
      <c r="C178" s="31"/>
      <c r="D178" s="49"/>
      <c r="E178" s="28"/>
      <c r="F178" s="25" t="s">
        <v>15</v>
      </c>
      <c r="G178" s="25" t="s">
        <v>16</v>
      </c>
      <c r="H178" s="25" t="b">
        <v>0</v>
      </c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0" t="s">
        <v>276</v>
      </c>
      <c r="B179" s="1" t="s">
        <v>280</v>
      </c>
      <c r="C179" s="31"/>
      <c r="D179" s="49"/>
      <c r="E179" s="28"/>
      <c r="F179" s="25" t="s">
        <v>15</v>
      </c>
      <c r="G179" s="25" t="s">
        <v>16</v>
      </c>
      <c r="H179" s="25" t="b">
        <v>0</v>
      </c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0" t="s">
        <v>276</v>
      </c>
      <c r="B180" s="1" t="s">
        <v>281</v>
      </c>
      <c r="C180" s="31"/>
      <c r="D180" s="49"/>
      <c r="E180" s="28"/>
      <c r="F180" s="25" t="s">
        <v>15</v>
      </c>
      <c r="G180" s="25" t="s">
        <v>16</v>
      </c>
      <c r="H180" s="25" t="b">
        <v>0</v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34" t="s">
        <v>276</v>
      </c>
      <c r="B181" s="1" t="s">
        <v>73</v>
      </c>
      <c r="C181" s="31"/>
      <c r="D181" s="49"/>
      <c r="E181" s="28"/>
      <c r="F181" s="38" t="s">
        <v>15</v>
      </c>
      <c r="G181" s="38" t="s">
        <v>16</v>
      </c>
      <c r="H181" s="38" t="b">
        <v>0</v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0" t="s">
        <v>282</v>
      </c>
      <c r="B182" s="1" t="s">
        <v>283</v>
      </c>
      <c r="C182" s="3" t="s">
        <v>11</v>
      </c>
      <c r="D182" s="47">
        <v>125000.0</v>
      </c>
      <c r="E182" s="1" t="s">
        <v>44</v>
      </c>
      <c r="F182" s="25" t="s">
        <v>15</v>
      </c>
      <c r="G182" s="25" t="s">
        <v>16</v>
      </c>
      <c r="H182" s="25" t="b">
        <v>0</v>
      </c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0" t="s">
        <v>282</v>
      </c>
      <c r="B183" s="1" t="s">
        <v>284</v>
      </c>
      <c r="C183" s="31"/>
      <c r="D183" s="32"/>
      <c r="E183" s="28"/>
      <c r="F183" s="25" t="s">
        <v>15</v>
      </c>
      <c r="G183" s="25" t="s">
        <v>16</v>
      </c>
      <c r="H183" s="25" t="b">
        <v>0</v>
      </c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0" t="s">
        <v>282</v>
      </c>
      <c r="B184" s="1" t="s">
        <v>285</v>
      </c>
      <c r="C184" s="31"/>
      <c r="D184" s="32"/>
      <c r="E184" s="28"/>
      <c r="F184" s="25" t="s">
        <v>15</v>
      </c>
      <c r="G184" s="25" t="s">
        <v>16</v>
      </c>
      <c r="H184" s="25" t="b">
        <v>0</v>
      </c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0" t="s">
        <v>282</v>
      </c>
      <c r="B185" s="1" t="s">
        <v>286</v>
      </c>
      <c r="C185" s="31"/>
      <c r="D185" s="32"/>
      <c r="E185" s="28"/>
      <c r="F185" s="25" t="s">
        <v>15</v>
      </c>
      <c r="G185" s="25" t="s">
        <v>16</v>
      </c>
      <c r="H185" s="25" t="b">
        <v>0</v>
      </c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34" t="s">
        <v>282</v>
      </c>
      <c r="B186" s="1" t="s">
        <v>287</v>
      </c>
      <c r="C186" s="31"/>
      <c r="D186" s="32"/>
      <c r="E186" s="28"/>
      <c r="F186" s="38" t="s">
        <v>15</v>
      </c>
      <c r="G186" s="38" t="s">
        <v>16</v>
      </c>
      <c r="H186" s="38" t="b">
        <v>0</v>
      </c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0" t="s">
        <v>292</v>
      </c>
      <c r="B187" s="1" t="s">
        <v>73</v>
      </c>
      <c r="C187" s="3" t="s">
        <v>11</v>
      </c>
      <c r="D187" s="27">
        <v>7400000.0</v>
      </c>
      <c r="E187" s="28"/>
      <c r="F187" s="25" t="s">
        <v>15</v>
      </c>
      <c r="G187" s="25" t="s">
        <v>293</v>
      </c>
      <c r="H187" s="25" t="b">
        <v>0</v>
      </c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0" t="s">
        <v>292</v>
      </c>
      <c r="B188" s="70" t="s">
        <v>294</v>
      </c>
      <c r="C188" s="82"/>
      <c r="D188" s="32"/>
      <c r="E188" s="28"/>
      <c r="F188" s="25" t="s">
        <v>15</v>
      </c>
      <c r="G188" s="25" t="s">
        <v>293</v>
      </c>
      <c r="H188" s="25" t="b">
        <v>0</v>
      </c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0" t="s">
        <v>292</v>
      </c>
      <c r="B189" s="70" t="s">
        <v>295</v>
      </c>
      <c r="C189" s="82"/>
      <c r="D189" s="32"/>
      <c r="E189" s="28"/>
      <c r="F189" s="25" t="s">
        <v>15</v>
      </c>
      <c r="G189" s="25" t="s">
        <v>293</v>
      </c>
      <c r="H189" s="25" t="b">
        <v>0</v>
      </c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0" t="s">
        <v>292</v>
      </c>
      <c r="B190" s="70" t="s">
        <v>296</v>
      </c>
      <c r="C190" s="82"/>
      <c r="D190" s="32"/>
      <c r="E190" s="28"/>
      <c r="F190" s="25" t="s">
        <v>15</v>
      </c>
      <c r="G190" s="25" t="s">
        <v>293</v>
      </c>
      <c r="H190" s="25" t="b">
        <v>0</v>
      </c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0" t="s">
        <v>292</v>
      </c>
      <c r="B191" s="70" t="s">
        <v>297</v>
      </c>
      <c r="C191" s="82"/>
      <c r="D191" s="32"/>
      <c r="E191" s="28"/>
      <c r="F191" s="25" t="s">
        <v>15</v>
      </c>
      <c r="G191" s="25" t="s">
        <v>293</v>
      </c>
      <c r="H191" s="25" t="b">
        <v>0</v>
      </c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0" t="s">
        <v>292</v>
      </c>
      <c r="B192" s="70" t="s">
        <v>298</v>
      </c>
      <c r="C192" s="82"/>
      <c r="D192" s="32"/>
      <c r="E192" s="28"/>
      <c r="F192" s="25" t="s">
        <v>15</v>
      </c>
      <c r="G192" s="25" t="s">
        <v>293</v>
      </c>
      <c r="H192" s="25" t="b">
        <v>0</v>
      </c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34" t="s">
        <v>292</v>
      </c>
      <c r="B193" s="70" t="s">
        <v>299</v>
      </c>
      <c r="C193" s="82"/>
      <c r="D193" s="32"/>
      <c r="E193" s="28"/>
      <c r="F193" s="38" t="s">
        <v>15</v>
      </c>
      <c r="G193" s="38" t="s">
        <v>293</v>
      </c>
      <c r="H193" s="38" t="b">
        <v>0</v>
      </c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1" t="s">
        <v>300</v>
      </c>
      <c r="B194" s="1" t="s">
        <v>301</v>
      </c>
      <c r="C194" s="3" t="s">
        <v>14</v>
      </c>
      <c r="D194" s="32"/>
      <c r="E194" s="28"/>
      <c r="F194" s="1" t="s">
        <v>15</v>
      </c>
      <c r="G194" s="1" t="s">
        <v>16</v>
      </c>
      <c r="H194" s="1" t="b">
        <v>1</v>
      </c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0" t="s">
        <v>128</v>
      </c>
      <c r="B195" s="1" t="s">
        <v>130</v>
      </c>
      <c r="C195" s="60" t="s">
        <v>11</v>
      </c>
      <c r="D195" s="62">
        <v>8.52E7</v>
      </c>
      <c r="E195" s="28"/>
      <c r="F195" s="25" t="s">
        <v>15</v>
      </c>
      <c r="G195" s="25" t="s">
        <v>16</v>
      </c>
      <c r="H195" s="25" t="b">
        <v>1</v>
      </c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0" t="s">
        <v>128</v>
      </c>
      <c r="B196" s="1" t="s">
        <v>137</v>
      </c>
      <c r="C196" s="67"/>
      <c r="D196" s="62"/>
      <c r="E196" s="28"/>
      <c r="F196" s="25" t="s">
        <v>15</v>
      </c>
      <c r="G196" s="25" t="s">
        <v>16</v>
      </c>
      <c r="H196" s="25" t="b">
        <v>1</v>
      </c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0" t="s">
        <v>128</v>
      </c>
      <c r="B197" s="1" t="s">
        <v>143</v>
      </c>
      <c r="C197" s="67"/>
      <c r="D197" s="62"/>
      <c r="E197" s="28"/>
      <c r="F197" s="25" t="s">
        <v>15</v>
      </c>
      <c r="G197" s="25" t="s">
        <v>16</v>
      </c>
      <c r="H197" s="25" t="b">
        <v>1</v>
      </c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0" t="s">
        <v>128</v>
      </c>
      <c r="B198" s="1" t="s">
        <v>149</v>
      </c>
      <c r="C198" s="67"/>
      <c r="D198" s="62"/>
      <c r="E198" s="28"/>
      <c r="F198" s="25" t="s">
        <v>15</v>
      </c>
      <c r="G198" s="25" t="s">
        <v>16</v>
      </c>
      <c r="H198" s="25" t="b">
        <v>1</v>
      </c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0" t="s">
        <v>128</v>
      </c>
      <c r="B199" s="1" t="s">
        <v>153</v>
      </c>
      <c r="C199" s="67"/>
      <c r="D199" s="62"/>
      <c r="E199" s="28"/>
      <c r="F199" s="25" t="s">
        <v>15</v>
      </c>
      <c r="G199" s="25" t="s">
        <v>16</v>
      </c>
      <c r="H199" s="25" t="b">
        <v>1</v>
      </c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0" t="s">
        <v>128</v>
      </c>
      <c r="B200" s="1" t="s">
        <v>159</v>
      </c>
      <c r="C200" s="67"/>
      <c r="D200" s="62"/>
      <c r="E200" s="28"/>
      <c r="F200" s="25" t="s">
        <v>15</v>
      </c>
      <c r="G200" s="25" t="s">
        <v>16</v>
      </c>
      <c r="H200" s="25" t="b">
        <v>1</v>
      </c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0" t="s">
        <v>128</v>
      </c>
      <c r="B201" s="1" t="s">
        <v>165</v>
      </c>
      <c r="C201" s="67"/>
      <c r="D201" s="62"/>
      <c r="E201" s="28"/>
      <c r="F201" s="25" t="s">
        <v>15</v>
      </c>
      <c r="G201" s="25" t="s">
        <v>16</v>
      </c>
      <c r="H201" s="25" t="b">
        <v>1</v>
      </c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0" t="s">
        <v>128</v>
      </c>
      <c r="B202" s="1" t="s">
        <v>166</v>
      </c>
      <c r="C202" s="67"/>
      <c r="D202" s="62"/>
      <c r="E202" s="28"/>
      <c r="F202" s="25" t="s">
        <v>15</v>
      </c>
      <c r="G202" s="25" t="s">
        <v>16</v>
      </c>
      <c r="H202" s="25" t="b">
        <v>1</v>
      </c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0" t="s">
        <v>128</v>
      </c>
      <c r="B203" s="1" t="s">
        <v>303</v>
      </c>
      <c r="C203" s="67"/>
      <c r="D203" s="62"/>
      <c r="E203" s="28"/>
      <c r="F203" s="25" t="s">
        <v>15</v>
      </c>
      <c r="G203" s="25" t="s">
        <v>16</v>
      </c>
      <c r="H203" s="25" t="b">
        <v>1</v>
      </c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34" t="s">
        <v>128</v>
      </c>
      <c r="B204" s="1" t="s">
        <v>177</v>
      </c>
      <c r="C204" s="64"/>
      <c r="D204" s="96"/>
      <c r="E204" s="28"/>
      <c r="F204" s="38" t="s">
        <v>15</v>
      </c>
      <c r="G204" s="38" t="s">
        <v>16</v>
      </c>
      <c r="H204" s="38" t="b">
        <v>1</v>
      </c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84" t="s">
        <v>304</v>
      </c>
      <c r="B205" s="70" t="s">
        <v>305</v>
      </c>
      <c r="C205" s="3" t="s">
        <v>11</v>
      </c>
      <c r="D205" s="97" t="s">
        <v>0</v>
      </c>
      <c r="E205" s="1" t="s">
        <v>2</v>
      </c>
      <c r="F205" s="1" t="s">
        <v>3</v>
      </c>
      <c r="G205" s="18" t="s">
        <v>4</v>
      </c>
      <c r="H205" s="1" t="s">
        <v>5</v>
      </c>
      <c r="I205" s="1" t="s">
        <v>6</v>
      </c>
      <c r="J205" s="1" t="s">
        <v>7</v>
      </c>
      <c r="K205" s="1" t="s">
        <v>8</v>
      </c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0" t="s">
        <v>304</v>
      </c>
      <c r="B206" s="70" t="s">
        <v>306</v>
      </c>
      <c r="C206" s="98"/>
      <c r="D206" s="99" t="s">
        <v>9</v>
      </c>
      <c r="E206" s="1" t="s">
        <v>10</v>
      </c>
      <c r="F206" s="1" t="s">
        <v>11</v>
      </c>
      <c r="G206" s="27">
        <v>9950000.0</v>
      </c>
      <c r="H206" s="28"/>
      <c r="I206" s="25" t="s">
        <v>15</v>
      </c>
      <c r="J206" s="25" t="s">
        <v>16</v>
      </c>
      <c r="K206" s="25" t="b">
        <v>1</v>
      </c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0" t="s">
        <v>304</v>
      </c>
      <c r="B207" s="70" t="s">
        <v>307</v>
      </c>
      <c r="C207" s="98"/>
      <c r="D207" s="99" t="s">
        <v>9</v>
      </c>
      <c r="E207" s="1" t="s">
        <v>20</v>
      </c>
      <c r="F207" s="28"/>
      <c r="G207" s="51"/>
      <c r="H207" s="28"/>
      <c r="I207" s="25" t="s">
        <v>15</v>
      </c>
      <c r="J207" s="25" t="s">
        <v>16</v>
      </c>
      <c r="K207" s="25" t="b">
        <v>1</v>
      </c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0" t="s">
        <v>304</v>
      </c>
      <c r="B208" s="1" t="s">
        <v>308</v>
      </c>
      <c r="C208" s="100"/>
      <c r="D208" s="99" t="s">
        <v>9</v>
      </c>
      <c r="E208" s="1" t="s">
        <v>21</v>
      </c>
      <c r="F208" s="28"/>
      <c r="G208" s="51"/>
      <c r="H208" s="28"/>
      <c r="I208" s="25" t="s">
        <v>15</v>
      </c>
      <c r="J208" s="25" t="s">
        <v>16</v>
      </c>
      <c r="K208" s="25" t="b">
        <v>1</v>
      </c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0" t="s">
        <v>304</v>
      </c>
      <c r="B209" s="1" t="s">
        <v>309</v>
      </c>
      <c r="C209" s="100"/>
      <c r="D209" s="99" t="s">
        <v>9</v>
      </c>
      <c r="E209" s="1" t="s">
        <v>22</v>
      </c>
      <c r="F209" s="28"/>
      <c r="G209" s="51"/>
      <c r="H209" s="28"/>
      <c r="I209" s="25" t="s">
        <v>15</v>
      </c>
      <c r="J209" s="25" t="s">
        <v>16</v>
      </c>
      <c r="K209" s="25" t="b">
        <v>1</v>
      </c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0" t="s">
        <v>304</v>
      </c>
      <c r="B210" s="1" t="s">
        <v>117</v>
      </c>
      <c r="C210" s="100"/>
      <c r="D210" s="99" t="s">
        <v>9</v>
      </c>
      <c r="E210" s="1" t="s">
        <v>24</v>
      </c>
      <c r="F210" s="28"/>
      <c r="G210" s="51"/>
      <c r="H210" s="28"/>
      <c r="I210" s="25" t="s">
        <v>15</v>
      </c>
      <c r="J210" s="25" t="s">
        <v>16</v>
      </c>
      <c r="K210" s="25" t="b">
        <v>1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0" t="s">
        <v>304</v>
      </c>
      <c r="B211" s="1" t="s">
        <v>238</v>
      </c>
      <c r="C211" s="100"/>
      <c r="D211" s="99" t="s">
        <v>9</v>
      </c>
      <c r="E211" s="1" t="s">
        <v>25</v>
      </c>
      <c r="F211" s="28"/>
      <c r="G211" s="51"/>
      <c r="H211" s="28"/>
      <c r="I211" s="25" t="s">
        <v>15</v>
      </c>
      <c r="J211" s="25" t="s">
        <v>16</v>
      </c>
      <c r="K211" s="25" t="b">
        <v>1</v>
      </c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0" t="s">
        <v>304</v>
      </c>
      <c r="B212" s="1" t="s">
        <v>113</v>
      </c>
      <c r="C212" s="100"/>
      <c r="D212" s="99" t="s">
        <v>9</v>
      </c>
      <c r="E212" s="1" t="s">
        <v>26</v>
      </c>
      <c r="F212" s="28"/>
      <c r="G212" s="51"/>
      <c r="H212" s="28"/>
      <c r="I212" s="25" t="s">
        <v>15</v>
      </c>
      <c r="J212" s="25" t="s">
        <v>16</v>
      </c>
      <c r="K212" s="25" t="b">
        <v>1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34" t="s">
        <v>304</v>
      </c>
      <c r="B213" s="1" t="s">
        <v>310</v>
      </c>
      <c r="C213" s="101"/>
      <c r="D213" s="99" t="s">
        <v>9</v>
      </c>
      <c r="E213" s="1" t="s">
        <v>28</v>
      </c>
      <c r="F213" s="28"/>
      <c r="G213" s="51"/>
      <c r="H213" s="28"/>
      <c r="I213" s="25" t="s">
        <v>15</v>
      </c>
      <c r="J213" s="25" t="s">
        <v>16</v>
      </c>
      <c r="K213" s="25" t="b">
        <v>1</v>
      </c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1" t="s">
        <v>311</v>
      </c>
      <c r="B214" s="1" t="s">
        <v>49</v>
      </c>
      <c r="C214" s="3" t="s">
        <v>14</v>
      </c>
      <c r="D214" s="34" t="s">
        <v>9</v>
      </c>
      <c r="E214" s="1" t="s">
        <v>37</v>
      </c>
      <c r="F214" s="28"/>
      <c r="G214" s="51"/>
      <c r="H214" s="28"/>
      <c r="I214" s="38" t="s">
        <v>15</v>
      </c>
      <c r="J214" s="38" t="s">
        <v>16</v>
      </c>
      <c r="K214" s="38" t="b">
        <v>1</v>
      </c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0" t="s">
        <v>314</v>
      </c>
      <c r="B215" s="1" t="s">
        <v>32</v>
      </c>
      <c r="C215" s="3" t="s">
        <v>11</v>
      </c>
      <c r="D215" s="99" t="s">
        <v>42</v>
      </c>
      <c r="E215" s="1" t="s">
        <v>43</v>
      </c>
      <c r="F215" s="1" t="s">
        <v>11</v>
      </c>
      <c r="G215" s="39" t="s">
        <v>50</v>
      </c>
      <c r="H215" s="1" t="s">
        <v>44</v>
      </c>
      <c r="I215" s="25" t="s">
        <v>15</v>
      </c>
      <c r="J215" s="25" t="s">
        <v>16</v>
      </c>
      <c r="K215" s="25" t="b">
        <v>1</v>
      </c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0" t="s">
        <v>314</v>
      </c>
      <c r="B216" s="1" t="s">
        <v>207</v>
      </c>
      <c r="C216" s="31"/>
      <c r="D216" s="20" t="s">
        <v>42</v>
      </c>
      <c r="E216" s="1" t="s">
        <v>45</v>
      </c>
      <c r="F216" s="28"/>
      <c r="G216" s="51"/>
      <c r="H216" s="28"/>
      <c r="I216" s="25" t="s">
        <v>15</v>
      </c>
      <c r="J216" s="25" t="s">
        <v>16</v>
      </c>
      <c r="K216" s="25" t="b">
        <v>1</v>
      </c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0" t="s">
        <v>314</v>
      </c>
      <c r="B217" s="1" t="s">
        <v>160</v>
      </c>
      <c r="C217" s="31"/>
      <c r="D217" s="34" t="s">
        <v>42</v>
      </c>
      <c r="E217" s="1" t="s">
        <v>19</v>
      </c>
      <c r="F217" s="28"/>
      <c r="G217" s="51"/>
      <c r="H217" s="28"/>
      <c r="I217" s="38" t="s">
        <v>15</v>
      </c>
      <c r="J217" s="38" t="s">
        <v>16</v>
      </c>
      <c r="K217" s="38" t="b">
        <v>1</v>
      </c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34" t="s">
        <v>314</v>
      </c>
      <c r="B218" s="1" t="s">
        <v>315</v>
      </c>
      <c r="C218" s="31"/>
      <c r="D218" s="20" t="s">
        <v>47</v>
      </c>
      <c r="E218" s="1" t="s">
        <v>48</v>
      </c>
      <c r="F218" s="1" t="s">
        <v>11</v>
      </c>
      <c r="G218" s="27">
        <v>1.73E8</v>
      </c>
      <c r="H218" s="1" t="s">
        <v>44</v>
      </c>
      <c r="I218" s="25" t="s">
        <v>15</v>
      </c>
      <c r="J218" s="25" t="s">
        <v>16</v>
      </c>
      <c r="K218" s="25" t="b">
        <v>1</v>
      </c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0" t="s">
        <v>185</v>
      </c>
      <c r="B219" s="1" t="s">
        <v>70</v>
      </c>
      <c r="C219" s="60" t="s">
        <v>11</v>
      </c>
      <c r="D219" s="62" t="s">
        <v>47</v>
      </c>
      <c r="E219" s="1" t="s">
        <v>49</v>
      </c>
      <c r="F219" s="28"/>
      <c r="G219" s="51"/>
      <c r="H219" s="28"/>
      <c r="I219" s="25" t="s">
        <v>15</v>
      </c>
      <c r="J219" s="25" t="s">
        <v>16</v>
      </c>
      <c r="K219" s="25" t="b">
        <v>1</v>
      </c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0" t="s">
        <v>185</v>
      </c>
      <c r="B220" s="1" t="s">
        <v>130</v>
      </c>
      <c r="C220" s="67"/>
      <c r="D220" s="20" t="s">
        <v>47</v>
      </c>
      <c r="E220" s="1" t="s">
        <v>53</v>
      </c>
      <c r="F220" s="28"/>
      <c r="G220" s="51"/>
      <c r="H220" s="28"/>
      <c r="I220" s="25" t="s">
        <v>15</v>
      </c>
      <c r="J220" s="25" t="s">
        <v>16</v>
      </c>
      <c r="K220" s="25" t="b">
        <v>1</v>
      </c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0" t="s">
        <v>185</v>
      </c>
      <c r="B221" s="1" t="s">
        <v>194</v>
      </c>
      <c r="C221" s="67"/>
      <c r="D221" s="20" t="s">
        <v>47</v>
      </c>
      <c r="E221" s="1" t="s">
        <v>55</v>
      </c>
      <c r="F221" s="28"/>
      <c r="G221" s="51"/>
      <c r="H221" s="28"/>
      <c r="I221" s="25" t="s">
        <v>15</v>
      </c>
      <c r="J221" s="25" t="s">
        <v>16</v>
      </c>
      <c r="K221" s="25" t="b">
        <v>1</v>
      </c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0" t="s">
        <v>185</v>
      </c>
      <c r="B222" s="1" t="s">
        <v>200</v>
      </c>
      <c r="C222" s="67"/>
      <c r="D222" s="20" t="s">
        <v>47</v>
      </c>
      <c r="E222" s="1" t="s">
        <v>56</v>
      </c>
      <c r="F222" s="28"/>
      <c r="G222" s="51"/>
      <c r="H222" s="28"/>
      <c r="I222" s="25" t="s">
        <v>15</v>
      </c>
      <c r="J222" s="25" t="s">
        <v>16</v>
      </c>
      <c r="K222" s="25" t="b">
        <v>1</v>
      </c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0" t="s">
        <v>185</v>
      </c>
      <c r="B223" s="1" t="s">
        <v>205</v>
      </c>
      <c r="C223" s="67"/>
      <c r="D223" s="20" t="s">
        <v>47</v>
      </c>
      <c r="E223" s="1" t="s">
        <v>58</v>
      </c>
      <c r="F223" s="28"/>
      <c r="G223" s="51"/>
      <c r="H223" s="28"/>
      <c r="I223" s="25" t="s">
        <v>15</v>
      </c>
      <c r="J223" s="25" t="s">
        <v>16</v>
      </c>
      <c r="K223" s="25" t="b">
        <v>1</v>
      </c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34" t="s">
        <v>185</v>
      </c>
      <c r="B224" s="1" t="s">
        <v>209</v>
      </c>
      <c r="C224" s="64"/>
      <c r="D224" s="20" t="s">
        <v>47</v>
      </c>
      <c r="E224" s="1" t="s">
        <v>59</v>
      </c>
      <c r="F224" s="28"/>
      <c r="G224" s="51"/>
      <c r="H224" s="28"/>
      <c r="I224" s="25" t="s">
        <v>15</v>
      </c>
      <c r="J224" s="25" t="s">
        <v>16</v>
      </c>
      <c r="K224" s="25" t="b">
        <v>1</v>
      </c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0" t="s">
        <v>316</v>
      </c>
      <c r="B225" s="70" t="s">
        <v>317</v>
      </c>
      <c r="C225" s="3" t="s">
        <v>11</v>
      </c>
      <c r="D225" s="99" t="s">
        <v>47</v>
      </c>
      <c r="E225" s="1" t="s">
        <v>60</v>
      </c>
      <c r="F225" s="28"/>
      <c r="G225" s="51"/>
      <c r="H225" s="28"/>
      <c r="I225" s="25" t="s">
        <v>15</v>
      </c>
      <c r="J225" s="25" t="s">
        <v>16</v>
      </c>
      <c r="K225" s="25" t="b">
        <v>1</v>
      </c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0" t="s">
        <v>316</v>
      </c>
      <c r="B226" s="70" t="s">
        <v>318</v>
      </c>
      <c r="C226" s="82"/>
      <c r="D226" s="20" t="s">
        <v>47</v>
      </c>
      <c r="E226" s="1" t="s">
        <v>61</v>
      </c>
      <c r="F226" s="28"/>
      <c r="G226" s="51"/>
      <c r="H226" s="28"/>
      <c r="I226" s="25" t="s">
        <v>15</v>
      </c>
      <c r="J226" s="25" t="s">
        <v>16</v>
      </c>
      <c r="K226" s="25" t="b">
        <v>1</v>
      </c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0" t="s">
        <v>316</v>
      </c>
      <c r="B227" s="70" t="s">
        <v>319</v>
      </c>
      <c r="C227" s="82"/>
      <c r="D227" s="20" t="s">
        <v>47</v>
      </c>
      <c r="E227" s="1" t="s">
        <v>62</v>
      </c>
      <c r="F227" s="28"/>
      <c r="G227" s="51"/>
      <c r="H227" s="28"/>
      <c r="I227" s="25" t="s">
        <v>15</v>
      </c>
      <c r="J227" s="25" t="s">
        <v>16</v>
      </c>
      <c r="K227" s="25" t="b">
        <v>1</v>
      </c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0" t="s">
        <v>316</v>
      </c>
      <c r="B228" s="70" t="s">
        <v>320</v>
      </c>
      <c r="C228" s="82"/>
      <c r="D228" s="20" t="s">
        <v>47</v>
      </c>
      <c r="E228" s="1" t="s">
        <v>63</v>
      </c>
      <c r="F228" s="28"/>
      <c r="G228" s="51"/>
      <c r="H228" s="28"/>
      <c r="I228" s="25" t="s">
        <v>15</v>
      </c>
      <c r="J228" s="25" t="s">
        <v>16</v>
      </c>
      <c r="K228" s="25" t="b">
        <v>1</v>
      </c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0" t="s">
        <v>316</v>
      </c>
      <c r="B229" s="70" t="s">
        <v>321</v>
      </c>
      <c r="C229" s="82"/>
      <c r="D229" s="20" t="s">
        <v>47</v>
      </c>
      <c r="E229" s="1" t="s">
        <v>64</v>
      </c>
      <c r="F229" s="28"/>
      <c r="G229" s="51"/>
      <c r="H229" s="28"/>
      <c r="I229" s="25" t="s">
        <v>15</v>
      </c>
      <c r="J229" s="25" t="s">
        <v>16</v>
      </c>
      <c r="K229" s="25" t="b">
        <v>1</v>
      </c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34" t="s">
        <v>316</v>
      </c>
      <c r="B230" s="70" t="s">
        <v>322</v>
      </c>
      <c r="C230" s="82"/>
      <c r="D230" s="34" t="s">
        <v>47</v>
      </c>
      <c r="E230" s="1" t="s">
        <v>66</v>
      </c>
      <c r="F230" s="28"/>
      <c r="G230" s="51"/>
      <c r="H230" s="28"/>
      <c r="I230" s="38" t="s">
        <v>15</v>
      </c>
      <c r="J230" s="38" t="s">
        <v>16</v>
      </c>
      <c r="K230" s="38" t="b">
        <v>1</v>
      </c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1" t="s">
        <v>323</v>
      </c>
      <c r="B231" s="1" t="s">
        <v>161</v>
      </c>
      <c r="C231" s="3" t="s">
        <v>11</v>
      </c>
      <c r="D231" s="97" t="s">
        <v>67</v>
      </c>
      <c r="E231" s="1" t="s">
        <v>68</v>
      </c>
      <c r="F231" s="1" t="s">
        <v>11</v>
      </c>
      <c r="G231" s="27">
        <v>3460000.0</v>
      </c>
      <c r="H231" s="1" t="s">
        <v>44</v>
      </c>
      <c r="I231" s="1" t="s">
        <v>15</v>
      </c>
      <c r="J231" s="1" t="s">
        <v>16</v>
      </c>
      <c r="K231" s="1" t="b">
        <v>1</v>
      </c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1" t="s">
        <v>182</v>
      </c>
      <c r="B232" s="1" t="s">
        <v>14</v>
      </c>
      <c r="C232" s="60" t="s">
        <v>11</v>
      </c>
      <c r="D232" s="62" t="s">
        <v>69</v>
      </c>
      <c r="E232" s="1" t="s">
        <v>70</v>
      </c>
      <c r="F232" s="1" t="s">
        <v>11</v>
      </c>
      <c r="G232" s="27">
        <v>6000000.0</v>
      </c>
      <c r="H232" s="28"/>
      <c r="I232" s="25" t="s">
        <v>15</v>
      </c>
      <c r="J232" s="25" t="s">
        <v>16</v>
      </c>
      <c r="K232" s="25" t="b">
        <v>1</v>
      </c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0" t="s">
        <v>325</v>
      </c>
      <c r="B233" s="1" t="s">
        <v>326</v>
      </c>
      <c r="C233" s="3" t="s">
        <v>11</v>
      </c>
      <c r="D233" s="99" t="s">
        <v>69</v>
      </c>
      <c r="E233" s="1" t="s">
        <v>71</v>
      </c>
      <c r="F233" s="28"/>
      <c r="G233" s="51"/>
      <c r="H233" s="28"/>
      <c r="I233" s="25" t="s">
        <v>15</v>
      </c>
      <c r="J233" s="25" t="s">
        <v>16</v>
      </c>
      <c r="K233" s="25" t="b">
        <v>1</v>
      </c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0" t="s">
        <v>325</v>
      </c>
      <c r="B234" s="1" t="s">
        <v>327</v>
      </c>
      <c r="C234" s="31"/>
      <c r="D234" s="34" t="s">
        <v>69</v>
      </c>
      <c r="E234" s="1" t="s">
        <v>72</v>
      </c>
      <c r="F234" s="28"/>
      <c r="G234" s="51"/>
      <c r="H234" s="28"/>
      <c r="I234" s="38" t="s">
        <v>15</v>
      </c>
      <c r="J234" s="38" t="s">
        <v>16</v>
      </c>
      <c r="K234" s="38" t="b">
        <v>1</v>
      </c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0" t="s">
        <v>325</v>
      </c>
      <c r="B235" s="70" t="s">
        <v>328</v>
      </c>
      <c r="C235" s="82"/>
      <c r="D235" s="1" t="s">
        <v>33</v>
      </c>
      <c r="E235" s="1" t="s">
        <v>34</v>
      </c>
      <c r="F235" s="28"/>
      <c r="G235" s="28"/>
      <c r="H235" s="28"/>
      <c r="I235" s="1" t="s">
        <v>15</v>
      </c>
      <c r="J235" s="1" t="s">
        <v>16</v>
      </c>
      <c r="K235" s="1" t="b">
        <v>1</v>
      </c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34" t="s">
        <v>325</v>
      </c>
      <c r="B236" s="70" t="s">
        <v>329</v>
      </c>
      <c r="C236" s="82"/>
      <c r="D236" s="20" t="s">
        <v>74</v>
      </c>
      <c r="E236" s="1" t="s">
        <v>75</v>
      </c>
      <c r="F236" s="1" t="s">
        <v>11</v>
      </c>
      <c r="G236" s="27">
        <v>5000000.0</v>
      </c>
      <c r="H236" s="28"/>
      <c r="I236" s="25" t="s">
        <v>15</v>
      </c>
      <c r="J236" s="25" t="s">
        <v>16</v>
      </c>
      <c r="K236" s="25" t="b">
        <v>1</v>
      </c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0" t="s">
        <v>330</v>
      </c>
      <c r="B237" s="1" t="s">
        <v>331</v>
      </c>
      <c r="C237" s="3" t="s">
        <v>11</v>
      </c>
      <c r="D237" s="99" t="s">
        <v>74</v>
      </c>
      <c r="E237" s="1" t="s">
        <v>79</v>
      </c>
      <c r="F237" s="1" t="s">
        <v>11</v>
      </c>
      <c r="G237" s="27">
        <v>1000000.0</v>
      </c>
      <c r="H237" s="28"/>
      <c r="I237" s="25" t="s">
        <v>15</v>
      </c>
      <c r="J237" s="25" t="s">
        <v>16</v>
      </c>
      <c r="K237" s="25" t="b">
        <v>1</v>
      </c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0" t="s">
        <v>330</v>
      </c>
      <c r="B238" s="1" t="s">
        <v>332</v>
      </c>
      <c r="C238" s="31"/>
      <c r="D238" s="34" t="s">
        <v>74</v>
      </c>
      <c r="E238" s="1" t="s">
        <v>81</v>
      </c>
      <c r="F238" s="1" t="s">
        <v>11</v>
      </c>
      <c r="G238" s="27">
        <v>5000000.0</v>
      </c>
      <c r="H238" s="28"/>
      <c r="I238" s="38" t="s">
        <v>15</v>
      </c>
      <c r="J238" s="38" t="s">
        <v>16</v>
      </c>
      <c r="K238" s="38" t="b">
        <v>1</v>
      </c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0" t="s">
        <v>330</v>
      </c>
      <c r="B239" s="1" t="s">
        <v>333</v>
      </c>
      <c r="C239" s="31"/>
      <c r="D239" s="20" t="s">
        <v>82</v>
      </c>
      <c r="E239" s="1" t="s">
        <v>83</v>
      </c>
      <c r="F239" s="28"/>
      <c r="G239" s="51"/>
      <c r="H239" s="52"/>
      <c r="I239" s="25" t="s">
        <v>86</v>
      </c>
      <c r="J239" s="25" t="s">
        <v>16</v>
      </c>
      <c r="K239" s="25" t="b">
        <v>0</v>
      </c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34" t="s">
        <v>330</v>
      </c>
      <c r="B240" s="1" t="s">
        <v>334</v>
      </c>
      <c r="C240" s="31"/>
      <c r="D240" s="20" t="s">
        <v>82</v>
      </c>
      <c r="E240" s="1" t="s">
        <v>88</v>
      </c>
      <c r="F240" s="28"/>
      <c r="G240" s="51"/>
      <c r="H240" s="28"/>
      <c r="I240" s="25" t="s">
        <v>86</v>
      </c>
      <c r="J240" s="25" t="s">
        <v>16</v>
      </c>
      <c r="K240" s="25" t="b">
        <v>0</v>
      </c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1" t="s">
        <v>335</v>
      </c>
      <c r="B241" s="1" t="s">
        <v>336</v>
      </c>
      <c r="C241" s="3" t="s">
        <v>11</v>
      </c>
      <c r="D241" s="102" t="s">
        <v>82</v>
      </c>
      <c r="E241" s="1" t="s">
        <v>89</v>
      </c>
      <c r="F241" s="28"/>
      <c r="G241" s="51"/>
      <c r="H241" s="28"/>
      <c r="I241" s="38" t="s">
        <v>86</v>
      </c>
      <c r="J241" s="38" t="s">
        <v>16</v>
      </c>
      <c r="K241" s="38" t="b">
        <v>0</v>
      </c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1" t="s">
        <v>212</v>
      </c>
      <c r="B242" s="1" t="s">
        <v>164</v>
      </c>
      <c r="C242" s="60" t="s">
        <v>14</v>
      </c>
      <c r="D242" s="20" t="s">
        <v>90</v>
      </c>
      <c r="E242" s="1" t="s">
        <v>91</v>
      </c>
      <c r="F242" s="1" t="s">
        <v>11</v>
      </c>
      <c r="G242" s="27">
        <v>5300000.0</v>
      </c>
      <c r="H242" s="28"/>
      <c r="I242" s="25" t="s">
        <v>15</v>
      </c>
      <c r="J242" s="25" t="s">
        <v>93</v>
      </c>
      <c r="K242" s="25" t="b">
        <v>0</v>
      </c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1" t="s">
        <v>215</v>
      </c>
      <c r="B243" s="1" t="s">
        <v>216</v>
      </c>
      <c r="C243" s="60" t="s">
        <v>14</v>
      </c>
      <c r="D243" s="20" t="s">
        <v>90</v>
      </c>
      <c r="E243" s="1" t="s">
        <v>94</v>
      </c>
      <c r="F243" s="28"/>
      <c r="G243" s="51"/>
      <c r="H243" s="28"/>
      <c r="I243" s="25" t="s">
        <v>15</v>
      </c>
      <c r="J243" s="25" t="s">
        <v>93</v>
      </c>
      <c r="K243" s="25" t="b">
        <v>0</v>
      </c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1" t="s">
        <v>217</v>
      </c>
      <c r="B244" s="1" t="s">
        <v>14</v>
      </c>
      <c r="C244" s="60" t="s">
        <v>11</v>
      </c>
      <c r="D244" s="62" t="s">
        <v>90</v>
      </c>
      <c r="E244" s="1" t="s">
        <v>95</v>
      </c>
      <c r="F244" s="28"/>
      <c r="G244" s="51"/>
      <c r="H244" s="28"/>
      <c r="I244" s="25" t="s">
        <v>15</v>
      </c>
      <c r="J244" s="25" t="s">
        <v>93</v>
      </c>
      <c r="K244" s="25" t="b">
        <v>0</v>
      </c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1" t="s">
        <v>220</v>
      </c>
      <c r="B245" s="1" t="s">
        <v>14</v>
      </c>
      <c r="C245" s="60" t="s">
        <v>11</v>
      </c>
      <c r="D245" s="62" t="s">
        <v>90</v>
      </c>
      <c r="E245" s="1" t="s">
        <v>97</v>
      </c>
      <c r="F245" s="28"/>
      <c r="G245" s="51"/>
      <c r="H245" s="28"/>
      <c r="I245" s="25" t="s">
        <v>15</v>
      </c>
      <c r="J245" s="25" t="s">
        <v>93</v>
      </c>
      <c r="K245" s="25" t="b">
        <v>0</v>
      </c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0" t="s">
        <v>337</v>
      </c>
      <c r="B246" s="1" t="s">
        <v>338</v>
      </c>
      <c r="C246" s="3" t="s">
        <v>11</v>
      </c>
      <c r="D246" s="103" t="s">
        <v>90</v>
      </c>
      <c r="E246" s="1" t="s">
        <v>98</v>
      </c>
      <c r="F246" s="28"/>
      <c r="G246" s="51"/>
      <c r="H246" s="28"/>
      <c r="I246" s="25" t="s">
        <v>15</v>
      </c>
      <c r="J246" s="25" t="s">
        <v>93</v>
      </c>
      <c r="K246" s="25" t="b">
        <v>0</v>
      </c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0" t="s">
        <v>337</v>
      </c>
      <c r="B247" s="1" t="s">
        <v>339</v>
      </c>
      <c r="C247" s="31"/>
      <c r="D247" s="20" t="s">
        <v>90</v>
      </c>
      <c r="E247" s="1" t="s">
        <v>99</v>
      </c>
      <c r="F247" s="28"/>
      <c r="G247" s="51"/>
      <c r="H247" s="28"/>
      <c r="I247" s="25" t="s">
        <v>15</v>
      </c>
      <c r="J247" s="25" t="s">
        <v>93</v>
      </c>
      <c r="K247" s="25" t="b">
        <v>0</v>
      </c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0" t="s">
        <v>337</v>
      </c>
      <c r="B248" s="1" t="s">
        <v>340</v>
      </c>
      <c r="C248" s="31"/>
      <c r="D248" s="20" t="s">
        <v>90</v>
      </c>
      <c r="E248" s="1" t="s">
        <v>73</v>
      </c>
      <c r="F248" s="28"/>
      <c r="G248" s="51"/>
      <c r="H248" s="28"/>
      <c r="I248" s="25" t="s">
        <v>15</v>
      </c>
      <c r="J248" s="25" t="s">
        <v>93</v>
      </c>
      <c r="K248" s="25" t="b">
        <v>0</v>
      </c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0" t="s">
        <v>337</v>
      </c>
      <c r="B249" s="1" t="s">
        <v>341</v>
      </c>
      <c r="C249" s="31"/>
      <c r="D249" s="20" t="s">
        <v>90</v>
      </c>
      <c r="E249" s="1" t="s">
        <v>100</v>
      </c>
      <c r="F249" s="28"/>
      <c r="G249" s="51"/>
      <c r="H249" s="28"/>
      <c r="I249" s="25" t="s">
        <v>15</v>
      </c>
      <c r="J249" s="25" t="s">
        <v>93</v>
      </c>
      <c r="K249" s="25" t="b">
        <v>0</v>
      </c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0" t="s">
        <v>337</v>
      </c>
      <c r="B250" s="1" t="s">
        <v>342</v>
      </c>
      <c r="C250" s="31"/>
      <c r="D250" s="34" t="s">
        <v>90</v>
      </c>
      <c r="E250" s="1" t="s">
        <v>101</v>
      </c>
      <c r="F250" s="1" t="s">
        <v>11</v>
      </c>
      <c r="G250" s="27">
        <v>5.0E7</v>
      </c>
      <c r="H250" s="28"/>
      <c r="I250" s="38" t="s">
        <v>15</v>
      </c>
      <c r="J250" s="38" t="s">
        <v>93</v>
      </c>
      <c r="K250" s="38" t="b">
        <v>0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34" t="s">
        <v>337</v>
      </c>
      <c r="B251" s="1" t="s">
        <v>130</v>
      </c>
      <c r="C251" s="31"/>
      <c r="D251" s="20" t="s">
        <v>102</v>
      </c>
      <c r="E251" s="1" t="s">
        <v>32</v>
      </c>
      <c r="F251" s="1" t="s">
        <v>11</v>
      </c>
      <c r="G251" s="27">
        <v>25000.0</v>
      </c>
      <c r="H251" s="1" t="s">
        <v>44</v>
      </c>
      <c r="I251" s="25" t="s">
        <v>15</v>
      </c>
      <c r="J251" s="25" t="s">
        <v>16</v>
      </c>
      <c r="K251" s="25" t="b">
        <v>0</v>
      </c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0" t="s">
        <v>343</v>
      </c>
      <c r="B252" s="1" t="s">
        <v>344</v>
      </c>
      <c r="C252" s="3" t="s">
        <v>11</v>
      </c>
      <c r="D252" s="99" t="s">
        <v>102</v>
      </c>
      <c r="E252" s="1" t="s">
        <v>63</v>
      </c>
      <c r="F252" s="28"/>
      <c r="G252" s="51"/>
      <c r="H252" s="28"/>
      <c r="I252" s="25" t="s">
        <v>15</v>
      </c>
      <c r="J252" s="25" t="s">
        <v>16</v>
      </c>
      <c r="K252" s="25" t="b">
        <v>0</v>
      </c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0" t="s">
        <v>343</v>
      </c>
      <c r="B253" s="1" t="s">
        <v>346</v>
      </c>
      <c r="C253" s="31"/>
      <c r="D253" s="34" t="s">
        <v>102</v>
      </c>
      <c r="E253" s="1" t="s">
        <v>104</v>
      </c>
      <c r="F253" s="28"/>
      <c r="G253" s="51"/>
      <c r="H253" s="28"/>
      <c r="I253" s="38" t="s">
        <v>15</v>
      </c>
      <c r="J253" s="38" t="s">
        <v>16</v>
      </c>
      <c r="K253" s="38" t="b">
        <v>0</v>
      </c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0" t="s">
        <v>343</v>
      </c>
      <c r="B254" s="1" t="s">
        <v>130</v>
      </c>
      <c r="C254" s="31"/>
      <c r="D254" s="20" t="s">
        <v>35</v>
      </c>
      <c r="E254" s="1" t="s">
        <v>36</v>
      </c>
      <c r="F254" s="1" t="s">
        <v>11</v>
      </c>
      <c r="G254" s="104">
        <v>1.0E7</v>
      </c>
      <c r="H254" s="28"/>
      <c r="I254" s="25" t="s">
        <v>15</v>
      </c>
      <c r="J254" s="25" t="s">
        <v>16</v>
      </c>
      <c r="K254" s="25" t="b">
        <v>1</v>
      </c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0" t="s">
        <v>343</v>
      </c>
      <c r="B255" s="1" t="s">
        <v>347</v>
      </c>
      <c r="C255" s="31"/>
      <c r="D255" s="34" t="s">
        <v>35</v>
      </c>
      <c r="E255" s="1" t="s">
        <v>38</v>
      </c>
      <c r="F255" s="105"/>
      <c r="G255" s="105"/>
      <c r="H255" s="28"/>
      <c r="I255" s="38" t="s">
        <v>15</v>
      </c>
      <c r="J255" s="38" t="s">
        <v>16</v>
      </c>
      <c r="K255" s="38" t="b">
        <v>1</v>
      </c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0" t="s">
        <v>343</v>
      </c>
      <c r="B256" s="1" t="s">
        <v>309</v>
      </c>
      <c r="C256" s="31"/>
      <c r="D256" s="1" t="s">
        <v>39</v>
      </c>
      <c r="E256" s="1" t="s">
        <v>14</v>
      </c>
      <c r="F256" s="1" t="s">
        <v>11</v>
      </c>
      <c r="G256" s="65">
        <v>1000000.0</v>
      </c>
      <c r="H256" s="28"/>
      <c r="I256" s="1" t="s">
        <v>15</v>
      </c>
      <c r="J256" s="1" t="s">
        <v>16</v>
      </c>
      <c r="K256" s="1" t="b">
        <v>1</v>
      </c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34" t="s">
        <v>343</v>
      </c>
      <c r="B257" s="1" t="s">
        <v>348</v>
      </c>
      <c r="C257" s="31"/>
      <c r="D257" s="20" t="s">
        <v>40</v>
      </c>
      <c r="E257" s="1" t="s">
        <v>41</v>
      </c>
      <c r="F257" s="1" t="s">
        <v>11</v>
      </c>
      <c r="G257" s="104">
        <v>40000.0</v>
      </c>
      <c r="H257" s="28"/>
      <c r="I257" s="25" t="s">
        <v>17</v>
      </c>
      <c r="J257" s="25" t="s">
        <v>16</v>
      </c>
      <c r="K257" s="25" t="b">
        <v>1</v>
      </c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106">
        <f>COUNTA(A2:A257)</f>
        <v>256</v>
      </c>
      <c r="B258" s="107">
        <f>IFERROR(__xludf.DUMMYFUNCTION("COUNTUNIQUE(B2:B257)"),219.0)</f>
        <v>219</v>
      </c>
      <c r="C258" s="108">
        <f>sum(C2:C257)</f>
        <v>0</v>
      </c>
      <c r="D258" s="34" t="s">
        <v>40</v>
      </c>
      <c r="E258" s="1" t="s">
        <v>46</v>
      </c>
      <c r="F258" s="54"/>
      <c r="G258" s="54"/>
      <c r="H258" s="22"/>
      <c r="I258" s="38" t="s">
        <v>17</v>
      </c>
      <c r="J258" s="38" t="s">
        <v>16</v>
      </c>
      <c r="K258" s="38" t="b">
        <v>1</v>
      </c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109"/>
      <c r="B259" s="29"/>
      <c r="C259" s="110"/>
      <c r="D259" s="1" t="s">
        <v>51</v>
      </c>
      <c r="E259" s="1" t="s">
        <v>52</v>
      </c>
      <c r="F259" s="1" t="s">
        <v>14</v>
      </c>
      <c r="G259" s="22"/>
      <c r="H259" s="22"/>
      <c r="I259" s="1" t="s">
        <v>54</v>
      </c>
      <c r="J259" s="1" t="s">
        <v>16</v>
      </c>
      <c r="K259" s="1" t="b">
        <v>1</v>
      </c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109"/>
      <c r="B260" s="29"/>
      <c r="C260" s="111"/>
      <c r="D260" s="58" t="s">
        <v>57</v>
      </c>
      <c r="E260" s="1" t="s">
        <v>65</v>
      </c>
      <c r="F260" s="1" t="s">
        <v>11</v>
      </c>
      <c r="G260" s="104">
        <v>7.2E7</v>
      </c>
      <c r="H260" s="22"/>
      <c r="I260" s="25" t="s">
        <v>15</v>
      </c>
      <c r="J260" s="25" t="s">
        <v>16</v>
      </c>
      <c r="K260" s="25" t="b">
        <v>1</v>
      </c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109"/>
      <c r="B261" s="29"/>
      <c r="C261" s="111"/>
      <c r="D261" s="59" t="s">
        <v>57</v>
      </c>
      <c r="E261" s="1" t="s">
        <v>73</v>
      </c>
      <c r="F261" s="61"/>
      <c r="G261" s="61"/>
      <c r="H261" s="22"/>
      <c r="I261" s="25" t="s">
        <v>15</v>
      </c>
      <c r="J261" s="25" t="s">
        <v>16</v>
      </c>
      <c r="K261" s="25" t="b">
        <v>1</v>
      </c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109"/>
      <c r="B262" s="29"/>
      <c r="C262" s="111"/>
      <c r="D262" s="59" t="s">
        <v>57</v>
      </c>
      <c r="E262" s="1" t="s">
        <v>78</v>
      </c>
      <c r="F262" s="61"/>
      <c r="G262" s="61"/>
      <c r="H262" s="22"/>
      <c r="I262" s="25" t="s">
        <v>15</v>
      </c>
      <c r="J262" s="25" t="s">
        <v>16</v>
      </c>
      <c r="K262" s="25" t="b">
        <v>1</v>
      </c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109"/>
      <c r="B263" s="29"/>
      <c r="C263" s="111"/>
      <c r="D263" s="59" t="s">
        <v>57</v>
      </c>
      <c r="E263" s="1" t="s">
        <v>85</v>
      </c>
      <c r="F263" s="61"/>
      <c r="G263" s="61"/>
      <c r="H263" s="22"/>
      <c r="I263" s="25" t="s">
        <v>15</v>
      </c>
      <c r="J263" s="25" t="s">
        <v>16</v>
      </c>
      <c r="K263" s="25" t="b">
        <v>1</v>
      </c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109"/>
      <c r="B264" s="29"/>
      <c r="C264" s="111"/>
      <c r="D264" s="59" t="s">
        <v>57</v>
      </c>
      <c r="E264" s="1" t="s">
        <v>25</v>
      </c>
      <c r="F264" s="61"/>
      <c r="G264" s="61"/>
      <c r="H264" s="22"/>
      <c r="I264" s="25" t="s">
        <v>15</v>
      </c>
      <c r="J264" s="25" t="s">
        <v>16</v>
      </c>
      <c r="K264" s="25" t="b">
        <v>1</v>
      </c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109"/>
      <c r="B265" s="29"/>
      <c r="C265" s="111"/>
      <c r="D265" s="59" t="s">
        <v>57</v>
      </c>
      <c r="E265" s="1" t="s">
        <v>87</v>
      </c>
      <c r="F265" s="61"/>
      <c r="G265" s="61"/>
      <c r="H265" s="22"/>
      <c r="I265" s="25" t="s">
        <v>15</v>
      </c>
      <c r="J265" s="25" t="s">
        <v>16</v>
      </c>
      <c r="K265" s="25" t="b">
        <v>1</v>
      </c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109"/>
      <c r="B266" s="29"/>
      <c r="C266" s="111"/>
      <c r="D266" s="59" t="s">
        <v>57</v>
      </c>
      <c r="E266" s="1" t="s">
        <v>92</v>
      </c>
      <c r="F266" s="61"/>
      <c r="G266" s="61"/>
      <c r="H266" s="22"/>
      <c r="I266" s="25" t="s">
        <v>15</v>
      </c>
      <c r="J266" s="25" t="s">
        <v>16</v>
      </c>
      <c r="K266" s="25" t="b">
        <v>1</v>
      </c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109"/>
      <c r="B267" s="29"/>
      <c r="C267" s="111"/>
      <c r="D267" s="59" t="s">
        <v>57</v>
      </c>
      <c r="E267" s="1" t="s">
        <v>96</v>
      </c>
      <c r="F267" s="61"/>
      <c r="G267" s="61"/>
      <c r="H267" s="22"/>
      <c r="I267" s="25" t="s">
        <v>15</v>
      </c>
      <c r="J267" s="25" t="s">
        <v>16</v>
      </c>
      <c r="K267" s="25" t="b">
        <v>1</v>
      </c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109"/>
      <c r="B268" s="29"/>
      <c r="C268" s="111"/>
      <c r="D268" s="59" t="s">
        <v>57</v>
      </c>
      <c r="E268" s="1" t="s">
        <v>103</v>
      </c>
      <c r="F268" s="61"/>
      <c r="G268" s="61"/>
      <c r="H268" s="22"/>
      <c r="I268" s="25" t="s">
        <v>15</v>
      </c>
      <c r="J268" s="25" t="s">
        <v>16</v>
      </c>
      <c r="K268" s="25" t="b">
        <v>1</v>
      </c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109"/>
      <c r="B269" s="29"/>
      <c r="C269" s="111"/>
      <c r="D269" s="59" t="s">
        <v>57</v>
      </c>
      <c r="E269" s="1" t="s">
        <v>105</v>
      </c>
      <c r="F269" s="61"/>
      <c r="G269" s="61"/>
      <c r="H269" s="22"/>
      <c r="I269" s="25" t="s">
        <v>15</v>
      </c>
      <c r="J269" s="25" t="s">
        <v>16</v>
      </c>
      <c r="K269" s="25" t="b">
        <v>1</v>
      </c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109"/>
      <c r="B270" s="29"/>
      <c r="C270" s="111"/>
      <c r="D270" s="59" t="s">
        <v>57</v>
      </c>
      <c r="E270" s="1" t="s">
        <v>106</v>
      </c>
      <c r="F270" s="61"/>
      <c r="G270" s="61"/>
      <c r="H270" s="22"/>
      <c r="I270" s="25" t="s">
        <v>15</v>
      </c>
      <c r="J270" s="25" t="s">
        <v>16</v>
      </c>
      <c r="K270" s="25" t="b">
        <v>1</v>
      </c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109"/>
      <c r="B271" s="29"/>
      <c r="C271" s="111"/>
      <c r="D271" s="59" t="s">
        <v>57</v>
      </c>
      <c r="E271" s="1" t="s">
        <v>107</v>
      </c>
      <c r="F271" s="61"/>
      <c r="G271" s="61"/>
      <c r="H271" s="22"/>
      <c r="I271" s="25" t="s">
        <v>15</v>
      </c>
      <c r="J271" s="25" t="s">
        <v>16</v>
      </c>
      <c r="K271" s="25" t="b">
        <v>1</v>
      </c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109"/>
      <c r="B272" s="29"/>
      <c r="C272" s="111"/>
      <c r="D272" s="59" t="s">
        <v>57</v>
      </c>
      <c r="E272" s="1" t="s">
        <v>108</v>
      </c>
      <c r="F272" s="61"/>
      <c r="G272" s="61"/>
      <c r="H272" s="22"/>
      <c r="I272" s="25" t="s">
        <v>15</v>
      </c>
      <c r="J272" s="25" t="s">
        <v>16</v>
      </c>
      <c r="K272" s="25" t="b">
        <v>1</v>
      </c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109"/>
      <c r="B273" s="29"/>
      <c r="C273" s="111"/>
      <c r="D273" s="66" t="s">
        <v>57</v>
      </c>
      <c r="E273" s="1" t="s">
        <v>109</v>
      </c>
      <c r="F273" s="54"/>
      <c r="G273" s="54"/>
      <c r="H273" s="22"/>
      <c r="I273" s="38" t="s">
        <v>15</v>
      </c>
      <c r="J273" s="38" t="s">
        <v>16</v>
      </c>
      <c r="K273" s="38" t="b">
        <v>1</v>
      </c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109"/>
      <c r="B274" s="29"/>
      <c r="C274" s="111"/>
      <c r="D274" s="20" t="s">
        <v>123</v>
      </c>
      <c r="E274" s="1" t="s">
        <v>125</v>
      </c>
      <c r="F274" s="1" t="s">
        <v>11</v>
      </c>
      <c r="G274" s="27">
        <v>2.2E7</v>
      </c>
      <c r="H274" s="1" t="s">
        <v>44</v>
      </c>
      <c r="I274" s="25" t="s">
        <v>15</v>
      </c>
      <c r="J274" s="25" t="s">
        <v>16</v>
      </c>
      <c r="K274" s="25" t="b">
        <v>1</v>
      </c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109"/>
      <c r="B275" s="29"/>
      <c r="C275" s="111"/>
      <c r="D275" s="20" t="s">
        <v>123</v>
      </c>
      <c r="E275" s="1" t="s">
        <v>28</v>
      </c>
      <c r="F275" s="22"/>
      <c r="G275" s="32"/>
      <c r="H275" s="22"/>
      <c r="I275" s="25" t="s">
        <v>15</v>
      </c>
      <c r="J275" s="25" t="s">
        <v>16</v>
      </c>
      <c r="K275" s="25" t="b">
        <v>1</v>
      </c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109"/>
      <c r="B276" s="29"/>
      <c r="C276" s="111"/>
      <c r="D276" s="20" t="s">
        <v>123</v>
      </c>
      <c r="E276" s="1" t="s">
        <v>129</v>
      </c>
      <c r="F276" s="22"/>
      <c r="G276" s="32"/>
      <c r="H276" s="22"/>
      <c r="I276" s="25" t="s">
        <v>15</v>
      </c>
      <c r="J276" s="25" t="s">
        <v>16</v>
      </c>
      <c r="K276" s="25" t="b">
        <v>1</v>
      </c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109"/>
      <c r="B277" s="29"/>
      <c r="C277" s="111"/>
      <c r="D277" s="20" t="s">
        <v>123</v>
      </c>
      <c r="E277" s="1" t="s">
        <v>131</v>
      </c>
      <c r="F277" s="22"/>
      <c r="G277" s="32"/>
      <c r="H277" s="22"/>
      <c r="I277" s="25" t="s">
        <v>15</v>
      </c>
      <c r="J277" s="25" t="s">
        <v>16</v>
      </c>
      <c r="K277" s="25" t="b">
        <v>1</v>
      </c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109"/>
      <c r="B278" s="29"/>
      <c r="C278" s="111"/>
      <c r="D278" s="20" t="s">
        <v>123</v>
      </c>
      <c r="E278" s="1" t="s">
        <v>20</v>
      </c>
      <c r="F278" s="22"/>
      <c r="G278" s="32"/>
      <c r="H278" s="22"/>
      <c r="I278" s="25" t="s">
        <v>15</v>
      </c>
      <c r="J278" s="25" t="s">
        <v>16</v>
      </c>
      <c r="K278" s="25" t="b">
        <v>1</v>
      </c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109"/>
      <c r="B279" s="29"/>
      <c r="C279" s="111"/>
      <c r="D279" s="20" t="s">
        <v>123</v>
      </c>
      <c r="E279" s="1" t="s">
        <v>132</v>
      </c>
      <c r="F279" s="22"/>
      <c r="G279" s="32"/>
      <c r="H279" s="22"/>
      <c r="I279" s="25" t="s">
        <v>15</v>
      </c>
      <c r="J279" s="25" t="s">
        <v>16</v>
      </c>
      <c r="K279" s="25" t="b">
        <v>1</v>
      </c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109"/>
      <c r="B280" s="29"/>
      <c r="C280" s="111"/>
      <c r="D280" s="20" t="s">
        <v>123</v>
      </c>
      <c r="E280" s="1" t="s">
        <v>60</v>
      </c>
      <c r="F280" s="22"/>
      <c r="G280" s="32"/>
      <c r="H280" s="22"/>
      <c r="I280" s="25" t="s">
        <v>15</v>
      </c>
      <c r="J280" s="25" t="s">
        <v>16</v>
      </c>
      <c r="K280" s="25" t="b">
        <v>1</v>
      </c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109"/>
      <c r="B281" s="29"/>
      <c r="C281" s="111"/>
      <c r="D281" s="20" t="s">
        <v>123</v>
      </c>
      <c r="E281" s="1" t="s">
        <v>133</v>
      </c>
      <c r="F281" s="22"/>
      <c r="G281" s="32"/>
      <c r="H281" s="22"/>
      <c r="I281" s="25" t="s">
        <v>15</v>
      </c>
      <c r="J281" s="25" t="s">
        <v>16</v>
      </c>
      <c r="K281" s="25" t="b">
        <v>1</v>
      </c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109"/>
      <c r="B282" s="29"/>
      <c r="C282" s="111"/>
      <c r="D282" s="20" t="s">
        <v>123</v>
      </c>
      <c r="E282" s="1" t="s">
        <v>134</v>
      </c>
      <c r="F282" s="22"/>
      <c r="G282" s="32"/>
      <c r="H282" s="22"/>
      <c r="I282" s="25" t="s">
        <v>15</v>
      </c>
      <c r="J282" s="25" t="s">
        <v>16</v>
      </c>
      <c r="K282" s="25" t="b">
        <v>1</v>
      </c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109"/>
      <c r="B283" s="29"/>
      <c r="C283" s="111"/>
      <c r="D283" s="20" t="s">
        <v>123</v>
      </c>
      <c r="E283" s="1" t="s">
        <v>135</v>
      </c>
      <c r="F283" s="22"/>
      <c r="G283" s="32"/>
      <c r="H283" s="22"/>
      <c r="I283" s="25" t="s">
        <v>15</v>
      </c>
      <c r="J283" s="25" t="s">
        <v>16</v>
      </c>
      <c r="K283" s="25" t="b">
        <v>1</v>
      </c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109"/>
      <c r="B284" s="29"/>
      <c r="C284" s="111"/>
      <c r="D284" s="34" t="s">
        <v>123</v>
      </c>
      <c r="E284" s="1" t="s">
        <v>136</v>
      </c>
      <c r="F284" s="22"/>
      <c r="G284" s="32"/>
      <c r="H284" s="22"/>
      <c r="I284" s="38" t="s">
        <v>15</v>
      </c>
      <c r="J284" s="38" t="s">
        <v>16</v>
      </c>
      <c r="K284" s="38" t="b">
        <v>1</v>
      </c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109"/>
      <c r="B285" s="29"/>
      <c r="C285" s="111"/>
      <c r="D285" s="20" t="s">
        <v>138</v>
      </c>
      <c r="E285" s="1" t="s">
        <v>139</v>
      </c>
      <c r="F285" s="1" t="s">
        <v>11</v>
      </c>
      <c r="G285" s="27">
        <v>3.27E7</v>
      </c>
      <c r="H285" s="22"/>
      <c r="I285" s="25" t="s">
        <v>15</v>
      </c>
      <c r="J285" s="25" t="s">
        <v>16</v>
      </c>
      <c r="K285" s="25" t="b">
        <v>1</v>
      </c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109"/>
      <c r="B286" s="29"/>
      <c r="C286" s="111"/>
      <c r="D286" s="20" t="s">
        <v>138</v>
      </c>
      <c r="E286" s="1" t="s">
        <v>140</v>
      </c>
      <c r="F286" s="22"/>
      <c r="G286" s="32"/>
      <c r="H286" s="22"/>
      <c r="I286" s="25" t="s">
        <v>15</v>
      </c>
      <c r="J286" s="25" t="s">
        <v>16</v>
      </c>
      <c r="K286" s="25" t="b">
        <v>1</v>
      </c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109"/>
      <c r="B287" s="29"/>
      <c r="C287" s="111"/>
      <c r="D287" s="20" t="s">
        <v>138</v>
      </c>
      <c r="E287" s="1" t="s">
        <v>141</v>
      </c>
      <c r="F287" s="22"/>
      <c r="G287" s="32"/>
      <c r="H287" s="22"/>
      <c r="I287" s="25" t="s">
        <v>15</v>
      </c>
      <c r="J287" s="25" t="s">
        <v>16</v>
      </c>
      <c r="K287" s="25" t="b">
        <v>1</v>
      </c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109"/>
      <c r="B288" s="29"/>
      <c r="C288" s="111"/>
      <c r="D288" s="20" t="s">
        <v>138</v>
      </c>
      <c r="E288" s="1" t="s">
        <v>142</v>
      </c>
      <c r="F288" s="22"/>
      <c r="G288" s="32"/>
      <c r="H288" s="22"/>
      <c r="I288" s="25" t="s">
        <v>15</v>
      </c>
      <c r="J288" s="25" t="s">
        <v>16</v>
      </c>
      <c r="K288" s="25" t="b">
        <v>1</v>
      </c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109"/>
      <c r="B289" s="29"/>
      <c r="C289" s="111"/>
      <c r="D289" s="20" t="s">
        <v>138</v>
      </c>
      <c r="E289" s="1" t="s">
        <v>144</v>
      </c>
      <c r="F289" s="22"/>
      <c r="G289" s="32"/>
      <c r="H289" s="22"/>
      <c r="I289" s="25" t="s">
        <v>15</v>
      </c>
      <c r="J289" s="25" t="s">
        <v>16</v>
      </c>
      <c r="K289" s="25" t="b">
        <v>1</v>
      </c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109"/>
      <c r="B290" s="29"/>
      <c r="C290" s="111"/>
      <c r="D290" s="20" t="s">
        <v>138</v>
      </c>
      <c r="E290" s="1" t="s">
        <v>145</v>
      </c>
      <c r="F290" s="22"/>
      <c r="G290" s="32"/>
      <c r="H290" s="22"/>
      <c r="I290" s="25" t="s">
        <v>15</v>
      </c>
      <c r="J290" s="25" t="s">
        <v>16</v>
      </c>
      <c r="K290" s="25" t="b">
        <v>1</v>
      </c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109"/>
      <c r="B291" s="29"/>
      <c r="C291" s="111"/>
      <c r="D291" s="20" t="s">
        <v>138</v>
      </c>
      <c r="E291" s="1" t="s">
        <v>146</v>
      </c>
      <c r="F291" s="22"/>
      <c r="G291" s="32"/>
      <c r="H291" s="22"/>
      <c r="I291" s="25" t="s">
        <v>15</v>
      </c>
      <c r="J291" s="25" t="s">
        <v>16</v>
      </c>
      <c r="K291" s="25" t="b">
        <v>1</v>
      </c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109"/>
      <c r="B292" s="29"/>
      <c r="C292" s="111"/>
      <c r="D292" s="20" t="s">
        <v>138</v>
      </c>
      <c r="E292" s="1" t="s">
        <v>147</v>
      </c>
      <c r="F292" s="22"/>
      <c r="G292" s="32"/>
      <c r="H292" s="22"/>
      <c r="I292" s="25" t="s">
        <v>15</v>
      </c>
      <c r="J292" s="25" t="s">
        <v>16</v>
      </c>
      <c r="K292" s="25" t="b">
        <v>1</v>
      </c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109"/>
      <c r="B293" s="29"/>
      <c r="C293" s="111"/>
      <c r="D293" s="20" t="s">
        <v>138</v>
      </c>
      <c r="E293" s="1" t="s">
        <v>148</v>
      </c>
      <c r="F293" s="22"/>
      <c r="G293" s="32"/>
      <c r="H293" s="22"/>
      <c r="I293" s="25" t="s">
        <v>15</v>
      </c>
      <c r="J293" s="25" t="s">
        <v>16</v>
      </c>
      <c r="K293" s="25" t="b">
        <v>1</v>
      </c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109"/>
      <c r="B294" s="29"/>
      <c r="C294" s="111"/>
      <c r="D294" s="20" t="s">
        <v>138</v>
      </c>
      <c r="E294" s="1" t="s">
        <v>150</v>
      </c>
      <c r="F294" s="22"/>
      <c r="G294" s="32"/>
      <c r="H294" s="22"/>
      <c r="I294" s="25" t="s">
        <v>15</v>
      </c>
      <c r="J294" s="25" t="s">
        <v>16</v>
      </c>
      <c r="K294" s="25" t="b">
        <v>1</v>
      </c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109"/>
      <c r="B295" s="29"/>
      <c r="C295" s="111"/>
      <c r="D295" s="20" t="s">
        <v>138</v>
      </c>
      <c r="E295" s="1" t="s">
        <v>151</v>
      </c>
      <c r="F295" s="22"/>
      <c r="G295" s="32"/>
      <c r="H295" s="22"/>
      <c r="I295" s="25" t="s">
        <v>15</v>
      </c>
      <c r="J295" s="25" t="s">
        <v>16</v>
      </c>
      <c r="K295" s="25" t="b">
        <v>1</v>
      </c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109"/>
      <c r="B296" s="29"/>
      <c r="C296" s="111"/>
      <c r="D296" s="20" t="s">
        <v>138</v>
      </c>
      <c r="E296" s="1" t="s">
        <v>152</v>
      </c>
      <c r="F296" s="22"/>
      <c r="G296" s="32"/>
      <c r="H296" s="22"/>
      <c r="I296" s="25" t="s">
        <v>15</v>
      </c>
      <c r="J296" s="25" t="s">
        <v>16</v>
      </c>
      <c r="K296" s="25" t="b">
        <v>1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109"/>
      <c r="B297" s="29"/>
      <c r="C297" s="111"/>
      <c r="D297" s="34" t="s">
        <v>138</v>
      </c>
      <c r="E297" s="1" t="s">
        <v>154</v>
      </c>
      <c r="F297" s="22"/>
      <c r="G297" s="32"/>
      <c r="H297" s="22"/>
      <c r="I297" s="38" t="s">
        <v>15</v>
      </c>
      <c r="J297" s="38" t="s">
        <v>16</v>
      </c>
      <c r="K297" s="38" t="b">
        <v>1</v>
      </c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109"/>
      <c r="B298" s="29"/>
      <c r="C298" s="111"/>
      <c r="D298" s="1" t="s">
        <v>155</v>
      </c>
      <c r="E298" s="22"/>
      <c r="F298" s="1" t="s">
        <v>157</v>
      </c>
      <c r="G298" s="27">
        <v>350000.0</v>
      </c>
      <c r="H298" s="22"/>
      <c r="I298" s="1" t="s">
        <v>15</v>
      </c>
      <c r="J298" s="1" t="s">
        <v>16</v>
      </c>
      <c r="K298" s="1" t="b">
        <v>1</v>
      </c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109"/>
      <c r="B299" s="29"/>
      <c r="C299" s="111"/>
      <c r="D299" s="1" t="s">
        <v>110</v>
      </c>
      <c r="E299" s="1" t="s">
        <v>14</v>
      </c>
      <c r="F299" s="1" t="s">
        <v>11</v>
      </c>
      <c r="G299" s="65">
        <v>1700000.0</v>
      </c>
      <c r="H299" s="22"/>
      <c r="I299" s="1" t="s">
        <v>15</v>
      </c>
      <c r="J299" s="1" t="s">
        <v>111</v>
      </c>
      <c r="K299" s="1" t="b">
        <v>1</v>
      </c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109"/>
      <c r="B300" s="29"/>
      <c r="C300" s="111"/>
      <c r="D300" s="20" t="s">
        <v>158</v>
      </c>
      <c r="E300" s="1" t="s">
        <v>160</v>
      </c>
      <c r="F300" s="1" t="s">
        <v>11</v>
      </c>
      <c r="G300" s="27">
        <v>1.094E7</v>
      </c>
      <c r="H300" s="22"/>
      <c r="I300" s="25" t="s">
        <v>15</v>
      </c>
      <c r="J300" s="25" t="s">
        <v>16</v>
      </c>
      <c r="K300" s="25" t="b">
        <v>0</v>
      </c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109"/>
      <c r="B301" s="29"/>
      <c r="C301" s="111"/>
      <c r="D301" s="20" t="s">
        <v>158</v>
      </c>
      <c r="E301" s="1" t="s">
        <v>161</v>
      </c>
      <c r="F301" s="22"/>
      <c r="G301" s="32"/>
      <c r="H301" s="22"/>
      <c r="I301" s="25" t="s">
        <v>15</v>
      </c>
      <c r="J301" s="25" t="s">
        <v>16</v>
      </c>
      <c r="K301" s="25" t="b">
        <v>0</v>
      </c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109"/>
      <c r="B302" s="29"/>
      <c r="C302" s="111"/>
      <c r="D302" s="34" t="s">
        <v>158</v>
      </c>
      <c r="E302" s="1" t="s">
        <v>162</v>
      </c>
      <c r="F302" s="22"/>
      <c r="G302" s="32"/>
      <c r="H302" s="22"/>
      <c r="I302" s="38" t="s">
        <v>15</v>
      </c>
      <c r="J302" s="38" t="s">
        <v>16</v>
      </c>
      <c r="K302" s="38" t="b">
        <v>0</v>
      </c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109"/>
      <c r="B303" s="29"/>
      <c r="C303" s="111"/>
      <c r="D303" s="20" t="s">
        <v>168</v>
      </c>
      <c r="E303" s="1" t="s">
        <v>169</v>
      </c>
      <c r="F303" s="1" t="s">
        <v>11</v>
      </c>
      <c r="G303" s="27">
        <v>2.6E7</v>
      </c>
      <c r="H303" s="22"/>
      <c r="I303" s="25" t="s">
        <v>15</v>
      </c>
      <c r="J303" s="25" t="s">
        <v>16</v>
      </c>
      <c r="K303" s="25" t="b">
        <v>1</v>
      </c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109"/>
      <c r="B304" s="29"/>
      <c r="C304" s="111"/>
      <c r="D304" s="20" t="s">
        <v>168</v>
      </c>
      <c r="E304" s="1" t="s">
        <v>170</v>
      </c>
      <c r="F304" s="22"/>
      <c r="G304" s="32"/>
      <c r="H304" s="22"/>
      <c r="I304" s="25" t="s">
        <v>15</v>
      </c>
      <c r="J304" s="25" t="s">
        <v>16</v>
      </c>
      <c r="K304" s="25" t="b">
        <v>1</v>
      </c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109"/>
      <c r="B305" s="29"/>
      <c r="C305" s="111"/>
      <c r="D305" s="34" t="s">
        <v>168</v>
      </c>
      <c r="E305" s="1" t="s">
        <v>171</v>
      </c>
      <c r="F305" s="22"/>
      <c r="G305" s="32"/>
      <c r="H305" s="22"/>
      <c r="I305" s="38" t="s">
        <v>15</v>
      </c>
      <c r="J305" s="38" t="s">
        <v>16</v>
      </c>
      <c r="K305" s="38" t="b">
        <v>1</v>
      </c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109"/>
      <c r="B306" s="29"/>
      <c r="C306" s="111"/>
      <c r="D306" s="20" t="s">
        <v>173</v>
      </c>
      <c r="E306" s="1" t="s">
        <v>174</v>
      </c>
      <c r="F306" s="1" t="s">
        <v>14</v>
      </c>
      <c r="G306" s="32"/>
      <c r="H306" s="22"/>
      <c r="I306" s="25" t="s">
        <v>15</v>
      </c>
      <c r="J306" s="25" t="s">
        <v>175</v>
      </c>
      <c r="K306" s="25" t="b">
        <v>1</v>
      </c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109"/>
      <c r="B307" s="29"/>
      <c r="C307" s="111"/>
      <c r="D307" s="20" t="s">
        <v>173</v>
      </c>
      <c r="E307" s="1" t="s">
        <v>176</v>
      </c>
      <c r="F307" s="22"/>
      <c r="G307" s="32"/>
      <c r="H307" s="22"/>
      <c r="I307" s="25" t="s">
        <v>15</v>
      </c>
      <c r="J307" s="25" t="s">
        <v>175</v>
      </c>
      <c r="K307" s="25" t="b">
        <v>1</v>
      </c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109"/>
      <c r="B308" s="29"/>
      <c r="C308" s="111"/>
      <c r="D308" s="20" t="s">
        <v>173</v>
      </c>
      <c r="E308" s="1" t="s">
        <v>178</v>
      </c>
      <c r="F308" s="22"/>
      <c r="G308" s="32"/>
      <c r="H308" s="22"/>
      <c r="I308" s="25" t="s">
        <v>15</v>
      </c>
      <c r="J308" s="25" t="s">
        <v>175</v>
      </c>
      <c r="K308" s="25" t="b">
        <v>1</v>
      </c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109"/>
      <c r="B309" s="29"/>
      <c r="C309" s="111"/>
      <c r="D309" s="34" t="s">
        <v>173</v>
      </c>
      <c r="E309" s="1" t="s">
        <v>179</v>
      </c>
      <c r="F309" s="22"/>
      <c r="G309" s="32"/>
      <c r="H309" s="22"/>
      <c r="I309" s="38" t="s">
        <v>15</v>
      </c>
      <c r="J309" s="38" t="s">
        <v>175</v>
      </c>
      <c r="K309" s="38" t="b">
        <v>1</v>
      </c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109"/>
      <c r="B310" s="29"/>
      <c r="C310" s="111"/>
      <c r="D310" s="1" t="s">
        <v>180</v>
      </c>
      <c r="E310" s="1" t="s">
        <v>181</v>
      </c>
      <c r="F310" s="1" t="s">
        <v>14</v>
      </c>
      <c r="G310" s="32"/>
      <c r="H310" s="22"/>
      <c r="I310" s="1" t="s">
        <v>183</v>
      </c>
      <c r="J310" s="1" t="s">
        <v>184</v>
      </c>
      <c r="K310" s="1" t="b">
        <v>0</v>
      </c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109"/>
      <c r="B311" s="29"/>
      <c r="C311" s="111"/>
      <c r="D311" s="20" t="s">
        <v>112</v>
      </c>
      <c r="E311" s="1" t="s">
        <v>113</v>
      </c>
      <c r="F311" s="1" t="s">
        <v>11</v>
      </c>
      <c r="G311" s="104">
        <v>1.2E7</v>
      </c>
      <c r="H311" s="22"/>
      <c r="I311" s="25" t="s">
        <v>15</v>
      </c>
      <c r="J311" s="25" t="s">
        <v>111</v>
      </c>
      <c r="K311" s="25" t="b">
        <v>1</v>
      </c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109"/>
      <c r="B312" s="29"/>
      <c r="C312" s="111"/>
      <c r="D312" s="20" t="s">
        <v>112</v>
      </c>
      <c r="E312" s="1" t="s">
        <v>48</v>
      </c>
      <c r="F312" s="61"/>
      <c r="G312" s="61"/>
      <c r="H312" s="22"/>
      <c r="I312" s="25" t="s">
        <v>15</v>
      </c>
      <c r="J312" s="25" t="s">
        <v>111</v>
      </c>
      <c r="K312" s="25" t="b">
        <v>1</v>
      </c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109"/>
      <c r="B313" s="29"/>
      <c r="C313" s="111"/>
      <c r="D313" s="20" t="s">
        <v>112</v>
      </c>
      <c r="E313" s="1" t="s">
        <v>114</v>
      </c>
      <c r="F313" s="61"/>
      <c r="G313" s="61"/>
      <c r="H313" s="22"/>
      <c r="I313" s="25" t="s">
        <v>15</v>
      </c>
      <c r="J313" s="25" t="s">
        <v>111</v>
      </c>
      <c r="K313" s="25" t="b">
        <v>1</v>
      </c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109"/>
      <c r="B314" s="29"/>
      <c r="C314" s="111"/>
      <c r="D314" s="20" t="s">
        <v>112</v>
      </c>
      <c r="E314" s="1" t="s">
        <v>115</v>
      </c>
      <c r="F314" s="61"/>
      <c r="G314" s="61"/>
      <c r="H314" s="22"/>
      <c r="I314" s="25" t="s">
        <v>15</v>
      </c>
      <c r="J314" s="25" t="s">
        <v>111</v>
      </c>
      <c r="K314" s="25" t="b">
        <v>1</v>
      </c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109"/>
      <c r="B315" s="29"/>
      <c r="C315" s="111"/>
      <c r="D315" s="20" t="s">
        <v>112</v>
      </c>
      <c r="E315" s="1" t="s">
        <v>116</v>
      </c>
      <c r="F315" s="61"/>
      <c r="G315" s="61"/>
      <c r="H315" s="22"/>
      <c r="I315" s="25" t="s">
        <v>15</v>
      </c>
      <c r="J315" s="25" t="s">
        <v>111</v>
      </c>
      <c r="K315" s="25" t="b">
        <v>1</v>
      </c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109"/>
      <c r="B316" s="29"/>
      <c r="C316" s="111"/>
      <c r="D316" s="34" t="s">
        <v>112</v>
      </c>
      <c r="E316" s="1" t="s">
        <v>117</v>
      </c>
      <c r="F316" s="54"/>
      <c r="G316" s="54"/>
      <c r="H316" s="22"/>
      <c r="I316" s="38" t="s">
        <v>15</v>
      </c>
      <c r="J316" s="38" t="s">
        <v>111</v>
      </c>
      <c r="K316" s="38" t="b">
        <v>1</v>
      </c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109"/>
      <c r="B317" s="29"/>
      <c r="C317" s="111"/>
      <c r="D317" s="1" t="s">
        <v>191</v>
      </c>
      <c r="E317" s="1" t="s">
        <v>192</v>
      </c>
      <c r="F317" s="1" t="s">
        <v>11</v>
      </c>
      <c r="G317" s="27">
        <v>8400000.0</v>
      </c>
      <c r="H317" s="22"/>
      <c r="I317" s="1" t="s">
        <v>15</v>
      </c>
      <c r="J317" s="1" t="s">
        <v>16</v>
      </c>
      <c r="K317" s="1" t="b">
        <v>0</v>
      </c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109"/>
      <c r="B318" s="29"/>
      <c r="C318" s="111"/>
      <c r="D318" s="1" t="s">
        <v>193</v>
      </c>
      <c r="E318" s="1" t="s">
        <v>119</v>
      </c>
      <c r="F318" s="1" t="s">
        <v>11</v>
      </c>
      <c r="G318" s="65">
        <v>2800000.0</v>
      </c>
      <c r="H318" s="22"/>
      <c r="I318" s="1" t="s">
        <v>15</v>
      </c>
      <c r="J318" s="1" t="s">
        <v>16</v>
      </c>
      <c r="K318" s="1" t="b">
        <v>1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109"/>
      <c r="B319" s="29"/>
      <c r="C319" s="111"/>
      <c r="D319" s="1" t="s">
        <v>120</v>
      </c>
      <c r="E319" s="1" t="s">
        <v>14</v>
      </c>
      <c r="F319" s="1" t="s">
        <v>11</v>
      </c>
      <c r="G319" s="65">
        <v>400000.0</v>
      </c>
      <c r="H319" s="22"/>
      <c r="I319" s="1" t="s">
        <v>17</v>
      </c>
      <c r="J319" s="1" t="s">
        <v>16</v>
      </c>
      <c r="K319" s="1" t="b">
        <v>1</v>
      </c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109"/>
      <c r="B320" s="29"/>
      <c r="C320" s="111"/>
      <c r="D320" s="1" t="s">
        <v>195</v>
      </c>
      <c r="E320" s="1" t="s">
        <v>196</v>
      </c>
      <c r="F320" s="1" t="s">
        <v>14</v>
      </c>
      <c r="G320" s="32"/>
      <c r="H320" s="22"/>
      <c r="I320" s="1" t="s">
        <v>197</v>
      </c>
      <c r="J320" s="1" t="s">
        <v>16</v>
      </c>
      <c r="K320" s="1" t="b">
        <v>1</v>
      </c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109"/>
      <c r="B321" s="29"/>
      <c r="C321" s="111"/>
      <c r="D321" s="20" t="s">
        <v>198</v>
      </c>
      <c r="E321" s="1" t="s">
        <v>199</v>
      </c>
      <c r="F321" s="1" t="s">
        <v>14</v>
      </c>
      <c r="G321" s="32"/>
      <c r="H321" s="22"/>
      <c r="I321" s="25" t="s">
        <v>17</v>
      </c>
      <c r="J321" s="25" t="s">
        <v>16</v>
      </c>
      <c r="K321" s="25" t="b">
        <v>1</v>
      </c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109"/>
      <c r="B322" s="29"/>
      <c r="C322" s="111"/>
      <c r="D322" s="20" t="s">
        <v>198</v>
      </c>
      <c r="E322" s="1" t="s">
        <v>201</v>
      </c>
      <c r="F322" s="1" t="s">
        <v>14</v>
      </c>
      <c r="G322" s="32"/>
      <c r="H322" s="22"/>
      <c r="I322" s="25" t="s">
        <v>17</v>
      </c>
      <c r="J322" s="25" t="s">
        <v>16</v>
      </c>
      <c r="K322" s="25" t="b">
        <v>1</v>
      </c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109"/>
      <c r="B323" s="29"/>
      <c r="C323" s="111"/>
      <c r="D323" s="34" t="s">
        <v>198</v>
      </c>
      <c r="E323" s="1" t="s">
        <v>202</v>
      </c>
      <c r="F323" s="1" t="s">
        <v>14</v>
      </c>
      <c r="G323" s="32"/>
      <c r="H323" s="22"/>
      <c r="I323" s="38" t="s">
        <v>17</v>
      </c>
      <c r="J323" s="38" t="s">
        <v>16</v>
      </c>
      <c r="K323" s="38" t="b">
        <v>1</v>
      </c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109"/>
      <c r="B324" s="29"/>
      <c r="C324" s="111"/>
      <c r="D324" s="1" t="s">
        <v>203</v>
      </c>
      <c r="E324" s="1" t="s">
        <v>204</v>
      </c>
      <c r="F324" s="1" t="s">
        <v>11</v>
      </c>
      <c r="G324" s="27">
        <v>3.2E7</v>
      </c>
      <c r="H324" s="22"/>
      <c r="I324" s="1" t="s">
        <v>15</v>
      </c>
      <c r="J324" s="1" t="s">
        <v>16</v>
      </c>
      <c r="K324" s="1" t="b">
        <v>0</v>
      </c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109"/>
      <c r="B325" s="29"/>
      <c r="C325" s="111"/>
      <c r="D325" s="20" t="s">
        <v>206</v>
      </c>
      <c r="E325" s="1" t="s">
        <v>207</v>
      </c>
      <c r="F325" s="1" t="s">
        <v>11</v>
      </c>
      <c r="G325" s="27">
        <v>1700000.0</v>
      </c>
      <c r="H325" s="22"/>
      <c r="I325" s="25" t="s">
        <v>15</v>
      </c>
      <c r="J325" s="25" t="s">
        <v>16</v>
      </c>
      <c r="K325" s="25" t="b">
        <v>0</v>
      </c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109"/>
      <c r="B326" s="29"/>
      <c r="C326" s="111"/>
      <c r="D326" s="20" t="s">
        <v>206</v>
      </c>
      <c r="E326" s="70" t="s">
        <v>208</v>
      </c>
      <c r="F326" s="48"/>
      <c r="G326" s="32"/>
      <c r="H326" s="22"/>
      <c r="I326" s="25" t="s">
        <v>15</v>
      </c>
      <c r="J326" s="25" t="s">
        <v>16</v>
      </c>
      <c r="K326" s="25" t="b">
        <v>0</v>
      </c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109"/>
      <c r="B327" s="29"/>
      <c r="C327" s="111"/>
      <c r="D327" s="20" t="s">
        <v>206</v>
      </c>
      <c r="E327" s="70" t="s">
        <v>210</v>
      </c>
      <c r="F327" s="48"/>
      <c r="G327" s="32"/>
      <c r="H327" s="22"/>
      <c r="I327" s="25" t="s">
        <v>15</v>
      </c>
      <c r="J327" s="25" t="s">
        <v>16</v>
      </c>
      <c r="K327" s="25" t="b">
        <v>0</v>
      </c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109"/>
      <c r="B328" s="29"/>
      <c r="C328" s="111"/>
      <c r="D328" s="20" t="s">
        <v>206</v>
      </c>
      <c r="E328" s="70" t="s">
        <v>211</v>
      </c>
      <c r="F328" s="48"/>
      <c r="G328" s="32"/>
      <c r="H328" s="22"/>
      <c r="I328" s="25" t="s">
        <v>15</v>
      </c>
      <c r="J328" s="25" t="s">
        <v>16</v>
      </c>
      <c r="K328" s="25" t="b">
        <v>0</v>
      </c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109"/>
      <c r="B329" s="29"/>
      <c r="C329" s="111"/>
      <c r="D329" s="20" t="s">
        <v>206</v>
      </c>
      <c r="E329" s="70" t="s">
        <v>213</v>
      </c>
      <c r="F329" s="48"/>
      <c r="G329" s="32"/>
      <c r="H329" s="22"/>
      <c r="I329" s="25" t="s">
        <v>15</v>
      </c>
      <c r="J329" s="25" t="s">
        <v>16</v>
      </c>
      <c r="K329" s="25" t="b">
        <v>0</v>
      </c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109"/>
      <c r="B330" s="29"/>
      <c r="C330" s="111"/>
      <c r="D330" s="34" t="s">
        <v>206</v>
      </c>
      <c r="E330" s="70" t="s">
        <v>214</v>
      </c>
      <c r="F330" s="48"/>
      <c r="G330" s="32"/>
      <c r="H330" s="22"/>
      <c r="I330" s="38" t="s">
        <v>15</v>
      </c>
      <c r="J330" s="38" t="s">
        <v>16</v>
      </c>
      <c r="K330" s="38" t="b">
        <v>0</v>
      </c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109"/>
      <c r="B331" s="29"/>
      <c r="C331" s="111"/>
      <c r="D331" s="20" t="s">
        <v>218</v>
      </c>
      <c r="E331" s="1" t="s">
        <v>48</v>
      </c>
      <c r="F331" s="1" t="s">
        <v>11</v>
      </c>
      <c r="G331" s="27">
        <v>1.0E7</v>
      </c>
      <c r="H331" s="22"/>
      <c r="I331" s="25" t="s">
        <v>15</v>
      </c>
      <c r="J331" s="25" t="s">
        <v>16</v>
      </c>
      <c r="K331" s="25" t="b">
        <v>1</v>
      </c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109"/>
      <c r="B332" s="29"/>
      <c r="C332" s="111"/>
      <c r="D332" s="20" t="s">
        <v>218</v>
      </c>
      <c r="E332" s="1" t="s">
        <v>91</v>
      </c>
      <c r="F332" s="22"/>
      <c r="G332" s="32"/>
      <c r="H332" s="22"/>
      <c r="I332" s="25" t="s">
        <v>15</v>
      </c>
      <c r="J332" s="25" t="s">
        <v>16</v>
      </c>
      <c r="K332" s="25" t="b">
        <v>1</v>
      </c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109"/>
      <c r="B333" s="29"/>
      <c r="C333" s="111"/>
      <c r="D333" s="20" t="s">
        <v>218</v>
      </c>
      <c r="E333" s="1" t="s">
        <v>219</v>
      </c>
      <c r="F333" s="22"/>
      <c r="G333" s="32"/>
      <c r="H333" s="22"/>
      <c r="I333" s="25" t="s">
        <v>15</v>
      </c>
      <c r="J333" s="25" t="s">
        <v>16</v>
      </c>
      <c r="K333" s="25" t="b">
        <v>1</v>
      </c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109"/>
      <c r="B334" s="29"/>
      <c r="C334" s="111"/>
      <c r="D334" s="20" t="s">
        <v>218</v>
      </c>
      <c r="E334" s="1" t="s">
        <v>221</v>
      </c>
      <c r="F334" s="22"/>
      <c r="G334" s="32"/>
      <c r="H334" s="22"/>
      <c r="I334" s="25" t="s">
        <v>15</v>
      </c>
      <c r="J334" s="25" t="s">
        <v>16</v>
      </c>
      <c r="K334" s="25" t="b">
        <v>1</v>
      </c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109"/>
      <c r="B335" s="29"/>
      <c r="C335" s="111"/>
      <c r="D335" s="34" t="s">
        <v>218</v>
      </c>
      <c r="E335" s="1" t="s">
        <v>222</v>
      </c>
      <c r="F335" s="22"/>
      <c r="G335" s="32"/>
      <c r="H335" s="22"/>
      <c r="I335" s="38" t="s">
        <v>15</v>
      </c>
      <c r="J335" s="38" t="s">
        <v>16</v>
      </c>
      <c r="K335" s="38" t="b">
        <v>1</v>
      </c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109"/>
      <c r="B336" s="29"/>
      <c r="C336" s="111"/>
      <c r="D336" s="20" t="s">
        <v>223</v>
      </c>
      <c r="E336" s="1" t="s">
        <v>302</v>
      </c>
      <c r="F336" s="1" t="s">
        <v>11</v>
      </c>
      <c r="G336" s="27">
        <v>3.83E8</v>
      </c>
      <c r="H336" s="22"/>
      <c r="I336" s="25" t="s">
        <v>15</v>
      </c>
      <c r="J336" s="25" t="s">
        <v>16</v>
      </c>
      <c r="K336" s="25" t="b">
        <v>1</v>
      </c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109"/>
      <c r="B337" s="29"/>
      <c r="C337" s="111"/>
      <c r="D337" s="34" t="s">
        <v>223</v>
      </c>
      <c r="E337" s="1" t="s">
        <v>227</v>
      </c>
      <c r="F337" s="1" t="s">
        <v>11</v>
      </c>
      <c r="G337" s="27">
        <v>4.9E8</v>
      </c>
      <c r="H337" s="22"/>
      <c r="I337" s="38" t="s">
        <v>15</v>
      </c>
      <c r="J337" s="38" t="s">
        <v>16</v>
      </c>
      <c r="K337" s="38" t="b">
        <v>1</v>
      </c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109"/>
      <c r="B338" s="29"/>
      <c r="C338" s="111"/>
      <c r="D338" s="1" t="s">
        <v>228</v>
      </c>
      <c r="E338" s="1" t="s">
        <v>229</v>
      </c>
      <c r="F338" s="1" t="s">
        <v>11</v>
      </c>
      <c r="G338" s="27">
        <v>1300000.0</v>
      </c>
      <c r="H338" s="22"/>
      <c r="I338" s="1" t="s">
        <v>15</v>
      </c>
      <c r="J338" s="1" t="s">
        <v>16</v>
      </c>
      <c r="K338" s="1" t="b">
        <v>0</v>
      </c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109"/>
      <c r="B339" s="29"/>
      <c r="C339" s="111"/>
      <c r="D339" s="20" t="s">
        <v>230</v>
      </c>
      <c r="E339" s="1" t="s">
        <v>231</v>
      </c>
      <c r="F339" s="1" t="s">
        <v>11</v>
      </c>
      <c r="G339" s="27">
        <v>5390000.0</v>
      </c>
      <c r="H339" s="22"/>
      <c r="I339" s="25" t="s">
        <v>15</v>
      </c>
      <c r="J339" s="25" t="s">
        <v>16</v>
      </c>
      <c r="K339" s="25" t="b">
        <v>1</v>
      </c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109"/>
      <c r="B340" s="29"/>
      <c r="C340" s="111"/>
      <c r="D340" s="20" t="s">
        <v>230</v>
      </c>
      <c r="E340" s="1" t="s">
        <v>117</v>
      </c>
      <c r="F340" s="22"/>
      <c r="G340" s="32"/>
      <c r="H340" s="22"/>
      <c r="I340" s="25" t="s">
        <v>15</v>
      </c>
      <c r="J340" s="25" t="s">
        <v>16</v>
      </c>
      <c r="K340" s="25" t="b">
        <v>1</v>
      </c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109"/>
      <c r="B341" s="29"/>
      <c r="C341" s="111"/>
      <c r="D341" s="34" t="s">
        <v>230</v>
      </c>
      <c r="E341" s="1" t="s">
        <v>233</v>
      </c>
      <c r="F341" s="22"/>
      <c r="G341" s="32"/>
      <c r="H341" s="22"/>
      <c r="I341" s="38" t="s">
        <v>15</v>
      </c>
      <c r="J341" s="38" t="s">
        <v>16</v>
      </c>
      <c r="K341" s="38" t="b">
        <v>1</v>
      </c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109"/>
      <c r="B342" s="29"/>
      <c r="C342" s="111"/>
      <c r="D342" s="20" t="s">
        <v>234</v>
      </c>
      <c r="E342" s="1" t="s">
        <v>235</v>
      </c>
      <c r="F342" s="1" t="s">
        <v>11</v>
      </c>
      <c r="G342" s="27">
        <v>1.8E8</v>
      </c>
      <c r="H342" s="1" t="s">
        <v>44</v>
      </c>
      <c r="I342" s="25" t="s">
        <v>15</v>
      </c>
      <c r="J342" s="25" t="s">
        <v>16</v>
      </c>
      <c r="K342" s="25" t="b">
        <v>1</v>
      </c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109"/>
      <c r="B343" s="29"/>
      <c r="C343" s="111"/>
      <c r="D343" s="20" t="s">
        <v>234</v>
      </c>
      <c r="E343" s="1" t="s">
        <v>21</v>
      </c>
      <c r="F343" s="22"/>
      <c r="G343" s="32"/>
      <c r="H343" s="22"/>
      <c r="I343" s="25" t="s">
        <v>15</v>
      </c>
      <c r="J343" s="25" t="s">
        <v>16</v>
      </c>
      <c r="K343" s="25" t="b">
        <v>1</v>
      </c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109"/>
      <c r="B344" s="29"/>
      <c r="C344" s="111"/>
      <c r="D344" s="20" t="s">
        <v>234</v>
      </c>
      <c r="E344" s="1" t="s">
        <v>236</v>
      </c>
      <c r="F344" s="22"/>
      <c r="G344" s="32"/>
      <c r="H344" s="22"/>
      <c r="I344" s="25" t="s">
        <v>15</v>
      </c>
      <c r="J344" s="25" t="s">
        <v>16</v>
      </c>
      <c r="K344" s="25" t="b">
        <v>1</v>
      </c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109"/>
      <c r="B345" s="29"/>
      <c r="C345" s="111"/>
      <c r="D345" s="20" t="s">
        <v>234</v>
      </c>
      <c r="E345" s="1" t="s">
        <v>237</v>
      </c>
      <c r="F345" s="22"/>
      <c r="G345" s="32"/>
      <c r="H345" s="22"/>
      <c r="I345" s="25" t="s">
        <v>15</v>
      </c>
      <c r="J345" s="25" t="s">
        <v>16</v>
      </c>
      <c r="K345" s="25" t="b">
        <v>1</v>
      </c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109"/>
      <c r="B346" s="29"/>
      <c r="C346" s="111"/>
      <c r="D346" s="20" t="s">
        <v>234</v>
      </c>
      <c r="E346" s="1" t="s">
        <v>238</v>
      </c>
      <c r="F346" s="22"/>
      <c r="G346" s="32"/>
      <c r="H346" s="22"/>
      <c r="I346" s="25" t="s">
        <v>15</v>
      </c>
      <c r="J346" s="25" t="s">
        <v>16</v>
      </c>
      <c r="K346" s="25" t="b">
        <v>1</v>
      </c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109"/>
      <c r="B347" s="29"/>
      <c r="C347" s="111"/>
      <c r="D347" s="20" t="s">
        <v>234</v>
      </c>
      <c r="E347" s="1" t="s">
        <v>222</v>
      </c>
      <c r="F347" s="22"/>
      <c r="G347" s="32"/>
      <c r="H347" s="22"/>
      <c r="I347" s="25" t="s">
        <v>15</v>
      </c>
      <c r="J347" s="25" t="s">
        <v>16</v>
      </c>
      <c r="K347" s="25" t="b">
        <v>1</v>
      </c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109"/>
      <c r="B348" s="29"/>
      <c r="C348" s="111"/>
      <c r="D348" s="20" t="s">
        <v>234</v>
      </c>
      <c r="E348" s="1" t="s">
        <v>239</v>
      </c>
      <c r="F348" s="22"/>
      <c r="G348" s="32"/>
      <c r="H348" s="22"/>
      <c r="I348" s="25" t="s">
        <v>15</v>
      </c>
      <c r="J348" s="25" t="s">
        <v>16</v>
      </c>
      <c r="K348" s="25" t="b">
        <v>1</v>
      </c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109"/>
      <c r="B349" s="29"/>
      <c r="C349" s="111"/>
      <c r="D349" s="20" t="s">
        <v>234</v>
      </c>
      <c r="E349" s="1" t="s">
        <v>240</v>
      </c>
      <c r="F349" s="22"/>
      <c r="G349" s="32"/>
      <c r="H349" s="22"/>
      <c r="I349" s="25" t="s">
        <v>15</v>
      </c>
      <c r="J349" s="25" t="s">
        <v>16</v>
      </c>
      <c r="K349" s="25" t="b">
        <v>1</v>
      </c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109"/>
      <c r="B350" s="29"/>
      <c r="C350" s="111"/>
      <c r="D350" s="34" t="s">
        <v>234</v>
      </c>
      <c r="E350" s="1" t="s">
        <v>241</v>
      </c>
      <c r="F350" s="22"/>
      <c r="G350" s="32"/>
      <c r="H350" s="22"/>
      <c r="I350" s="38" t="s">
        <v>15</v>
      </c>
      <c r="J350" s="38" t="s">
        <v>16</v>
      </c>
      <c r="K350" s="38" t="b">
        <v>1</v>
      </c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109"/>
      <c r="B351" s="29"/>
      <c r="C351" s="111"/>
      <c r="D351" s="1" t="s">
        <v>242</v>
      </c>
      <c r="E351" s="1" t="s">
        <v>19</v>
      </c>
      <c r="F351" s="1" t="s">
        <v>14</v>
      </c>
      <c r="G351" s="32"/>
      <c r="H351" s="22"/>
      <c r="I351" s="1" t="s">
        <v>17</v>
      </c>
      <c r="J351" s="1" t="s">
        <v>16</v>
      </c>
      <c r="K351" s="1" t="b">
        <v>1</v>
      </c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109"/>
      <c r="B352" s="29"/>
      <c r="C352" s="111"/>
      <c r="D352" s="20" t="s">
        <v>243</v>
      </c>
      <c r="E352" s="1" t="s">
        <v>244</v>
      </c>
      <c r="F352" s="1" t="s">
        <v>11</v>
      </c>
      <c r="G352" s="27">
        <v>2000000.0</v>
      </c>
      <c r="H352" s="22"/>
      <c r="I352" s="25" t="s">
        <v>15</v>
      </c>
      <c r="J352" s="25" t="s">
        <v>16</v>
      </c>
      <c r="K352" s="25" t="b">
        <v>0</v>
      </c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109"/>
      <c r="B353" s="29"/>
      <c r="C353" s="111"/>
      <c r="D353" s="20" t="s">
        <v>243</v>
      </c>
      <c r="E353" s="70" t="s">
        <v>249</v>
      </c>
      <c r="F353" s="48"/>
      <c r="G353" s="32"/>
      <c r="H353" s="22"/>
      <c r="I353" s="25" t="s">
        <v>15</v>
      </c>
      <c r="J353" s="25" t="s">
        <v>16</v>
      </c>
      <c r="K353" s="25" t="b">
        <v>0</v>
      </c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109"/>
      <c r="B354" s="29"/>
      <c r="C354" s="111"/>
      <c r="D354" s="34" t="s">
        <v>243</v>
      </c>
      <c r="E354" s="70" t="s">
        <v>250</v>
      </c>
      <c r="F354" s="48"/>
      <c r="G354" s="32"/>
      <c r="H354" s="22"/>
      <c r="I354" s="38" t="s">
        <v>15</v>
      </c>
      <c r="J354" s="38" t="s">
        <v>16</v>
      </c>
      <c r="K354" s="38" t="b">
        <v>0</v>
      </c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109"/>
      <c r="B355" s="29"/>
      <c r="C355" s="111"/>
      <c r="D355" s="20" t="s">
        <v>121</v>
      </c>
      <c r="E355" s="1" t="s">
        <v>122</v>
      </c>
      <c r="F355" s="1" t="s">
        <v>11</v>
      </c>
      <c r="G355" s="104">
        <v>8600000.0</v>
      </c>
      <c r="H355" s="22"/>
      <c r="I355" s="25" t="s">
        <v>15</v>
      </c>
      <c r="J355" s="25" t="s">
        <v>16</v>
      </c>
      <c r="K355" s="25" t="b">
        <v>1</v>
      </c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109"/>
      <c r="B356" s="29"/>
      <c r="C356" s="111"/>
      <c r="D356" s="34" t="s">
        <v>121</v>
      </c>
      <c r="E356" s="1" t="s">
        <v>124</v>
      </c>
      <c r="F356" s="54"/>
      <c r="G356" s="54"/>
      <c r="H356" s="22"/>
      <c r="I356" s="38" t="s">
        <v>15</v>
      </c>
      <c r="J356" s="38" t="s">
        <v>16</v>
      </c>
      <c r="K356" s="38" t="b">
        <v>1</v>
      </c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109"/>
      <c r="B357" s="29"/>
      <c r="C357" s="111"/>
      <c r="D357" s="20" t="s">
        <v>254</v>
      </c>
      <c r="E357" s="1" t="s">
        <v>181</v>
      </c>
      <c r="F357" s="1" t="s">
        <v>11</v>
      </c>
      <c r="G357" s="27">
        <v>1.05E7</v>
      </c>
      <c r="H357" s="1" t="s">
        <v>44</v>
      </c>
      <c r="I357" s="25" t="s">
        <v>15</v>
      </c>
      <c r="J357" s="25" t="s">
        <v>16</v>
      </c>
      <c r="K357" s="25" t="b">
        <v>0</v>
      </c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109"/>
      <c r="B358" s="29"/>
      <c r="C358" s="111"/>
      <c r="D358" s="20" t="s">
        <v>254</v>
      </c>
      <c r="E358" s="1" t="s">
        <v>255</v>
      </c>
      <c r="F358" s="22"/>
      <c r="G358" s="32"/>
      <c r="H358" s="22"/>
      <c r="I358" s="25" t="s">
        <v>15</v>
      </c>
      <c r="J358" s="25" t="s">
        <v>16</v>
      </c>
      <c r="K358" s="25" t="b">
        <v>0</v>
      </c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109"/>
      <c r="B359" s="29"/>
      <c r="C359" s="111"/>
      <c r="D359" s="20" t="s">
        <v>254</v>
      </c>
      <c r="E359" s="1" t="s">
        <v>256</v>
      </c>
      <c r="F359" s="22"/>
      <c r="G359" s="32"/>
      <c r="H359" s="22"/>
      <c r="I359" s="25" t="s">
        <v>15</v>
      </c>
      <c r="J359" s="25" t="s">
        <v>16</v>
      </c>
      <c r="K359" s="25" t="b">
        <v>0</v>
      </c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109"/>
      <c r="B360" s="29"/>
      <c r="C360" s="111"/>
      <c r="D360" s="20" t="s">
        <v>254</v>
      </c>
      <c r="E360" s="1" t="s">
        <v>257</v>
      </c>
      <c r="F360" s="22"/>
      <c r="G360" s="32"/>
      <c r="H360" s="22"/>
      <c r="I360" s="25" t="s">
        <v>15</v>
      </c>
      <c r="J360" s="25" t="s">
        <v>16</v>
      </c>
      <c r="K360" s="25" t="b">
        <v>0</v>
      </c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109"/>
      <c r="B361" s="29"/>
      <c r="C361" s="111"/>
      <c r="D361" s="20" t="s">
        <v>254</v>
      </c>
      <c r="E361" s="1" t="s">
        <v>258</v>
      </c>
      <c r="F361" s="22"/>
      <c r="G361" s="32"/>
      <c r="H361" s="22"/>
      <c r="I361" s="25" t="s">
        <v>15</v>
      </c>
      <c r="J361" s="25" t="s">
        <v>16</v>
      </c>
      <c r="K361" s="25" t="b">
        <v>0</v>
      </c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109"/>
      <c r="B362" s="29"/>
      <c r="C362" s="111"/>
      <c r="D362" s="20" t="s">
        <v>254</v>
      </c>
      <c r="E362" s="1" t="s">
        <v>259</v>
      </c>
      <c r="F362" s="22"/>
      <c r="G362" s="32"/>
      <c r="H362" s="22"/>
      <c r="I362" s="25" t="s">
        <v>15</v>
      </c>
      <c r="J362" s="25" t="s">
        <v>16</v>
      </c>
      <c r="K362" s="25" t="b">
        <v>0</v>
      </c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109"/>
      <c r="B363" s="29"/>
      <c r="C363" s="111"/>
      <c r="D363" s="20" t="s">
        <v>254</v>
      </c>
      <c r="E363" s="1" t="s">
        <v>260</v>
      </c>
      <c r="F363" s="22"/>
      <c r="G363" s="32"/>
      <c r="H363" s="22"/>
      <c r="I363" s="25" t="s">
        <v>15</v>
      </c>
      <c r="J363" s="25" t="s">
        <v>16</v>
      </c>
      <c r="K363" s="25" t="b">
        <v>0</v>
      </c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109"/>
      <c r="B364" s="29"/>
      <c r="C364" s="111"/>
      <c r="D364" s="20" t="s">
        <v>254</v>
      </c>
      <c r="E364" s="1" t="s">
        <v>261</v>
      </c>
      <c r="F364" s="22"/>
      <c r="G364" s="32"/>
      <c r="H364" s="22"/>
      <c r="I364" s="25" t="s">
        <v>15</v>
      </c>
      <c r="J364" s="25" t="s">
        <v>16</v>
      </c>
      <c r="K364" s="25" t="b">
        <v>0</v>
      </c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109"/>
      <c r="B365" s="29"/>
      <c r="C365" s="111"/>
      <c r="D365" s="20" t="s">
        <v>254</v>
      </c>
      <c r="E365" s="1" t="s">
        <v>262</v>
      </c>
      <c r="F365" s="22"/>
      <c r="G365" s="32"/>
      <c r="H365" s="22"/>
      <c r="I365" s="25" t="s">
        <v>15</v>
      </c>
      <c r="J365" s="25" t="s">
        <v>16</v>
      </c>
      <c r="K365" s="25" t="b">
        <v>0</v>
      </c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109"/>
      <c r="B366" s="29"/>
      <c r="C366" s="111"/>
      <c r="D366" s="34" t="s">
        <v>254</v>
      </c>
      <c r="E366" s="1">
        <v>1776.0</v>
      </c>
      <c r="F366" s="22"/>
      <c r="G366" s="32"/>
      <c r="H366" s="22"/>
      <c r="I366" s="38" t="s">
        <v>15</v>
      </c>
      <c r="J366" s="38" t="s">
        <v>16</v>
      </c>
      <c r="K366" s="38" t="b">
        <v>0</v>
      </c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109"/>
      <c r="B367" s="29"/>
      <c r="C367" s="111"/>
      <c r="D367" s="20" t="s">
        <v>263</v>
      </c>
      <c r="E367" s="1" t="s">
        <v>264</v>
      </c>
      <c r="F367" s="1" t="s">
        <v>11</v>
      </c>
      <c r="G367" s="27">
        <v>1.0E7</v>
      </c>
      <c r="H367" s="22"/>
      <c r="I367" s="25" t="s">
        <v>15</v>
      </c>
      <c r="J367" s="25" t="s">
        <v>16</v>
      </c>
      <c r="K367" s="25" t="b">
        <v>0</v>
      </c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109"/>
      <c r="B368" s="29"/>
      <c r="C368" s="111"/>
      <c r="D368" s="20" t="s">
        <v>263</v>
      </c>
      <c r="E368" s="1" t="s">
        <v>265</v>
      </c>
      <c r="F368" s="22"/>
      <c r="G368" s="32"/>
      <c r="H368" s="22"/>
      <c r="I368" s="25" t="s">
        <v>15</v>
      </c>
      <c r="J368" s="25" t="s">
        <v>16</v>
      </c>
      <c r="K368" s="25" t="b">
        <v>0</v>
      </c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109"/>
      <c r="B369" s="29"/>
      <c r="C369" s="111"/>
      <c r="D369" s="20" t="s">
        <v>263</v>
      </c>
      <c r="E369" s="1" t="s">
        <v>266</v>
      </c>
      <c r="F369" s="22"/>
      <c r="G369" s="32"/>
      <c r="H369" s="22"/>
      <c r="I369" s="25" t="s">
        <v>15</v>
      </c>
      <c r="J369" s="25" t="s">
        <v>16</v>
      </c>
      <c r="K369" s="25" t="b">
        <v>0</v>
      </c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109"/>
      <c r="B370" s="29"/>
      <c r="C370" s="111"/>
      <c r="D370" s="20" t="s">
        <v>263</v>
      </c>
      <c r="E370" s="1" t="s">
        <v>267</v>
      </c>
      <c r="F370" s="22"/>
      <c r="G370" s="32"/>
      <c r="H370" s="22"/>
      <c r="I370" s="25" t="s">
        <v>15</v>
      </c>
      <c r="J370" s="25" t="s">
        <v>16</v>
      </c>
      <c r="K370" s="25" t="b">
        <v>0</v>
      </c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109"/>
      <c r="B371" s="29"/>
      <c r="C371" s="111"/>
      <c r="D371" s="20" t="s">
        <v>263</v>
      </c>
      <c r="E371" s="1" t="s">
        <v>268</v>
      </c>
      <c r="F371" s="22"/>
      <c r="G371" s="32"/>
      <c r="H371" s="22"/>
      <c r="I371" s="25" t="s">
        <v>15</v>
      </c>
      <c r="J371" s="25" t="s">
        <v>16</v>
      </c>
      <c r="K371" s="25" t="b">
        <v>0</v>
      </c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109"/>
      <c r="B372" s="29"/>
      <c r="C372" s="111"/>
      <c r="D372" s="34" t="s">
        <v>263</v>
      </c>
      <c r="E372" s="1" t="s">
        <v>269</v>
      </c>
      <c r="F372" s="22"/>
      <c r="G372" s="32"/>
      <c r="H372" s="22"/>
      <c r="I372" s="38" t="s">
        <v>15</v>
      </c>
      <c r="J372" s="38" t="s">
        <v>16</v>
      </c>
      <c r="K372" s="38" t="b">
        <v>0</v>
      </c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109"/>
      <c r="B373" s="29"/>
      <c r="C373" s="111"/>
      <c r="D373" s="1" t="s">
        <v>270</v>
      </c>
      <c r="E373" s="1" t="s">
        <v>271</v>
      </c>
      <c r="F373" s="1" t="s">
        <v>11</v>
      </c>
      <c r="G373" s="27">
        <v>5000000.0</v>
      </c>
      <c r="H373" s="22"/>
      <c r="I373" s="1" t="s">
        <v>15</v>
      </c>
      <c r="J373" s="1" t="s">
        <v>16</v>
      </c>
      <c r="K373" s="1" t="b">
        <v>1</v>
      </c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109"/>
      <c r="B374" s="29"/>
      <c r="C374" s="111"/>
      <c r="D374" s="1" t="s">
        <v>126</v>
      </c>
      <c r="E374" s="1" t="s">
        <v>127</v>
      </c>
      <c r="F374" s="1" t="s">
        <v>14</v>
      </c>
      <c r="G374" s="22"/>
      <c r="H374" s="22"/>
      <c r="I374" s="1" t="s">
        <v>15</v>
      </c>
      <c r="J374" s="1" t="s">
        <v>16</v>
      </c>
      <c r="K374" s="1" t="b">
        <v>1</v>
      </c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109"/>
      <c r="B375" s="29"/>
      <c r="C375" s="111"/>
      <c r="D375" s="20" t="s">
        <v>272</v>
      </c>
      <c r="E375" s="1" t="s">
        <v>96</v>
      </c>
      <c r="F375" s="1" t="s">
        <v>11</v>
      </c>
      <c r="G375" s="27">
        <v>1.15E7</v>
      </c>
      <c r="H375" s="22"/>
      <c r="I375" s="25" t="s">
        <v>15</v>
      </c>
      <c r="J375" s="25" t="s">
        <v>16</v>
      </c>
      <c r="K375" s="25" t="b">
        <v>1</v>
      </c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109"/>
      <c r="B376" s="29"/>
      <c r="C376" s="111"/>
      <c r="D376" s="20" t="s">
        <v>272</v>
      </c>
      <c r="E376" s="1" t="s">
        <v>273</v>
      </c>
      <c r="F376" s="22"/>
      <c r="G376" s="32"/>
      <c r="H376" s="22"/>
      <c r="I376" s="25" t="s">
        <v>15</v>
      </c>
      <c r="J376" s="25" t="s">
        <v>16</v>
      </c>
      <c r="K376" s="25" t="b">
        <v>1</v>
      </c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109"/>
      <c r="B377" s="29"/>
      <c r="C377" s="111"/>
      <c r="D377" s="20" t="s">
        <v>272</v>
      </c>
      <c r="E377" s="1" t="s">
        <v>274</v>
      </c>
      <c r="F377" s="22"/>
      <c r="G377" s="32"/>
      <c r="H377" s="22"/>
      <c r="I377" s="25" t="s">
        <v>15</v>
      </c>
      <c r="J377" s="25" t="s">
        <v>16</v>
      </c>
      <c r="K377" s="25" t="b">
        <v>1</v>
      </c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109"/>
      <c r="B378" s="29"/>
      <c r="C378" s="111"/>
      <c r="D378" s="34" t="s">
        <v>272</v>
      </c>
      <c r="E378" s="95" t="s">
        <v>275</v>
      </c>
      <c r="F378" s="32"/>
      <c r="G378" s="32"/>
      <c r="H378" s="22"/>
      <c r="I378" s="38" t="s">
        <v>15</v>
      </c>
      <c r="J378" s="38" t="s">
        <v>16</v>
      </c>
      <c r="K378" s="38" t="b">
        <v>1</v>
      </c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109"/>
      <c r="B379" s="29"/>
      <c r="C379" s="111"/>
      <c r="D379" s="20" t="s">
        <v>276</v>
      </c>
      <c r="E379" s="1" t="s">
        <v>63</v>
      </c>
      <c r="F379" s="1" t="s">
        <v>11</v>
      </c>
      <c r="G379" s="27">
        <v>3300000.0</v>
      </c>
      <c r="H379" s="22"/>
      <c r="I379" s="25" t="s">
        <v>15</v>
      </c>
      <c r="J379" s="25" t="s">
        <v>16</v>
      </c>
      <c r="K379" s="25" t="b">
        <v>0</v>
      </c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109"/>
      <c r="B380" s="29"/>
      <c r="C380" s="111"/>
      <c r="D380" s="20" t="s">
        <v>276</v>
      </c>
      <c r="E380" s="1" t="s">
        <v>277</v>
      </c>
      <c r="F380" s="22"/>
      <c r="G380" s="32"/>
      <c r="H380" s="22"/>
      <c r="I380" s="25" t="s">
        <v>15</v>
      </c>
      <c r="J380" s="25" t="s">
        <v>16</v>
      </c>
      <c r="K380" s="25" t="b">
        <v>0</v>
      </c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109"/>
      <c r="B381" s="29"/>
      <c r="C381" s="111"/>
      <c r="D381" s="20" t="s">
        <v>276</v>
      </c>
      <c r="E381" s="1" t="s">
        <v>278</v>
      </c>
      <c r="F381" s="22"/>
      <c r="G381" s="32"/>
      <c r="H381" s="22"/>
      <c r="I381" s="25" t="s">
        <v>15</v>
      </c>
      <c r="J381" s="25" t="s">
        <v>16</v>
      </c>
      <c r="K381" s="25" t="b">
        <v>0</v>
      </c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109"/>
      <c r="B382" s="29"/>
      <c r="C382" s="111"/>
      <c r="D382" s="20" t="s">
        <v>276</v>
      </c>
      <c r="E382" s="1" t="s">
        <v>279</v>
      </c>
      <c r="F382" s="22"/>
      <c r="G382" s="32"/>
      <c r="H382" s="22"/>
      <c r="I382" s="25" t="s">
        <v>15</v>
      </c>
      <c r="J382" s="25" t="s">
        <v>16</v>
      </c>
      <c r="K382" s="25" t="b">
        <v>0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109"/>
      <c r="B383" s="29"/>
      <c r="C383" s="111"/>
      <c r="D383" s="20" t="s">
        <v>276</v>
      </c>
      <c r="E383" s="1" t="s">
        <v>280</v>
      </c>
      <c r="F383" s="22"/>
      <c r="G383" s="32"/>
      <c r="H383" s="22"/>
      <c r="I383" s="25" t="s">
        <v>15</v>
      </c>
      <c r="J383" s="25" t="s">
        <v>16</v>
      </c>
      <c r="K383" s="25" t="b">
        <v>0</v>
      </c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109"/>
      <c r="B384" s="29"/>
      <c r="C384" s="111"/>
      <c r="D384" s="20" t="s">
        <v>276</v>
      </c>
      <c r="E384" s="1" t="s">
        <v>281</v>
      </c>
      <c r="F384" s="22"/>
      <c r="G384" s="32"/>
      <c r="H384" s="22"/>
      <c r="I384" s="25" t="s">
        <v>15</v>
      </c>
      <c r="J384" s="25" t="s">
        <v>16</v>
      </c>
      <c r="K384" s="25" t="b">
        <v>0</v>
      </c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109"/>
      <c r="B385" s="29"/>
      <c r="C385" s="111"/>
      <c r="D385" s="34" t="s">
        <v>276</v>
      </c>
      <c r="E385" s="1" t="s">
        <v>73</v>
      </c>
      <c r="F385" s="22"/>
      <c r="G385" s="32"/>
      <c r="H385" s="22"/>
      <c r="I385" s="38" t="s">
        <v>15</v>
      </c>
      <c r="J385" s="38" t="s">
        <v>16</v>
      </c>
      <c r="K385" s="38" t="b">
        <v>0</v>
      </c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109"/>
      <c r="B386" s="29"/>
      <c r="C386" s="111"/>
      <c r="D386" s="20" t="s">
        <v>282</v>
      </c>
      <c r="E386" s="1" t="s">
        <v>283</v>
      </c>
      <c r="F386" s="1" t="s">
        <v>11</v>
      </c>
      <c r="G386" s="27">
        <v>125000.0</v>
      </c>
      <c r="H386" s="1" t="s">
        <v>44</v>
      </c>
      <c r="I386" s="25" t="s">
        <v>15</v>
      </c>
      <c r="J386" s="25" t="s">
        <v>16</v>
      </c>
      <c r="K386" s="25" t="b">
        <v>0</v>
      </c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109"/>
      <c r="B387" s="29"/>
      <c r="C387" s="111"/>
      <c r="D387" s="20" t="s">
        <v>282</v>
      </c>
      <c r="E387" s="1" t="s">
        <v>284</v>
      </c>
      <c r="F387" s="22"/>
      <c r="G387" s="32"/>
      <c r="H387" s="22"/>
      <c r="I387" s="25" t="s">
        <v>15</v>
      </c>
      <c r="J387" s="25" t="s">
        <v>16</v>
      </c>
      <c r="K387" s="25" t="b">
        <v>0</v>
      </c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109"/>
      <c r="B388" s="29"/>
      <c r="C388" s="111"/>
      <c r="D388" s="20" t="s">
        <v>282</v>
      </c>
      <c r="E388" s="1" t="s">
        <v>285</v>
      </c>
      <c r="F388" s="22"/>
      <c r="G388" s="32"/>
      <c r="H388" s="22"/>
      <c r="I388" s="25" t="s">
        <v>15</v>
      </c>
      <c r="J388" s="25" t="s">
        <v>16</v>
      </c>
      <c r="K388" s="25" t="b">
        <v>0</v>
      </c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109"/>
      <c r="B389" s="29"/>
      <c r="C389" s="111"/>
      <c r="D389" s="20" t="s">
        <v>282</v>
      </c>
      <c r="E389" s="1" t="s">
        <v>286</v>
      </c>
      <c r="F389" s="22"/>
      <c r="G389" s="32"/>
      <c r="H389" s="22"/>
      <c r="I389" s="25" t="s">
        <v>15</v>
      </c>
      <c r="J389" s="25" t="s">
        <v>16</v>
      </c>
      <c r="K389" s="25" t="b">
        <v>0</v>
      </c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109"/>
      <c r="B390" s="29"/>
      <c r="C390" s="111"/>
      <c r="D390" s="34" t="s">
        <v>282</v>
      </c>
      <c r="E390" s="1" t="s">
        <v>287</v>
      </c>
      <c r="F390" s="22"/>
      <c r="G390" s="32"/>
      <c r="H390" s="22"/>
      <c r="I390" s="38" t="s">
        <v>15</v>
      </c>
      <c r="J390" s="38" t="s">
        <v>16</v>
      </c>
      <c r="K390" s="38" t="b">
        <v>0</v>
      </c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109"/>
      <c r="B391" s="29"/>
      <c r="C391" s="111"/>
      <c r="D391" s="20" t="s">
        <v>292</v>
      </c>
      <c r="E391" s="1" t="s">
        <v>73</v>
      </c>
      <c r="F391" s="1" t="s">
        <v>11</v>
      </c>
      <c r="G391" s="27">
        <v>7400000.0</v>
      </c>
      <c r="H391" s="22"/>
      <c r="I391" s="25" t="s">
        <v>15</v>
      </c>
      <c r="J391" s="25" t="s">
        <v>293</v>
      </c>
      <c r="K391" s="25" t="b">
        <v>0</v>
      </c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109"/>
      <c r="B392" s="29"/>
      <c r="C392" s="111"/>
      <c r="D392" s="20" t="s">
        <v>292</v>
      </c>
      <c r="E392" s="70" t="s">
        <v>294</v>
      </c>
      <c r="F392" s="48"/>
      <c r="G392" s="32"/>
      <c r="H392" s="22"/>
      <c r="I392" s="25" t="s">
        <v>15</v>
      </c>
      <c r="J392" s="25" t="s">
        <v>293</v>
      </c>
      <c r="K392" s="25" t="b">
        <v>0</v>
      </c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109"/>
      <c r="B393" s="29"/>
      <c r="C393" s="111"/>
      <c r="D393" s="20" t="s">
        <v>292</v>
      </c>
      <c r="E393" s="70" t="s">
        <v>295</v>
      </c>
      <c r="F393" s="48"/>
      <c r="G393" s="32"/>
      <c r="H393" s="22"/>
      <c r="I393" s="25" t="s">
        <v>15</v>
      </c>
      <c r="J393" s="25" t="s">
        <v>293</v>
      </c>
      <c r="K393" s="25" t="b">
        <v>0</v>
      </c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109"/>
      <c r="B394" s="29"/>
      <c r="C394" s="111"/>
      <c r="D394" s="20" t="s">
        <v>292</v>
      </c>
      <c r="E394" s="70" t="s">
        <v>296</v>
      </c>
      <c r="F394" s="48"/>
      <c r="G394" s="32"/>
      <c r="H394" s="22"/>
      <c r="I394" s="25" t="s">
        <v>15</v>
      </c>
      <c r="J394" s="25" t="s">
        <v>293</v>
      </c>
      <c r="K394" s="25" t="b">
        <v>0</v>
      </c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109"/>
      <c r="B395" s="29"/>
      <c r="C395" s="111"/>
      <c r="D395" s="20" t="s">
        <v>292</v>
      </c>
      <c r="E395" s="70" t="s">
        <v>297</v>
      </c>
      <c r="F395" s="48"/>
      <c r="G395" s="32"/>
      <c r="H395" s="22"/>
      <c r="I395" s="25" t="s">
        <v>15</v>
      </c>
      <c r="J395" s="25" t="s">
        <v>293</v>
      </c>
      <c r="K395" s="25" t="b">
        <v>0</v>
      </c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109"/>
      <c r="B396" s="29"/>
      <c r="C396" s="111"/>
      <c r="D396" s="20" t="s">
        <v>292</v>
      </c>
      <c r="E396" s="70" t="s">
        <v>298</v>
      </c>
      <c r="F396" s="48"/>
      <c r="G396" s="32"/>
      <c r="H396" s="22"/>
      <c r="I396" s="25" t="s">
        <v>15</v>
      </c>
      <c r="J396" s="25" t="s">
        <v>293</v>
      </c>
      <c r="K396" s="25" t="b">
        <v>0</v>
      </c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109"/>
      <c r="B397" s="29"/>
      <c r="C397" s="111"/>
      <c r="D397" s="34" t="s">
        <v>292</v>
      </c>
      <c r="E397" s="70" t="s">
        <v>299</v>
      </c>
      <c r="F397" s="48"/>
      <c r="G397" s="32"/>
      <c r="H397" s="22"/>
      <c r="I397" s="38" t="s">
        <v>15</v>
      </c>
      <c r="J397" s="38" t="s">
        <v>293</v>
      </c>
      <c r="K397" s="38" t="b">
        <v>0</v>
      </c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109"/>
      <c r="B398" s="29"/>
      <c r="C398" s="111"/>
      <c r="D398" s="1" t="s">
        <v>300</v>
      </c>
      <c r="E398" s="1" t="s">
        <v>301</v>
      </c>
      <c r="F398" s="1" t="s">
        <v>14</v>
      </c>
      <c r="G398" s="32"/>
      <c r="H398" s="22"/>
      <c r="I398" s="1" t="s">
        <v>15</v>
      </c>
      <c r="J398" s="1" t="s">
        <v>16</v>
      </c>
      <c r="K398" s="1" t="b">
        <v>1</v>
      </c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109"/>
      <c r="B399" s="29"/>
      <c r="C399" s="111"/>
      <c r="D399" s="20" t="s">
        <v>128</v>
      </c>
      <c r="E399" s="1" t="s">
        <v>130</v>
      </c>
      <c r="F399" s="1" t="s">
        <v>11</v>
      </c>
      <c r="G399" s="104">
        <v>8.52E7</v>
      </c>
      <c r="H399" s="22"/>
      <c r="I399" s="25" t="s">
        <v>15</v>
      </c>
      <c r="J399" s="25" t="s">
        <v>16</v>
      </c>
      <c r="K399" s="25" t="b">
        <v>1</v>
      </c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109"/>
      <c r="B400" s="29"/>
      <c r="C400" s="111"/>
      <c r="D400" s="20" t="s">
        <v>128</v>
      </c>
      <c r="E400" s="1" t="s">
        <v>137</v>
      </c>
      <c r="F400" s="61"/>
      <c r="G400" s="61"/>
      <c r="H400" s="22"/>
      <c r="I400" s="25" t="s">
        <v>15</v>
      </c>
      <c r="J400" s="25" t="s">
        <v>16</v>
      </c>
      <c r="K400" s="25" t="b">
        <v>1</v>
      </c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109"/>
      <c r="B401" s="29"/>
      <c r="C401" s="111"/>
      <c r="D401" s="20" t="s">
        <v>128</v>
      </c>
      <c r="E401" s="1" t="s">
        <v>143</v>
      </c>
      <c r="F401" s="61"/>
      <c r="G401" s="61"/>
      <c r="H401" s="22"/>
      <c r="I401" s="25" t="s">
        <v>15</v>
      </c>
      <c r="J401" s="25" t="s">
        <v>16</v>
      </c>
      <c r="K401" s="25" t="b">
        <v>1</v>
      </c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109"/>
      <c r="B402" s="29"/>
      <c r="C402" s="111"/>
      <c r="D402" s="20" t="s">
        <v>128</v>
      </c>
      <c r="E402" s="1" t="s">
        <v>149</v>
      </c>
      <c r="F402" s="61"/>
      <c r="G402" s="61"/>
      <c r="H402" s="22"/>
      <c r="I402" s="25" t="s">
        <v>15</v>
      </c>
      <c r="J402" s="25" t="s">
        <v>16</v>
      </c>
      <c r="K402" s="25" t="b">
        <v>1</v>
      </c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109"/>
      <c r="B403" s="29"/>
      <c r="C403" s="111"/>
      <c r="D403" s="20" t="s">
        <v>128</v>
      </c>
      <c r="E403" s="1" t="s">
        <v>153</v>
      </c>
      <c r="F403" s="61"/>
      <c r="G403" s="61"/>
      <c r="H403" s="22"/>
      <c r="I403" s="25" t="s">
        <v>15</v>
      </c>
      <c r="J403" s="25" t="s">
        <v>16</v>
      </c>
      <c r="K403" s="25" t="b">
        <v>1</v>
      </c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109"/>
      <c r="B404" s="29"/>
      <c r="C404" s="111"/>
      <c r="D404" s="20" t="s">
        <v>128</v>
      </c>
      <c r="E404" s="1" t="s">
        <v>159</v>
      </c>
      <c r="F404" s="61"/>
      <c r="G404" s="61"/>
      <c r="H404" s="22"/>
      <c r="I404" s="25" t="s">
        <v>15</v>
      </c>
      <c r="J404" s="25" t="s">
        <v>16</v>
      </c>
      <c r="K404" s="25" t="b">
        <v>1</v>
      </c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109"/>
      <c r="B405" s="29"/>
      <c r="C405" s="111"/>
      <c r="D405" s="20" t="s">
        <v>128</v>
      </c>
      <c r="E405" s="1" t="s">
        <v>165</v>
      </c>
      <c r="F405" s="61"/>
      <c r="G405" s="61"/>
      <c r="H405" s="22"/>
      <c r="I405" s="25" t="s">
        <v>15</v>
      </c>
      <c r="J405" s="25" t="s">
        <v>16</v>
      </c>
      <c r="K405" s="25" t="b">
        <v>1</v>
      </c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109"/>
      <c r="B406" s="29"/>
      <c r="C406" s="111"/>
      <c r="D406" s="20" t="s">
        <v>128</v>
      </c>
      <c r="E406" s="1" t="s">
        <v>166</v>
      </c>
      <c r="F406" s="61"/>
      <c r="G406" s="61"/>
      <c r="H406" s="22"/>
      <c r="I406" s="25" t="s">
        <v>15</v>
      </c>
      <c r="J406" s="25" t="s">
        <v>16</v>
      </c>
      <c r="K406" s="25" t="b">
        <v>1</v>
      </c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109"/>
      <c r="B407" s="29"/>
      <c r="C407" s="111"/>
      <c r="D407" s="20" t="s">
        <v>128</v>
      </c>
      <c r="E407" s="1" t="s">
        <v>303</v>
      </c>
      <c r="F407" s="61"/>
      <c r="G407" s="61"/>
      <c r="H407" s="22"/>
      <c r="I407" s="25" t="s">
        <v>15</v>
      </c>
      <c r="J407" s="25" t="s">
        <v>16</v>
      </c>
      <c r="K407" s="25" t="b">
        <v>1</v>
      </c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109"/>
      <c r="B408" s="29"/>
      <c r="C408" s="111"/>
      <c r="D408" s="34" t="s">
        <v>128</v>
      </c>
      <c r="E408" s="1" t="s">
        <v>177</v>
      </c>
      <c r="F408" s="54"/>
      <c r="G408" s="54"/>
      <c r="H408" s="22"/>
      <c r="I408" s="38" t="s">
        <v>15</v>
      </c>
      <c r="J408" s="38" t="s">
        <v>16</v>
      </c>
      <c r="K408" s="38" t="b">
        <v>1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109"/>
      <c r="B409" s="29"/>
      <c r="C409" s="111"/>
      <c r="D409" s="84" t="s">
        <v>304</v>
      </c>
      <c r="E409" s="70" t="s">
        <v>305</v>
      </c>
      <c r="F409" s="1" t="s">
        <v>11</v>
      </c>
      <c r="G409" s="112">
        <v>1.0864E8</v>
      </c>
      <c r="H409" s="22"/>
      <c r="I409" s="25" t="s">
        <v>15</v>
      </c>
      <c r="J409" s="25" t="s">
        <v>16</v>
      </c>
      <c r="K409" s="25" t="b">
        <v>1</v>
      </c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109"/>
      <c r="B410" s="29"/>
      <c r="C410" s="111"/>
      <c r="D410" s="20" t="s">
        <v>304</v>
      </c>
      <c r="E410" s="70" t="s">
        <v>306</v>
      </c>
      <c r="F410" s="86"/>
      <c r="G410" s="61"/>
      <c r="H410" s="22"/>
      <c r="I410" s="25" t="s">
        <v>15</v>
      </c>
      <c r="J410" s="25" t="s">
        <v>16</v>
      </c>
      <c r="K410" s="25" t="b">
        <v>1</v>
      </c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109"/>
      <c r="B411" s="29"/>
      <c r="C411" s="111"/>
      <c r="D411" s="20" t="s">
        <v>304</v>
      </c>
      <c r="E411" s="70" t="s">
        <v>307</v>
      </c>
      <c r="F411" s="86"/>
      <c r="G411" s="61"/>
      <c r="H411" s="22"/>
      <c r="I411" s="25" t="s">
        <v>15</v>
      </c>
      <c r="J411" s="25" t="s">
        <v>16</v>
      </c>
      <c r="K411" s="25" t="b">
        <v>1</v>
      </c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109"/>
      <c r="B412" s="29"/>
      <c r="C412" s="111"/>
      <c r="D412" s="20" t="s">
        <v>304</v>
      </c>
      <c r="E412" s="1" t="s">
        <v>308</v>
      </c>
      <c r="F412" s="61"/>
      <c r="G412" s="61"/>
      <c r="H412" s="22"/>
      <c r="I412" s="25" t="s">
        <v>15</v>
      </c>
      <c r="J412" s="25" t="s">
        <v>16</v>
      </c>
      <c r="K412" s="25" t="b">
        <v>1</v>
      </c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109"/>
      <c r="B413" s="29"/>
      <c r="C413" s="111"/>
      <c r="D413" s="20" t="s">
        <v>304</v>
      </c>
      <c r="E413" s="1" t="s">
        <v>309</v>
      </c>
      <c r="F413" s="61"/>
      <c r="G413" s="61"/>
      <c r="H413" s="22"/>
      <c r="I413" s="25" t="s">
        <v>15</v>
      </c>
      <c r="J413" s="25" t="s">
        <v>16</v>
      </c>
      <c r="K413" s="25" t="b">
        <v>1</v>
      </c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109"/>
      <c r="B414" s="29"/>
      <c r="C414" s="111"/>
      <c r="D414" s="20" t="s">
        <v>304</v>
      </c>
      <c r="E414" s="1" t="s">
        <v>117</v>
      </c>
      <c r="F414" s="61"/>
      <c r="G414" s="61"/>
      <c r="H414" s="22"/>
      <c r="I414" s="25" t="s">
        <v>15</v>
      </c>
      <c r="J414" s="25" t="s">
        <v>16</v>
      </c>
      <c r="K414" s="25" t="b">
        <v>1</v>
      </c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109"/>
      <c r="B415" s="29"/>
      <c r="C415" s="111"/>
      <c r="D415" s="20" t="s">
        <v>304</v>
      </c>
      <c r="E415" s="1" t="s">
        <v>238</v>
      </c>
      <c r="F415" s="61"/>
      <c r="G415" s="61"/>
      <c r="H415" s="22"/>
      <c r="I415" s="25" t="s">
        <v>15</v>
      </c>
      <c r="J415" s="25" t="s">
        <v>16</v>
      </c>
      <c r="K415" s="25" t="b">
        <v>1</v>
      </c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109"/>
      <c r="B416" s="29"/>
      <c r="C416" s="111"/>
      <c r="D416" s="20" t="s">
        <v>304</v>
      </c>
      <c r="E416" s="1" t="s">
        <v>113</v>
      </c>
      <c r="F416" s="61"/>
      <c r="G416" s="61"/>
      <c r="H416" s="22"/>
      <c r="I416" s="25" t="s">
        <v>15</v>
      </c>
      <c r="J416" s="25" t="s">
        <v>16</v>
      </c>
      <c r="K416" s="25" t="b">
        <v>1</v>
      </c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109"/>
      <c r="B417" s="29"/>
      <c r="C417" s="111"/>
      <c r="D417" s="34" t="s">
        <v>304</v>
      </c>
      <c r="E417" s="1" t="s">
        <v>310</v>
      </c>
      <c r="F417" s="54"/>
      <c r="G417" s="54"/>
      <c r="H417" s="22"/>
      <c r="I417" s="38" t="s">
        <v>15</v>
      </c>
      <c r="J417" s="38" t="s">
        <v>16</v>
      </c>
      <c r="K417" s="38" t="b">
        <v>1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109"/>
      <c r="B418" s="29"/>
      <c r="C418" s="111"/>
      <c r="D418" s="1" t="s">
        <v>311</v>
      </c>
      <c r="E418" s="1" t="s">
        <v>49</v>
      </c>
      <c r="F418" s="1" t="s">
        <v>14</v>
      </c>
      <c r="G418" s="32"/>
      <c r="H418" s="22"/>
      <c r="I418" s="1" t="s">
        <v>312</v>
      </c>
      <c r="J418" s="1" t="s">
        <v>16</v>
      </c>
      <c r="K418" s="1" t="b">
        <v>0</v>
      </c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109"/>
      <c r="B419" s="29"/>
      <c r="C419" s="111"/>
      <c r="D419" s="20" t="s">
        <v>314</v>
      </c>
      <c r="E419" s="1" t="s">
        <v>32</v>
      </c>
      <c r="F419" s="1" t="s">
        <v>11</v>
      </c>
      <c r="G419" s="27">
        <v>8500000.0</v>
      </c>
      <c r="H419" s="22"/>
      <c r="I419" s="25" t="s">
        <v>15</v>
      </c>
      <c r="J419" s="25" t="s">
        <v>16</v>
      </c>
      <c r="K419" s="25" t="b">
        <v>1</v>
      </c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109"/>
      <c r="B420" s="29"/>
      <c r="C420" s="111"/>
      <c r="D420" s="20" t="s">
        <v>314</v>
      </c>
      <c r="E420" s="1" t="s">
        <v>207</v>
      </c>
      <c r="F420" s="22"/>
      <c r="G420" s="32"/>
      <c r="H420" s="22"/>
      <c r="I420" s="25" t="s">
        <v>15</v>
      </c>
      <c r="J420" s="25" t="s">
        <v>16</v>
      </c>
      <c r="K420" s="25" t="b">
        <v>1</v>
      </c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109"/>
      <c r="B421" s="29"/>
      <c r="C421" s="111"/>
      <c r="D421" s="20" t="s">
        <v>314</v>
      </c>
      <c r="E421" s="1" t="s">
        <v>160</v>
      </c>
      <c r="F421" s="22"/>
      <c r="G421" s="32"/>
      <c r="H421" s="22"/>
      <c r="I421" s="25" t="s">
        <v>15</v>
      </c>
      <c r="J421" s="25" t="s">
        <v>16</v>
      </c>
      <c r="K421" s="25" t="b">
        <v>1</v>
      </c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109"/>
      <c r="B422" s="29"/>
      <c r="C422" s="111"/>
      <c r="D422" s="34" t="s">
        <v>314</v>
      </c>
      <c r="E422" s="1" t="s">
        <v>315</v>
      </c>
      <c r="F422" s="22"/>
      <c r="G422" s="32"/>
      <c r="H422" s="22"/>
      <c r="I422" s="38" t="s">
        <v>15</v>
      </c>
      <c r="J422" s="38" t="s">
        <v>16</v>
      </c>
      <c r="K422" s="38" t="b">
        <v>1</v>
      </c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109"/>
      <c r="B423" s="29"/>
      <c r="C423" s="111"/>
      <c r="D423" s="20" t="s">
        <v>185</v>
      </c>
      <c r="E423" s="1" t="s">
        <v>70</v>
      </c>
      <c r="F423" s="1" t="s">
        <v>11</v>
      </c>
      <c r="G423" s="104">
        <v>8900000.0</v>
      </c>
      <c r="H423" s="22"/>
      <c r="I423" s="25" t="s">
        <v>15</v>
      </c>
      <c r="J423" s="25" t="s">
        <v>16</v>
      </c>
      <c r="K423" s="25" t="b">
        <v>1</v>
      </c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109"/>
      <c r="B424" s="29"/>
      <c r="C424" s="111"/>
      <c r="D424" s="20" t="s">
        <v>185</v>
      </c>
      <c r="E424" s="1" t="s">
        <v>130</v>
      </c>
      <c r="F424" s="61"/>
      <c r="G424" s="61"/>
      <c r="H424" s="22"/>
      <c r="I424" s="25" t="s">
        <v>15</v>
      </c>
      <c r="J424" s="25" t="s">
        <v>16</v>
      </c>
      <c r="K424" s="25" t="b">
        <v>1</v>
      </c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109"/>
      <c r="B425" s="29"/>
      <c r="C425" s="111"/>
      <c r="D425" s="20" t="s">
        <v>185</v>
      </c>
      <c r="E425" s="1" t="s">
        <v>194</v>
      </c>
      <c r="F425" s="61"/>
      <c r="G425" s="61"/>
      <c r="H425" s="22"/>
      <c r="I425" s="25" t="s">
        <v>15</v>
      </c>
      <c r="J425" s="25" t="s">
        <v>16</v>
      </c>
      <c r="K425" s="25" t="b">
        <v>1</v>
      </c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109"/>
      <c r="B426" s="29"/>
      <c r="C426" s="111"/>
      <c r="D426" s="20" t="s">
        <v>185</v>
      </c>
      <c r="E426" s="1" t="s">
        <v>200</v>
      </c>
      <c r="F426" s="61"/>
      <c r="G426" s="61"/>
      <c r="H426" s="22"/>
      <c r="I426" s="25" t="s">
        <v>15</v>
      </c>
      <c r="J426" s="25" t="s">
        <v>16</v>
      </c>
      <c r="K426" s="25" t="b">
        <v>1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109"/>
      <c r="B427" s="29"/>
      <c r="C427" s="111"/>
      <c r="D427" s="20" t="s">
        <v>185</v>
      </c>
      <c r="E427" s="1" t="s">
        <v>205</v>
      </c>
      <c r="F427" s="61"/>
      <c r="G427" s="61"/>
      <c r="H427" s="22"/>
      <c r="I427" s="25" t="s">
        <v>15</v>
      </c>
      <c r="J427" s="25" t="s">
        <v>16</v>
      </c>
      <c r="K427" s="25" t="b">
        <v>1</v>
      </c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109"/>
      <c r="B428" s="29"/>
      <c r="C428" s="111"/>
      <c r="D428" s="34" t="s">
        <v>185</v>
      </c>
      <c r="E428" s="1" t="s">
        <v>209</v>
      </c>
      <c r="F428" s="54"/>
      <c r="G428" s="54"/>
      <c r="H428" s="22"/>
      <c r="I428" s="38" t="s">
        <v>15</v>
      </c>
      <c r="J428" s="38" t="s">
        <v>16</v>
      </c>
      <c r="K428" s="38" t="b">
        <v>1</v>
      </c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109"/>
      <c r="B429" s="29"/>
      <c r="C429" s="111"/>
      <c r="D429" s="20" t="s">
        <v>316</v>
      </c>
      <c r="E429" s="70" t="s">
        <v>317</v>
      </c>
      <c r="F429" s="1" t="s">
        <v>11</v>
      </c>
      <c r="G429" s="27">
        <v>3.2E7</v>
      </c>
      <c r="H429" s="22"/>
      <c r="I429" s="25" t="s">
        <v>17</v>
      </c>
      <c r="J429" s="25" t="s">
        <v>16</v>
      </c>
      <c r="K429" s="25" t="b">
        <v>1</v>
      </c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109"/>
      <c r="B430" s="29"/>
      <c r="C430" s="111"/>
      <c r="D430" s="20" t="s">
        <v>316</v>
      </c>
      <c r="E430" s="70" t="s">
        <v>318</v>
      </c>
      <c r="F430" s="48"/>
      <c r="G430" s="32"/>
      <c r="H430" s="22"/>
      <c r="I430" s="25" t="s">
        <v>17</v>
      </c>
      <c r="J430" s="25" t="s">
        <v>16</v>
      </c>
      <c r="K430" s="25" t="b">
        <v>1</v>
      </c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109"/>
      <c r="B431" s="29"/>
      <c r="C431" s="111"/>
      <c r="D431" s="20" t="s">
        <v>316</v>
      </c>
      <c r="E431" s="70" t="s">
        <v>319</v>
      </c>
      <c r="F431" s="48"/>
      <c r="G431" s="32"/>
      <c r="H431" s="22"/>
      <c r="I431" s="25" t="s">
        <v>17</v>
      </c>
      <c r="J431" s="25" t="s">
        <v>16</v>
      </c>
      <c r="K431" s="25" t="b">
        <v>1</v>
      </c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109"/>
      <c r="B432" s="29"/>
      <c r="C432" s="111"/>
      <c r="D432" s="20" t="s">
        <v>316</v>
      </c>
      <c r="E432" s="70" t="s">
        <v>320</v>
      </c>
      <c r="F432" s="48"/>
      <c r="G432" s="32"/>
      <c r="H432" s="22"/>
      <c r="I432" s="25" t="s">
        <v>17</v>
      </c>
      <c r="J432" s="25" t="s">
        <v>16</v>
      </c>
      <c r="K432" s="25" t="b">
        <v>1</v>
      </c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109"/>
      <c r="B433" s="29"/>
      <c r="C433" s="111"/>
      <c r="D433" s="20" t="s">
        <v>316</v>
      </c>
      <c r="E433" s="70" t="s">
        <v>321</v>
      </c>
      <c r="F433" s="48"/>
      <c r="G433" s="32"/>
      <c r="H433" s="22"/>
      <c r="I433" s="25" t="s">
        <v>17</v>
      </c>
      <c r="J433" s="25" t="s">
        <v>16</v>
      </c>
      <c r="K433" s="25" t="b">
        <v>1</v>
      </c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109"/>
      <c r="B434" s="29"/>
      <c r="C434" s="111"/>
      <c r="D434" s="34" t="s">
        <v>316</v>
      </c>
      <c r="E434" s="70" t="s">
        <v>322</v>
      </c>
      <c r="F434" s="48"/>
      <c r="G434" s="32"/>
      <c r="H434" s="22"/>
      <c r="I434" s="38" t="s">
        <v>17</v>
      </c>
      <c r="J434" s="38" t="s">
        <v>16</v>
      </c>
      <c r="K434" s="38" t="b">
        <v>1</v>
      </c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109"/>
      <c r="B435" s="29"/>
      <c r="C435" s="111"/>
      <c r="D435" s="1" t="s">
        <v>323</v>
      </c>
      <c r="E435" s="1" t="s">
        <v>161</v>
      </c>
      <c r="F435" s="1" t="s">
        <v>11</v>
      </c>
      <c r="G435" s="27">
        <v>1250000.0</v>
      </c>
      <c r="H435" s="22"/>
      <c r="I435" s="1" t="s">
        <v>324</v>
      </c>
      <c r="J435" s="1" t="s">
        <v>16</v>
      </c>
      <c r="K435" s="1" t="b">
        <v>1</v>
      </c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109"/>
      <c r="B436" s="29"/>
      <c r="C436" s="111"/>
      <c r="D436" s="1" t="s">
        <v>182</v>
      </c>
      <c r="E436" s="1" t="s">
        <v>14</v>
      </c>
      <c r="F436" s="1" t="s">
        <v>11</v>
      </c>
      <c r="G436" s="65">
        <v>623000.0</v>
      </c>
      <c r="H436" s="22"/>
      <c r="I436" s="1" t="s">
        <v>15</v>
      </c>
      <c r="J436" s="1" t="s">
        <v>16</v>
      </c>
      <c r="K436" s="1" t="b">
        <v>1</v>
      </c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109"/>
      <c r="B437" s="29"/>
      <c r="C437" s="111"/>
      <c r="D437" s="20" t="s">
        <v>325</v>
      </c>
      <c r="E437" s="1" t="s">
        <v>326</v>
      </c>
      <c r="F437" s="1" t="s">
        <v>11</v>
      </c>
      <c r="G437" s="27">
        <v>1000000.0</v>
      </c>
      <c r="H437" s="22"/>
      <c r="I437" s="25" t="s">
        <v>15</v>
      </c>
      <c r="J437" s="25" t="s">
        <v>16</v>
      </c>
      <c r="K437" s="25" t="b">
        <v>0</v>
      </c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109"/>
      <c r="B438" s="29"/>
      <c r="C438" s="111"/>
      <c r="D438" s="20" t="s">
        <v>325</v>
      </c>
      <c r="E438" s="1" t="s">
        <v>327</v>
      </c>
      <c r="F438" s="22"/>
      <c r="G438" s="32"/>
      <c r="H438" s="22"/>
      <c r="I438" s="25" t="s">
        <v>15</v>
      </c>
      <c r="J438" s="25" t="s">
        <v>16</v>
      </c>
      <c r="K438" s="25" t="b">
        <v>0</v>
      </c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109"/>
      <c r="B439" s="29"/>
      <c r="C439" s="111"/>
      <c r="D439" s="20" t="s">
        <v>325</v>
      </c>
      <c r="E439" s="70" t="s">
        <v>328</v>
      </c>
      <c r="F439" s="48"/>
      <c r="G439" s="32"/>
      <c r="H439" s="22"/>
      <c r="I439" s="25" t="s">
        <v>15</v>
      </c>
      <c r="J439" s="25" t="s">
        <v>16</v>
      </c>
      <c r="K439" s="25" t="b">
        <v>0</v>
      </c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109"/>
      <c r="B440" s="29"/>
      <c r="C440" s="111"/>
      <c r="D440" s="34" t="s">
        <v>325</v>
      </c>
      <c r="E440" s="70" t="s">
        <v>329</v>
      </c>
      <c r="F440" s="48"/>
      <c r="G440" s="32"/>
      <c r="H440" s="22"/>
      <c r="I440" s="38" t="s">
        <v>15</v>
      </c>
      <c r="J440" s="38" t="s">
        <v>16</v>
      </c>
      <c r="K440" s="38" t="b">
        <v>0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109"/>
      <c r="B441" s="29"/>
      <c r="C441" s="111"/>
      <c r="D441" s="20" t="s">
        <v>330</v>
      </c>
      <c r="E441" s="1" t="s">
        <v>331</v>
      </c>
      <c r="F441" s="1" t="s">
        <v>11</v>
      </c>
      <c r="G441" s="27">
        <v>3500000.0</v>
      </c>
      <c r="H441" s="22"/>
      <c r="I441" s="25" t="s">
        <v>15</v>
      </c>
      <c r="J441" s="25" t="s">
        <v>16</v>
      </c>
      <c r="K441" s="25" t="b">
        <v>1</v>
      </c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109"/>
      <c r="B442" s="29"/>
      <c r="C442" s="111"/>
      <c r="D442" s="20" t="s">
        <v>330</v>
      </c>
      <c r="E442" s="1" t="s">
        <v>332</v>
      </c>
      <c r="F442" s="22"/>
      <c r="G442" s="32"/>
      <c r="H442" s="22"/>
      <c r="I442" s="25" t="s">
        <v>15</v>
      </c>
      <c r="J442" s="25" t="s">
        <v>16</v>
      </c>
      <c r="K442" s="25" t="b">
        <v>1</v>
      </c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109"/>
      <c r="B443" s="29"/>
      <c r="C443" s="111"/>
      <c r="D443" s="20" t="s">
        <v>330</v>
      </c>
      <c r="E443" s="1" t="s">
        <v>333</v>
      </c>
      <c r="F443" s="22"/>
      <c r="G443" s="32"/>
      <c r="H443" s="22"/>
      <c r="I443" s="25" t="s">
        <v>15</v>
      </c>
      <c r="J443" s="25" t="s">
        <v>16</v>
      </c>
      <c r="K443" s="25" t="b">
        <v>1</v>
      </c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109"/>
      <c r="B444" s="29"/>
      <c r="C444" s="111"/>
      <c r="D444" s="34" t="s">
        <v>330</v>
      </c>
      <c r="E444" s="1" t="s">
        <v>334</v>
      </c>
      <c r="F444" s="22"/>
      <c r="G444" s="32"/>
      <c r="H444" s="22"/>
      <c r="I444" s="38" t="s">
        <v>15</v>
      </c>
      <c r="J444" s="38" t="s">
        <v>16</v>
      </c>
      <c r="K444" s="38" t="b">
        <v>1</v>
      </c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109"/>
      <c r="B445" s="29"/>
      <c r="C445" s="111"/>
      <c r="D445" s="1" t="s">
        <v>335</v>
      </c>
      <c r="E445" s="1" t="s">
        <v>336</v>
      </c>
      <c r="F445" s="1" t="s">
        <v>11</v>
      </c>
      <c r="G445" s="27">
        <v>3.0E7</v>
      </c>
      <c r="H445" s="22"/>
      <c r="I445" s="1" t="s">
        <v>17</v>
      </c>
      <c r="J445" s="1" t="s">
        <v>16</v>
      </c>
      <c r="K445" s="1" t="b">
        <v>1</v>
      </c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109"/>
      <c r="B446" s="29"/>
      <c r="C446" s="111"/>
      <c r="D446" s="1" t="s">
        <v>212</v>
      </c>
      <c r="E446" s="1" t="s">
        <v>164</v>
      </c>
      <c r="F446" s="1" t="s">
        <v>14</v>
      </c>
      <c r="G446" s="22"/>
      <c r="H446" s="22"/>
      <c r="I446" s="1" t="s">
        <v>15</v>
      </c>
      <c r="J446" s="1" t="s">
        <v>16</v>
      </c>
      <c r="K446" s="1" t="b">
        <v>1</v>
      </c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109"/>
      <c r="B447" s="29"/>
      <c r="C447" s="111"/>
      <c r="D447" s="1" t="s">
        <v>215</v>
      </c>
      <c r="E447" s="1" t="s">
        <v>216</v>
      </c>
      <c r="F447" s="1" t="s">
        <v>14</v>
      </c>
      <c r="G447" s="22"/>
      <c r="H447" s="22"/>
      <c r="I447" s="1" t="s">
        <v>15</v>
      </c>
      <c r="J447" s="1" t="s">
        <v>16</v>
      </c>
      <c r="K447" s="1" t="b">
        <v>1</v>
      </c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109"/>
      <c r="B448" s="29"/>
      <c r="C448" s="111"/>
      <c r="D448" s="1" t="s">
        <v>217</v>
      </c>
      <c r="E448" s="1" t="s">
        <v>14</v>
      </c>
      <c r="F448" s="1" t="s">
        <v>11</v>
      </c>
      <c r="G448" s="65">
        <v>1000000.0</v>
      </c>
      <c r="H448" s="22"/>
      <c r="I448" s="1" t="s">
        <v>15</v>
      </c>
      <c r="J448" s="1" t="s">
        <v>16</v>
      </c>
      <c r="K448" s="1" t="b">
        <v>1</v>
      </c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109"/>
      <c r="B449" s="29"/>
      <c r="C449" s="111"/>
      <c r="D449" s="1" t="s">
        <v>220</v>
      </c>
      <c r="E449" s="1" t="s">
        <v>14</v>
      </c>
      <c r="F449" s="1" t="s">
        <v>11</v>
      </c>
      <c r="G449" s="65">
        <v>4600000.0</v>
      </c>
      <c r="H449" s="22"/>
      <c r="I449" s="1" t="s">
        <v>15</v>
      </c>
      <c r="J449" s="1" t="s">
        <v>16</v>
      </c>
      <c r="K449" s="1" t="b">
        <v>1</v>
      </c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109"/>
      <c r="B450" s="29"/>
      <c r="C450" s="111"/>
      <c r="D450" s="20" t="s">
        <v>337</v>
      </c>
      <c r="E450" s="1" t="s">
        <v>338</v>
      </c>
      <c r="F450" s="1" t="s">
        <v>11</v>
      </c>
      <c r="G450" s="27">
        <v>1.335E7</v>
      </c>
      <c r="H450" s="1" t="s">
        <v>44</v>
      </c>
      <c r="I450" s="25" t="s">
        <v>15</v>
      </c>
      <c r="J450" s="25" t="s">
        <v>16</v>
      </c>
      <c r="K450" s="25" t="b">
        <v>1</v>
      </c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109"/>
      <c r="B451" s="29"/>
      <c r="C451" s="111"/>
      <c r="D451" s="20" t="s">
        <v>337</v>
      </c>
      <c r="E451" s="1" t="s">
        <v>339</v>
      </c>
      <c r="F451" s="22"/>
      <c r="G451" s="32"/>
      <c r="H451" s="22"/>
      <c r="I451" s="25" t="s">
        <v>15</v>
      </c>
      <c r="J451" s="25" t="s">
        <v>16</v>
      </c>
      <c r="K451" s="25" t="b">
        <v>1</v>
      </c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109"/>
      <c r="B452" s="29"/>
      <c r="C452" s="111"/>
      <c r="D452" s="20" t="s">
        <v>337</v>
      </c>
      <c r="E452" s="1" t="s">
        <v>340</v>
      </c>
      <c r="F452" s="22"/>
      <c r="G452" s="32"/>
      <c r="H452" s="22"/>
      <c r="I452" s="25" t="s">
        <v>15</v>
      </c>
      <c r="J452" s="25" t="s">
        <v>16</v>
      </c>
      <c r="K452" s="25" t="b">
        <v>1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109"/>
      <c r="B453" s="29"/>
      <c r="C453" s="111"/>
      <c r="D453" s="20" t="s">
        <v>337</v>
      </c>
      <c r="E453" s="1" t="s">
        <v>341</v>
      </c>
      <c r="F453" s="22"/>
      <c r="G453" s="32"/>
      <c r="H453" s="22"/>
      <c r="I453" s="25" t="s">
        <v>15</v>
      </c>
      <c r="J453" s="25" t="s">
        <v>16</v>
      </c>
      <c r="K453" s="25" t="b">
        <v>1</v>
      </c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109"/>
      <c r="B454" s="29"/>
      <c r="C454" s="111"/>
      <c r="D454" s="20" t="s">
        <v>337</v>
      </c>
      <c r="E454" s="1" t="s">
        <v>342</v>
      </c>
      <c r="F454" s="22"/>
      <c r="G454" s="32"/>
      <c r="H454" s="22"/>
      <c r="I454" s="25" t="s">
        <v>15</v>
      </c>
      <c r="J454" s="25" t="s">
        <v>16</v>
      </c>
      <c r="K454" s="25" t="b">
        <v>1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109"/>
      <c r="B455" s="29"/>
      <c r="C455" s="111"/>
      <c r="D455" s="34" t="s">
        <v>337</v>
      </c>
      <c r="E455" s="1" t="s">
        <v>130</v>
      </c>
      <c r="F455" s="22"/>
      <c r="G455" s="32"/>
      <c r="H455" s="22"/>
      <c r="I455" s="25" t="s">
        <v>15</v>
      </c>
      <c r="J455" s="25" t="s">
        <v>16</v>
      </c>
      <c r="K455" s="25" t="b">
        <v>1</v>
      </c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109"/>
      <c r="B456" s="29"/>
      <c r="C456" s="111"/>
      <c r="D456" s="20" t="s">
        <v>343</v>
      </c>
      <c r="E456" s="1" t="s">
        <v>344</v>
      </c>
      <c r="F456" s="1" t="s">
        <v>11</v>
      </c>
      <c r="G456" s="27">
        <v>1.49E7</v>
      </c>
      <c r="H456" s="36"/>
      <c r="I456" s="1" t="s">
        <v>17</v>
      </c>
      <c r="J456" s="1" t="s">
        <v>16</v>
      </c>
      <c r="K456" s="1" t="b">
        <v>1</v>
      </c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109"/>
      <c r="B457" s="29"/>
      <c r="C457" s="111"/>
      <c r="D457" s="20" t="s">
        <v>343</v>
      </c>
      <c r="E457" s="1" t="s">
        <v>346</v>
      </c>
      <c r="F457" s="22"/>
      <c r="G457" s="32"/>
      <c r="H457" s="36"/>
      <c r="I457" s="1" t="s">
        <v>17</v>
      </c>
      <c r="J457" s="1" t="s">
        <v>16</v>
      </c>
      <c r="K457" s="1" t="b">
        <v>1</v>
      </c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109"/>
      <c r="B458" s="29"/>
      <c r="C458" s="111"/>
      <c r="D458" s="20" t="s">
        <v>343</v>
      </c>
      <c r="E458" s="1" t="s">
        <v>130</v>
      </c>
      <c r="F458" s="22"/>
      <c r="G458" s="32"/>
      <c r="H458" s="36"/>
      <c r="I458" s="1" t="s">
        <v>17</v>
      </c>
      <c r="J458" s="1" t="s">
        <v>16</v>
      </c>
      <c r="K458" s="1" t="b">
        <v>1</v>
      </c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109"/>
      <c r="B459" s="29"/>
      <c r="C459" s="111"/>
      <c r="D459" s="20" t="s">
        <v>343</v>
      </c>
      <c r="E459" s="1" t="s">
        <v>347</v>
      </c>
      <c r="F459" s="22"/>
      <c r="G459" s="32"/>
      <c r="H459" s="36"/>
      <c r="I459" s="1" t="s">
        <v>17</v>
      </c>
      <c r="J459" s="1" t="s">
        <v>16</v>
      </c>
      <c r="K459" s="1" t="b">
        <v>1</v>
      </c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109"/>
      <c r="B460" s="29"/>
      <c r="C460" s="111"/>
      <c r="D460" s="20" t="s">
        <v>343</v>
      </c>
      <c r="E460" s="1" t="s">
        <v>309</v>
      </c>
      <c r="F460" s="22"/>
      <c r="G460" s="32"/>
      <c r="H460" s="36"/>
      <c r="I460" s="1" t="s">
        <v>17</v>
      </c>
      <c r="J460" s="1" t="s">
        <v>16</v>
      </c>
      <c r="K460" s="1" t="b">
        <v>1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109"/>
      <c r="B461" s="29"/>
      <c r="C461" s="111"/>
      <c r="D461" s="34" t="s">
        <v>343</v>
      </c>
      <c r="E461" s="1" t="s">
        <v>348</v>
      </c>
      <c r="F461" s="22"/>
      <c r="G461" s="32"/>
      <c r="H461" s="36"/>
      <c r="I461" s="1" t="s">
        <v>17</v>
      </c>
      <c r="J461" s="1" t="s">
        <v>16</v>
      </c>
      <c r="K461" s="1" t="b">
        <v>1</v>
      </c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109"/>
      <c r="B462" s="29"/>
      <c r="C462" s="111"/>
      <c r="D462" s="113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109"/>
      <c r="B463" s="29"/>
      <c r="C463" s="111"/>
      <c r="D463" s="113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109"/>
      <c r="B464" s="29"/>
      <c r="C464" s="111"/>
      <c r="D464" s="113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109"/>
      <c r="B465" s="29"/>
      <c r="C465" s="111"/>
      <c r="D465" s="113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109"/>
      <c r="B466" s="29"/>
      <c r="C466" s="111"/>
      <c r="D466" s="113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109"/>
      <c r="B467" s="29"/>
      <c r="C467" s="111"/>
      <c r="D467" s="113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109"/>
      <c r="B468" s="29"/>
      <c r="C468" s="111"/>
      <c r="D468" s="113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109"/>
      <c r="B469" s="29"/>
      <c r="C469" s="111"/>
      <c r="D469" s="113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109"/>
      <c r="B470" s="29"/>
      <c r="C470" s="111"/>
      <c r="D470" s="113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109"/>
      <c r="B471" s="29"/>
      <c r="C471" s="111"/>
      <c r="D471" s="113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109"/>
      <c r="B472" s="29"/>
      <c r="C472" s="111"/>
      <c r="D472" s="113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109"/>
      <c r="B473" s="29"/>
      <c r="C473" s="111"/>
      <c r="D473" s="113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109"/>
      <c r="B474" s="29"/>
      <c r="C474" s="111"/>
      <c r="D474" s="113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109"/>
      <c r="B475" s="29"/>
      <c r="C475" s="111"/>
      <c r="D475" s="113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109"/>
      <c r="B476" s="29"/>
      <c r="C476" s="111"/>
      <c r="D476" s="113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109"/>
      <c r="B477" s="29"/>
      <c r="C477" s="111"/>
      <c r="D477" s="113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109"/>
      <c r="B478" s="29"/>
      <c r="C478" s="111"/>
      <c r="D478" s="113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109"/>
      <c r="B479" s="29"/>
      <c r="C479" s="111"/>
      <c r="D479" s="113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109"/>
      <c r="B480" s="29"/>
      <c r="C480" s="111"/>
      <c r="D480" s="113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109"/>
      <c r="B481" s="29"/>
      <c r="C481" s="111"/>
      <c r="D481" s="113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109"/>
      <c r="B482" s="29"/>
      <c r="C482" s="111"/>
      <c r="D482" s="113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109"/>
      <c r="B483" s="29"/>
      <c r="C483" s="111"/>
      <c r="D483" s="113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109"/>
      <c r="B484" s="29"/>
      <c r="C484" s="111"/>
      <c r="D484" s="113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109"/>
      <c r="B485" s="29"/>
      <c r="C485" s="111"/>
      <c r="D485" s="113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109"/>
      <c r="B486" s="29"/>
      <c r="C486" s="111"/>
      <c r="D486" s="113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109"/>
      <c r="B487" s="29"/>
      <c r="C487" s="111"/>
      <c r="D487" s="113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109"/>
      <c r="B488" s="29"/>
      <c r="C488" s="111"/>
      <c r="D488" s="113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109"/>
      <c r="B489" s="29"/>
      <c r="C489" s="111"/>
      <c r="D489" s="113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109"/>
      <c r="B490" s="29"/>
      <c r="C490" s="111"/>
      <c r="D490" s="113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109"/>
      <c r="B491" s="29"/>
      <c r="C491" s="111"/>
      <c r="D491" s="113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109"/>
      <c r="B492" s="29"/>
      <c r="C492" s="111"/>
      <c r="D492" s="113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109"/>
      <c r="B493" s="29"/>
      <c r="C493" s="111"/>
      <c r="D493" s="113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109"/>
      <c r="B494" s="29"/>
      <c r="C494" s="111"/>
      <c r="D494" s="113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109"/>
      <c r="B495" s="29"/>
      <c r="C495" s="111"/>
      <c r="D495" s="113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109"/>
      <c r="B496" s="29"/>
      <c r="C496" s="111"/>
      <c r="D496" s="113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109"/>
      <c r="B497" s="29"/>
      <c r="C497" s="111"/>
      <c r="D497" s="113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109"/>
      <c r="B498" s="29"/>
      <c r="C498" s="111"/>
      <c r="D498" s="113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109"/>
      <c r="B499" s="29"/>
      <c r="C499" s="111"/>
      <c r="D499" s="113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109"/>
      <c r="B500" s="29"/>
      <c r="C500" s="111"/>
      <c r="D500" s="113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109"/>
      <c r="B501" s="29"/>
      <c r="C501" s="111"/>
      <c r="D501" s="113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109"/>
      <c r="B502" s="29"/>
      <c r="C502" s="111"/>
      <c r="D502" s="113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109"/>
      <c r="B503" s="29"/>
      <c r="C503" s="111"/>
      <c r="D503" s="113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109"/>
      <c r="B504" s="29"/>
      <c r="C504" s="111"/>
      <c r="D504" s="113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109"/>
      <c r="B505" s="29"/>
      <c r="C505" s="111"/>
      <c r="D505" s="113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109"/>
      <c r="B506" s="29"/>
      <c r="C506" s="111"/>
      <c r="D506" s="113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109"/>
      <c r="B507" s="29"/>
      <c r="C507" s="111"/>
      <c r="D507" s="113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109"/>
      <c r="B508" s="29"/>
      <c r="C508" s="111"/>
      <c r="D508" s="113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109"/>
      <c r="B509" s="29"/>
      <c r="C509" s="111"/>
      <c r="D509" s="113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109"/>
      <c r="B510" s="29"/>
      <c r="C510" s="111"/>
      <c r="D510" s="113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109"/>
      <c r="B511" s="29"/>
      <c r="C511" s="111"/>
      <c r="D511" s="113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109"/>
      <c r="B512" s="29"/>
      <c r="C512" s="111"/>
      <c r="D512" s="113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109"/>
      <c r="B513" s="29"/>
      <c r="C513" s="111"/>
      <c r="D513" s="113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109"/>
      <c r="B514" s="29"/>
      <c r="C514" s="111"/>
      <c r="D514" s="113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109"/>
      <c r="B515" s="29"/>
      <c r="C515" s="111"/>
      <c r="D515" s="113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109"/>
      <c r="B516" s="29"/>
      <c r="C516" s="111"/>
      <c r="D516" s="113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109"/>
      <c r="B517" s="29"/>
      <c r="C517" s="111"/>
      <c r="D517" s="113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109"/>
      <c r="B518" s="29"/>
      <c r="C518" s="111"/>
      <c r="D518" s="113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109"/>
      <c r="B519" s="29"/>
      <c r="C519" s="111"/>
      <c r="D519" s="113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109"/>
      <c r="B520" s="29"/>
      <c r="C520" s="111"/>
      <c r="D520" s="113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109"/>
      <c r="B521" s="29"/>
      <c r="C521" s="111"/>
      <c r="D521" s="113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109"/>
      <c r="B522" s="29"/>
      <c r="C522" s="111"/>
      <c r="D522" s="113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109"/>
      <c r="B523" s="29"/>
      <c r="C523" s="111"/>
      <c r="D523" s="113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109"/>
      <c r="B524" s="29"/>
      <c r="C524" s="111"/>
      <c r="D524" s="113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109"/>
      <c r="B525" s="29"/>
      <c r="C525" s="111"/>
      <c r="D525" s="113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109"/>
      <c r="B526" s="29"/>
      <c r="C526" s="111"/>
      <c r="D526" s="113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109"/>
      <c r="B527" s="29"/>
      <c r="C527" s="111"/>
      <c r="D527" s="113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109"/>
      <c r="B528" s="29"/>
      <c r="C528" s="111"/>
      <c r="D528" s="113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109"/>
      <c r="B529" s="29"/>
      <c r="C529" s="111"/>
      <c r="D529" s="113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109"/>
      <c r="B530" s="29"/>
      <c r="C530" s="111"/>
      <c r="D530" s="113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109"/>
      <c r="B531" s="29"/>
      <c r="C531" s="111"/>
      <c r="D531" s="113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109"/>
      <c r="B532" s="29"/>
      <c r="C532" s="111"/>
      <c r="D532" s="113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109"/>
      <c r="B533" s="29"/>
      <c r="C533" s="111"/>
      <c r="D533" s="113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109"/>
      <c r="B534" s="29"/>
      <c r="C534" s="111"/>
      <c r="D534" s="113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109"/>
      <c r="B535" s="29"/>
      <c r="C535" s="111"/>
      <c r="D535" s="113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109"/>
      <c r="B536" s="29"/>
      <c r="C536" s="111"/>
      <c r="D536" s="113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109"/>
      <c r="B537" s="29"/>
      <c r="C537" s="111"/>
      <c r="D537" s="113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109"/>
      <c r="B538" s="29"/>
      <c r="C538" s="111"/>
      <c r="D538" s="113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109"/>
      <c r="B539" s="29"/>
      <c r="C539" s="111"/>
      <c r="D539" s="113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109"/>
      <c r="B540" s="29"/>
      <c r="C540" s="111"/>
      <c r="D540" s="113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109"/>
      <c r="B541" s="29"/>
      <c r="C541" s="111"/>
      <c r="D541" s="113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109"/>
      <c r="B542" s="29"/>
      <c r="C542" s="111"/>
      <c r="D542" s="113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109"/>
      <c r="B543" s="29"/>
      <c r="C543" s="111"/>
      <c r="D543" s="113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109"/>
      <c r="B544" s="29"/>
      <c r="C544" s="111"/>
      <c r="D544" s="113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109"/>
      <c r="B545" s="29"/>
      <c r="C545" s="111"/>
      <c r="D545" s="113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109"/>
      <c r="B546" s="29"/>
      <c r="C546" s="111"/>
      <c r="D546" s="113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109"/>
      <c r="B547" s="29"/>
      <c r="C547" s="111"/>
      <c r="D547" s="113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109"/>
      <c r="B548" s="29"/>
      <c r="C548" s="111"/>
      <c r="D548" s="113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109"/>
      <c r="B549" s="29"/>
      <c r="C549" s="111"/>
      <c r="D549" s="113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109"/>
      <c r="B550" s="29"/>
      <c r="C550" s="111"/>
      <c r="D550" s="113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109"/>
      <c r="B551" s="29"/>
      <c r="C551" s="111"/>
      <c r="D551" s="113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109"/>
      <c r="B552" s="29"/>
      <c r="C552" s="111"/>
      <c r="D552" s="113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109"/>
      <c r="B553" s="29"/>
      <c r="C553" s="111"/>
      <c r="D553" s="113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109"/>
      <c r="B554" s="29"/>
      <c r="C554" s="111"/>
      <c r="D554" s="113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109"/>
      <c r="B555" s="29"/>
      <c r="C555" s="111"/>
      <c r="D555" s="113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109"/>
      <c r="B556" s="29"/>
      <c r="C556" s="111"/>
      <c r="D556" s="113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109"/>
      <c r="B557" s="29"/>
      <c r="C557" s="111"/>
      <c r="D557" s="113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109"/>
      <c r="B558" s="29"/>
      <c r="C558" s="111"/>
      <c r="D558" s="113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109"/>
      <c r="B559" s="29"/>
      <c r="C559" s="111"/>
      <c r="D559" s="113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109"/>
      <c r="B560" s="29"/>
      <c r="C560" s="111"/>
      <c r="D560" s="113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109"/>
      <c r="B561" s="29"/>
      <c r="C561" s="111"/>
      <c r="D561" s="113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109"/>
      <c r="B562" s="29"/>
      <c r="C562" s="111"/>
      <c r="D562" s="113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109"/>
      <c r="B563" s="29"/>
      <c r="C563" s="111"/>
      <c r="D563" s="113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109"/>
      <c r="B564" s="29"/>
      <c r="C564" s="111"/>
      <c r="D564" s="113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109"/>
      <c r="B565" s="29"/>
      <c r="C565" s="111"/>
      <c r="D565" s="113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109"/>
      <c r="B566" s="29"/>
      <c r="C566" s="111"/>
      <c r="D566" s="113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109"/>
      <c r="B567" s="29"/>
      <c r="C567" s="111"/>
      <c r="D567" s="113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109"/>
      <c r="B568" s="29"/>
      <c r="C568" s="111"/>
      <c r="D568" s="113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109"/>
      <c r="B569" s="29"/>
      <c r="C569" s="111"/>
      <c r="D569" s="113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109"/>
      <c r="B570" s="29"/>
      <c r="C570" s="111"/>
      <c r="D570" s="113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109"/>
      <c r="B571" s="29"/>
      <c r="C571" s="111"/>
      <c r="D571" s="113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109"/>
      <c r="B572" s="29"/>
      <c r="C572" s="111"/>
      <c r="D572" s="113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109"/>
      <c r="B573" s="29"/>
      <c r="C573" s="111"/>
      <c r="D573" s="113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109"/>
      <c r="B574" s="29"/>
      <c r="C574" s="111"/>
      <c r="D574" s="113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109"/>
      <c r="B575" s="29"/>
      <c r="C575" s="111"/>
      <c r="D575" s="113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109"/>
      <c r="B576" s="29"/>
      <c r="C576" s="111"/>
      <c r="D576" s="113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109"/>
      <c r="B577" s="29"/>
      <c r="C577" s="111"/>
      <c r="D577" s="113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109"/>
      <c r="B578" s="29"/>
      <c r="C578" s="111"/>
      <c r="D578" s="113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109"/>
      <c r="B579" s="29"/>
      <c r="C579" s="111"/>
      <c r="D579" s="113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109"/>
      <c r="B580" s="29"/>
      <c r="C580" s="111"/>
      <c r="D580" s="113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109"/>
      <c r="B581" s="29"/>
      <c r="C581" s="111"/>
      <c r="D581" s="113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109"/>
      <c r="B582" s="29"/>
      <c r="C582" s="111"/>
      <c r="D582" s="113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109"/>
      <c r="B583" s="29"/>
      <c r="C583" s="111"/>
      <c r="D583" s="113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109"/>
      <c r="B584" s="29"/>
      <c r="C584" s="111"/>
      <c r="D584" s="113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109"/>
      <c r="B585" s="29"/>
      <c r="C585" s="111"/>
      <c r="D585" s="113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109"/>
      <c r="B586" s="29"/>
      <c r="C586" s="111"/>
      <c r="D586" s="113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109"/>
      <c r="B587" s="29"/>
      <c r="C587" s="111"/>
      <c r="D587" s="113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109"/>
      <c r="B588" s="29"/>
      <c r="C588" s="111"/>
      <c r="D588" s="113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109"/>
      <c r="B589" s="29"/>
      <c r="C589" s="111"/>
      <c r="D589" s="113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109"/>
      <c r="B590" s="29"/>
      <c r="C590" s="111"/>
      <c r="D590" s="113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109"/>
      <c r="B591" s="29"/>
      <c r="C591" s="111"/>
      <c r="D591" s="113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109"/>
      <c r="B592" s="29"/>
      <c r="C592" s="111"/>
      <c r="D592" s="113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109"/>
      <c r="B593" s="29"/>
      <c r="C593" s="111"/>
      <c r="D593" s="113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109"/>
      <c r="B594" s="29"/>
      <c r="C594" s="111"/>
      <c r="D594" s="113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109"/>
      <c r="B595" s="29"/>
      <c r="C595" s="111"/>
      <c r="D595" s="113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109"/>
      <c r="B596" s="29"/>
      <c r="C596" s="111"/>
      <c r="D596" s="113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109"/>
      <c r="B597" s="29"/>
      <c r="C597" s="111"/>
      <c r="D597" s="113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109"/>
      <c r="B598" s="29"/>
      <c r="C598" s="111"/>
      <c r="D598" s="113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109"/>
      <c r="B599" s="29"/>
      <c r="C599" s="111"/>
      <c r="D599" s="113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109"/>
      <c r="B600" s="29"/>
      <c r="C600" s="111"/>
      <c r="D600" s="113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109"/>
      <c r="B601" s="29"/>
      <c r="C601" s="111"/>
      <c r="D601" s="113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109"/>
      <c r="B602" s="29"/>
      <c r="C602" s="111"/>
      <c r="D602" s="113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109"/>
      <c r="B603" s="29"/>
      <c r="C603" s="111"/>
      <c r="D603" s="113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109"/>
      <c r="B604" s="29"/>
      <c r="C604" s="111"/>
      <c r="D604" s="113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109"/>
      <c r="B605" s="29"/>
      <c r="C605" s="111"/>
      <c r="D605" s="113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109"/>
      <c r="B606" s="29"/>
      <c r="C606" s="111"/>
      <c r="D606" s="113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109"/>
      <c r="B607" s="29"/>
      <c r="C607" s="111"/>
      <c r="D607" s="113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109"/>
      <c r="B608" s="29"/>
      <c r="C608" s="111"/>
      <c r="D608" s="113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109"/>
      <c r="B609" s="29"/>
      <c r="C609" s="111"/>
      <c r="D609" s="113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109"/>
      <c r="B610" s="29"/>
      <c r="C610" s="111"/>
      <c r="D610" s="113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109"/>
      <c r="B611" s="29"/>
      <c r="C611" s="111"/>
      <c r="D611" s="113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109"/>
      <c r="B612" s="29"/>
      <c r="C612" s="111"/>
      <c r="D612" s="113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109"/>
      <c r="B613" s="29"/>
      <c r="C613" s="111"/>
      <c r="D613" s="113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109"/>
      <c r="B614" s="29"/>
      <c r="C614" s="111"/>
      <c r="D614" s="113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109"/>
      <c r="B615" s="29"/>
      <c r="C615" s="111"/>
      <c r="D615" s="113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109"/>
      <c r="B616" s="29"/>
      <c r="C616" s="111"/>
      <c r="D616" s="113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109"/>
      <c r="B617" s="29"/>
      <c r="C617" s="111"/>
      <c r="D617" s="113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109"/>
      <c r="B618" s="29"/>
      <c r="C618" s="111"/>
      <c r="D618" s="113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109"/>
      <c r="B619" s="29"/>
      <c r="C619" s="111"/>
      <c r="D619" s="113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109"/>
      <c r="B620" s="29"/>
      <c r="C620" s="111"/>
      <c r="D620" s="113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109"/>
      <c r="B621" s="29"/>
      <c r="C621" s="111"/>
      <c r="D621" s="113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109"/>
      <c r="B622" s="29"/>
      <c r="C622" s="111"/>
      <c r="D622" s="113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109"/>
      <c r="B623" s="29"/>
      <c r="C623" s="111"/>
      <c r="D623" s="113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109"/>
      <c r="B624" s="29"/>
      <c r="C624" s="111"/>
      <c r="D624" s="113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109"/>
      <c r="B625" s="29"/>
      <c r="C625" s="111"/>
      <c r="D625" s="113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109"/>
      <c r="B626" s="29"/>
      <c r="C626" s="111"/>
      <c r="D626" s="113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109"/>
      <c r="B627" s="29"/>
      <c r="C627" s="111"/>
      <c r="D627" s="113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109"/>
      <c r="B628" s="29"/>
      <c r="C628" s="111"/>
      <c r="D628" s="113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109"/>
      <c r="B629" s="29"/>
      <c r="C629" s="111"/>
      <c r="D629" s="113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109"/>
      <c r="B630" s="29"/>
      <c r="C630" s="111"/>
      <c r="D630" s="113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109"/>
      <c r="B631" s="29"/>
      <c r="C631" s="111"/>
      <c r="D631" s="113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109"/>
      <c r="B632" s="29"/>
      <c r="C632" s="111"/>
      <c r="D632" s="113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109"/>
      <c r="B633" s="29"/>
      <c r="C633" s="111"/>
      <c r="D633" s="113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109"/>
      <c r="B634" s="29"/>
      <c r="C634" s="111"/>
      <c r="D634" s="113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109"/>
      <c r="B635" s="29"/>
      <c r="C635" s="111"/>
      <c r="D635" s="113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109"/>
      <c r="B636" s="29"/>
      <c r="C636" s="111"/>
      <c r="D636" s="113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109"/>
      <c r="B637" s="29"/>
      <c r="C637" s="111"/>
      <c r="D637" s="113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109"/>
      <c r="B638" s="29"/>
      <c r="C638" s="111"/>
      <c r="D638" s="113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109"/>
      <c r="B639" s="29"/>
      <c r="C639" s="111"/>
      <c r="D639" s="113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109"/>
      <c r="B640" s="29"/>
      <c r="C640" s="111"/>
      <c r="D640" s="113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109"/>
      <c r="B641" s="29"/>
      <c r="C641" s="111"/>
      <c r="D641" s="113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109"/>
      <c r="B642" s="29"/>
      <c r="C642" s="111"/>
      <c r="D642" s="113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109"/>
      <c r="B643" s="29"/>
      <c r="C643" s="111"/>
      <c r="D643" s="113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109"/>
      <c r="B644" s="29"/>
      <c r="C644" s="111"/>
      <c r="D644" s="113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109"/>
      <c r="B645" s="29"/>
      <c r="C645" s="111"/>
      <c r="D645" s="113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109"/>
      <c r="B646" s="29"/>
      <c r="C646" s="111"/>
      <c r="D646" s="113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109"/>
      <c r="B647" s="29"/>
      <c r="C647" s="111"/>
      <c r="D647" s="113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109"/>
      <c r="B648" s="29"/>
      <c r="C648" s="111"/>
      <c r="D648" s="113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109"/>
      <c r="B649" s="29"/>
      <c r="C649" s="111"/>
      <c r="D649" s="113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109"/>
      <c r="B650" s="29"/>
      <c r="C650" s="111"/>
      <c r="D650" s="113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109"/>
      <c r="B651" s="29"/>
      <c r="C651" s="111"/>
      <c r="D651" s="113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109"/>
      <c r="B652" s="29"/>
      <c r="C652" s="111"/>
      <c r="D652" s="113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109"/>
      <c r="B653" s="29"/>
      <c r="C653" s="111"/>
      <c r="D653" s="113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109"/>
      <c r="B654" s="29"/>
      <c r="C654" s="111"/>
      <c r="D654" s="113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109"/>
      <c r="B655" s="29"/>
      <c r="C655" s="111"/>
      <c r="D655" s="113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109"/>
      <c r="B656" s="29"/>
      <c r="C656" s="111"/>
      <c r="D656" s="113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109"/>
      <c r="B657" s="29"/>
      <c r="C657" s="111"/>
      <c r="D657" s="113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109"/>
      <c r="B658" s="29"/>
      <c r="C658" s="111"/>
      <c r="D658" s="113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109"/>
      <c r="B659" s="29"/>
      <c r="C659" s="111"/>
      <c r="D659" s="113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109"/>
      <c r="B660" s="29"/>
      <c r="C660" s="111"/>
      <c r="D660" s="113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109"/>
      <c r="B661" s="29"/>
      <c r="C661" s="111"/>
      <c r="D661" s="113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109"/>
      <c r="B662" s="29"/>
      <c r="C662" s="111"/>
      <c r="D662" s="113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109"/>
      <c r="B663" s="29"/>
      <c r="C663" s="111"/>
      <c r="D663" s="113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109"/>
      <c r="B664" s="29"/>
      <c r="C664" s="111"/>
      <c r="D664" s="113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109"/>
      <c r="B665" s="29"/>
      <c r="C665" s="111"/>
      <c r="D665" s="113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109"/>
      <c r="B666" s="29"/>
      <c r="C666" s="111"/>
      <c r="D666" s="113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109"/>
      <c r="B667" s="29"/>
      <c r="C667" s="111"/>
      <c r="D667" s="113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109"/>
      <c r="B668" s="29"/>
      <c r="C668" s="111"/>
      <c r="D668" s="113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109"/>
      <c r="B669" s="29"/>
      <c r="C669" s="111"/>
      <c r="D669" s="113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109"/>
      <c r="B670" s="29"/>
      <c r="C670" s="111"/>
      <c r="D670" s="113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109"/>
      <c r="B671" s="29"/>
      <c r="C671" s="111"/>
      <c r="D671" s="113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109"/>
      <c r="B672" s="29"/>
      <c r="C672" s="111"/>
      <c r="D672" s="113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109"/>
      <c r="B673" s="29"/>
      <c r="C673" s="111"/>
      <c r="D673" s="113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109"/>
      <c r="B674" s="29"/>
      <c r="C674" s="111"/>
      <c r="D674" s="113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109"/>
      <c r="B675" s="29"/>
      <c r="C675" s="111"/>
      <c r="D675" s="113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109"/>
      <c r="B676" s="29"/>
      <c r="C676" s="111"/>
      <c r="D676" s="113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109"/>
      <c r="B677" s="29"/>
      <c r="C677" s="111"/>
      <c r="D677" s="113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109"/>
      <c r="B678" s="29"/>
      <c r="C678" s="111"/>
      <c r="D678" s="113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109"/>
      <c r="B679" s="29"/>
      <c r="C679" s="111"/>
      <c r="D679" s="113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109"/>
      <c r="B680" s="29"/>
      <c r="C680" s="111"/>
      <c r="D680" s="113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109"/>
      <c r="B681" s="29"/>
      <c r="C681" s="111"/>
      <c r="D681" s="113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109"/>
      <c r="B682" s="29"/>
      <c r="C682" s="111"/>
      <c r="D682" s="113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109"/>
      <c r="B683" s="29"/>
      <c r="C683" s="111"/>
      <c r="D683" s="113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109"/>
      <c r="B684" s="29"/>
      <c r="C684" s="111"/>
      <c r="D684" s="113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109"/>
      <c r="B685" s="29"/>
      <c r="C685" s="111"/>
      <c r="D685" s="113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109"/>
      <c r="B686" s="29"/>
      <c r="C686" s="111"/>
      <c r="D686" s="113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109"/>
      <c r="B687" s="29"/>
      <c r="C687" s="111"/>
      <c r="D687" s="113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109"/>
      <c r="B688" s="29"/>
      <c r="C688" s="111"/>
      <c r="D688" s="113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109"/>
      <c r="B689" s="29"/>
      <c r="C689" s="111"/>
      <c r="D689" s="113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109"/>
      <c r="B690" s="29"/>
      <c r="C690" s="111"/>
      <c r="D690" s="113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109"/>
      <c r="B691" s="29"/>
      <c r="C691" s="111"/>
      <c r="D691" s="113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109"/>
      <c r="B692" s="29"/>
      <c r="C692" s="111"/>
      <c r="D692" s="113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109"/>
      <c r="B693" s="29"/>
      <c r="C693" s="111"/>
      <c r="D693" s="113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109"/>
      <c r="B694" s="29"/>
      <c r="C694" s="111"/>
      <c r="D694" s="113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109"/>
      <c r="B695" s="29"/>
      <c r="C695" s="111"/>
      <c r="D695" s="113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109"/>
      <c r="B696" s="29"/>
      <c r="C696" s="111"/>
      <c r="D696" s="113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109"/>
      <c r="B697" s="29"/>
      <c r="C697" s="111"/>
      <c r="D697" s="113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109"/>
      <c r="B698" s="29"/>
      <c r="C698" s="111"/>
      <c r="D698" s="113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109"/>
      <c r="B699" s="29"/>
      <c r="C699" s="111"/>
      <c r="D699" s="113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109"/>
      <c r="B700" s="29"/>
      <c r="C700" s="111"/>
      <c r="D700" s="113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109"/>
      <c r="B701" s="29"/>
      <c r="C701" s="111"/>
      <c r="D701" s="113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109"/>
      <c r="B702" s="29"/>
      <c r="C702" s="111"/>
      <c r="D702" s="113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109"/>
      <c r="B703" s="29"/>
      <c r="C703" s="111"/>
      <c r="D703" s="113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109"/>
      <c r="B704" s="29"/>
      <c r="C704" s="111"/>
      <c r="D704" s="113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109"/>
      <c r="B705" s="29"/>
      <c r="C705" s="111"/>
      <c r="D705" s="113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109"/>
      <c r="B706" s="29"/>
      <c r="C706" s="111"/>
      <c r="D706" s="113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109"/>
      <c r="B707" s="29"/>
      <c r="C707" s="111"/>
      <c r="D707" s="113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109"/>
      <c r="B708" s="29"/>
      <c r="C708" s="111"/>
      <c r="D708" s="113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109"/>
      <c r="B709" s="29"/>
      <c r="C709" s="111"/>
      <c r="D709" s="113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109"/>
      <c r="B710" s="29"/>
      <c r="C710" s="111"/>
      <c r="D710" s="113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109"/>
      <c r="B711" s="29"/>
      <c r="C711" s="111"/>
      <c r="D711" s="113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109"/>
      <c r="B712" s="29"/>
      <c r="C712" s="111"/>
      <c r="D712" s="113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109"/>
      <c r="B713" s="29"/>
      <c r="C713" s="111"/>
      <c r="D713" s="113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109"/>
      <c r="B714" s="29"/>
      <c r="C714" s="111"/>
      <c r="D714" s="113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109"/>
      <c r="B715" s="29"/>
      <c r="C715" s="111"/>
      <c r="D715" s="113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109"/>
      <c r="B716" s="29"/>
      <c r="C716" s="111"/>
      <c r="D716" s="113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109"/>
      <c r="B717" s="29"/>
      <c r="C717" s="111"/>
      <c r="D717" s="113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109"/>
      <c r="B718" s="29"/>
      <c r="C718" s="111"/>
      <c r="D718" s="113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109"/>
      <c r="B719" s="29"/>
      <c r="C719" s="111"/>
      <c r="D719" s="113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109"/>
      <c r="B720" s="29"/>
      <c r="C720" s="111"/>
      <c r="D720" s="113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109"/>
      <c r="B721" s="29"/>
      <c r="C721" s="111"/>
      <c r="D721" s="113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109"/>
      <c r="B722" s="29"/>
      <c r="C722" s="111"/>
      <c r="D722" s="113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109"/>
      <c r="B723" s="29"/>
      <c r="C723" s="111"/>
      <c r="D723" s="113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109"/>
      <c r="B724" s="29"/>
      <c r="C724" s="111"/>
      <c r="D724" s="113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109"/>
      <c r="B725" s="29"/>
      <c r="C725" s="111"/>
      <c r="D725" s="113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109"/>
      <c r="B726" s="29"/>
      <c r="C726" s="111"/>
      <c r="D726" s="113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109"/>
      <c r="B727" s="29"/>
      <c r="C727" s="111"/>
      <c r="D727" s="113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109"/>
      <c r="B728" s="29"/>
      <c r="C728" s="111"/>
      <c r="D728" s="113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109"/>
      <c r="B729" s="29"/>
      <c r="C729" s="111"/>
      <c r="D729" s="113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109"/>
      <c r="B730" s="29"/>
      <c r="C730" s="111"/>
      <c r="D730" s="113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109"/>
      <c r="B731" s="29"/>
      <c r="C731" s="111"/>
      <c r="D731" s="113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109"/>
      <c r="B732" s="29"/>
      <c r="C732" s="111"/>
      <c r="D732" s="113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109"/>
      <c r="B733" s="29"/>
      <c r="C733" s="111"/>
      <c r="D733" s="113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109"/>
      <c r="B734" s="29"/>
      <c r="C734" s="111"/>
      <c r="D734" s="113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109"/>
      <c r="B735" s="29"/>
      <c r="C735" s="111"/>
      <c r="D735" s="113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109"/>
      <c r="B736" s="29"/>
      <c r="C736" s="111"/>
      <c r="D736" s="113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109"/>
      <c r="B737" s="29"/>
      <c r="C737" s="111"/>
      <c r="D737" s="113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109"/>
      <c r="B738" s="29"/>
      <c r="C738" s="111"/>
      <c r="D738" s="113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109"/>
      <c r="B739" s="29"/>
      <c r="C739" s="111"/>
      <c r="D739" s="113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109"/>
      <c r="B740" s="29"/>
      <c r="C740" s="111"/>
      <c r="D740" s="113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109"/>
      <c r="B741" s="29"/>
      <c r="C741" s="111"/>
      <c r="D741" s="113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109"/>
      <c r="B742" s="29"/>
      <c r="C742" s="111"/>
      <c r="D742" s="113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109"/>
      <c r="B743" s="29"/>
      <c r="C743" s="111"/>
      <c r="D743" s="113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109"/>
      <c r="B744" s="29"/>
      <c r="C744" s="111"/>
      <c r="D744" s="113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109"/>
      <c r="B745" s="29"/>
      <c r="C745" s="111"/>
      <c r="D745" s="113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109"/>
      <c r="B746" s="29"/>
      <c r="C746" s="111"/>
      <c r="D746" s="113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109"/>
      <c r="B747" s="29"/>
      <c r="C747" s="111"/>
      <c r="D747" s="113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109"/>
      <c r="B748" s="29"/>
      <c r="C748" s="111"/>
      <c r="D748" s="113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109"/>
      <c r="B749" s="29"/>
      <c r="C749" s="111"/>
      <c r="D749" s="113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109"/>
      <c r="B750" s="29"/>
      <c r="C750" s="111"/>
      <c r="D750" s="113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109"/>
      <c r="B751" s="29"/>
      <c r="C751" s="111"/>
      <c r="D751" s="113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109"/>
      <c r="B752" s="29"/>
      <c r="C752" s="111"/>
      <c r="D752" s="113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109"/>
      <c r="B753" s="29"/>
      <c r="C753" s="111"/>
      <c r="D753" s="113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109"/>
      <c r="B754" s="29"/>
      <c r="C754" s="111"/>
      <c r="D754" s="113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109"/>
      <c r="B755" s="29"/>
      <c r="C755" s="111"/>
      <c r="D755" s="113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109"/>
      <c r="B756" s="29"/>
      <c r="C756" s="111"/>
      <c r="D756" s="113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109"/>
      <c r="B757" s="29"/>
      <c r="C757" s="111"/>
      <c r="D757" s="113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109"/>
      <c r="B758" s="29"/>
      <c r="C758" s="111"/>
      <c r="D758" s="113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109"/>
      <c r="B759" s="29"/>
      <c r="C759" s="111"/>
      <c r="D759" s="113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109"/>
      <c r="B760" s="29"/>
      <c r="C760" s="111"/>
      <c r="D760" s="113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109"/>
      <c r="B761" s="29"/>
      <c r="C761" s="111"/>
      <c r="D761" s="113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109"/>
      <c r="B762" s="29"/>
      <c r="C762" s="111"/>
      <c r="D762" s="113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109"/>
      <c r="B763" s="29"/>
      <c r="C763" s="111"/>
      <c r="D763" s="113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109"/>
      <c r="B764" s="29"/>
      <c r="C764" s="111"/>
      <c r="D764" s="113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109"/>
      <c r="B765" s="29"/>
      <c r="C765" s="111"/>
      <c r="D765" s="113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109"/>
      <c r="B766" s="29"/>
      <c r="C766" s="111"/>
      <c r="D766" s="113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109"/>
      <c r="B767" s="29"/>
      <c r="C767" s="111"/>
      <c r="D767" s="113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109"/>
      <c r="B768" s="29"/>
      <c r="C768" s="111"/>
      <c r="D768" s="113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109"/>
      <c r="B769" s="29"/>
      <c r="C769" s="111"/>
      <c r="D769" s="113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109"/>
      <c r="B770" s="29"/>
      <c r="C770" s="111"/>
      <c r="D770" s="113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109"/>
      <c r="B771" s="29"/>
      <c r="C771" s="111"/>
      <c r="D771" s="113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109"/>
      <c r="B772" s="29"/>
      <c r="C772" s="111"/>
      <c r="D772" s="113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109"/>
      <c r="B773" s="29"/>
      <c r="C773" s="111"/>
      <c r="D773" s="113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109"/>
      <c r="B774" s="29"/>
      <c r="C774" s="111"/>
      <c r="D774" s="113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109"/>
      <c r="B775" s="29"/>
      <c r="C775" s="111"/>
      <c r="D775" s="113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109"/>
      <c r="B776" s="29"/>
      <c r="C776" s="111"/>
      <c r="D776" s="113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109"/>
      <c r="B777" s="29"/>
      <c r="C777" s="111"/>
      <c r="D777" s="113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109"/>
      <c r="B778" s="29"/>
      <c r="C778" s="111"/>
      <c r="D778" s="113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109"/>
      <c r="B779" s="29"/>
      <c r="C779" s="111"/>
      <c r="D779" s="113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109"/>
      <c r="B780" s="29"/>
      <c r="C780" s="111"/>
      <c r="D780" s="113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109"/>
      <c r="B781" s="29"/>
      <c r="C781" s="111"/>
      <c r="D781" s="113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109"/>
      <c r="B782" s="29"/>
      <c r="C782" s="111"/>
      <c r="D782" s="113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109"/>
      <c r="B783" s="29"/>
      <c r="C783" s="111"/>
      <c r="D783" s="113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109"/>
      <c r="B784" s="29"/>
      <c r="C784" s="111"/>
      <c r="D784" s="113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109"/>
      <c r="B785" s="29"/>
      <c r="C785" s="111"/>
      <c r="D785" s="113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109"/>
      <c r="B786" s="29"/>
      <c r="C786" s="111"/>
      <c r="D786" s="113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109"/>
      <c r="B787" s="29"/>
      <c r="C787" s="111"/>
      <c r="D787" s="113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109"/>
      <c r="B788" s="29"/>
      <c r="C788" s="111"/>
      <c r="D788" s="113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109"/>
      <c r="B789" s="29"/>
      <c r="C789" s="111"/>
      <c r="D789" s="113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109"/>
      <c r="B790" s="29"/>
      <c r="C790" s="111"/>
      <c r="D790" s="113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109"/>
      <c r="B791" s="29"/>
      <c r="C791" s="111"/>
      <c r="D791" s="113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109"/>
      <c r="B792" s="29"/>
      <c r="C792" s="111"/>
      <c r="D792" s="113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109"/>
      <c r="B793" s="29"/>
      <c r="C793" s="111"/>
      <c r="D793" s="113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109"/>
      <c r="B794" s="29"/>
      <c r="C794" s="111"/>
      <c r="D794" s="113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109"/>
      <c r="B795" s="29"/>
      <c r="C795" s="111"/>
      <c r="D795" s="113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109"/>
      <c r="B796" s="29"/>
      <c r="C796" s="111"/>
      <c r="D796" s="113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109"/>
      <c r="B797" s="29"/>
      <c r="C797" s="111"/>
      <c r="D797" s="113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109"/>
      <c r="B798" s="29"/>
      <c r="C798" s="111"/>
      <c r="D798" s="113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109"/>
      <c r="B799" s="29"/>
      <c r="C799" s="111"/>
      <c r="D799" s="113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109"/>
      <c r="B800" s="29"/>
      <c r="C800" s="111"/>
      <c r="D800" s="113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109"/>
      <c r="B801" s="29"/>
      <c r="C801" s="111"/>
      <c r="D801" s="113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109"/>
      <c r="B802" s="29"/>
      <c r="C802" s="111"/>
      <c r="D802" s="113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109"/>
      <c r="B803" s="29"/>
      <c r="C803" s="111"/>
      <c r="D803" s="113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109"/>
      <c r="B804" s="29"/>
      <c r="C804" s="111"/>
      <c r="D804" s="113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109"/>
      <c r="B805" s="29"/>
      <c r="C805" s="111"/>
      <c r="D805" s="113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109"/>
      <c r="B806" s="29"/>
      <c r="C806" s="111"/>
      <c r="D806" s="113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109"/>
      <c r="B807" s="29"/>
      <c r="C807" s="111"/>
      <c r="D807" s="113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109"/>
      <c r="B808" s="29"/>
      <c r="C808" s="111"/>
      <c r="D808" s="113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109"/>
      <c r="B809" s="29"/>
      <c r="C809" s="111"/>
      <c r="D809" s="113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109"/>
      <c r="B810" s="29"/>
      <c r="C810" s="111"/>
      <c r="D810" s="113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109"/>
      <c r="B811" s="29"/>
      <c r="C811" s="111"/>
      <c r="D811" s="113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109"/>
      <c r="B812" s="29"/>
      <c r="C812" s="111"/>
      <c r="D812" s="113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109"/>
      <c r="B813" s="29"/>
      <c r="C813" s="111"/>
      <c r="D813" s="113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109"/>
      <c r="B814" s="29"/>
      <c r="C814" s="111"/>
      <c r="D814" s="113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109"/>
      <c r="B815" s="29"/>
      <c r="C815" s="111"/>
      <c r="D815" s="113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109"/>
      <c r="B816" s="29"/>
      <c r="C816" s="111"/>
      <c r="D816" s="113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109"/>
      <c r="B817" s="29"/>
      <c r="C817" s="111"/>
      <c r="D817" s="113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109"/>
      <c r="B818" s="29"/>
      <c r="C818" s="111"/>
      <c r="D818" s="113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109"/>
      <c r="B819" s="29"/>
      <c r="C819" s="111"/>
      <c r="D819" s="113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109"/>
      <c r="B820" s="29"/>
      <c r="C820" s="111"/>
      <c r="D820" s="113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109"/>
      <c r="B821" s="29"/>
      <c r="C821" s="111"/>
      <c r="D821" s="113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109"/>
      <c r="B822" s="29"/>
      <c r="C822" s="111"/>
      <c r="D822" s="113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109"/>
      <c r="B823" s="29"/>
      <c r="C823" s="111"/>
      <c r="D823" s="113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109"/>
      <c r="B824" s="29"/>
      <c r="C824" s="111"/>
      <c r="D824" s="113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109"/>
      <c r="B825" s="29"/>
      <c r="C825" s="111"/>
      <c r="D825" s="113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109"/>
      <c r="B826" s="29"/>
      <c r="C826" s="111"/>
      <c r="D826" s="113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109"/>
      <c r="B827" s="29"/>
      <c r="C827" s="111"/>
      <c r="D827" s="113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109"/>
      <c r="B828" s="29"/>
      <c r="C828" s="111"/>
      <c r="D828" s="113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109"/>
      <c r="B829" s="29"/>
      <c r="C829" s="111"/>
      <c r="D829" s="113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109"/>
      <c r="B830" s="29"/>
      <c r="C830" s="111"/>
      <c r="D830" s="113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109"/>
      <c r="B831" s="29"/>
      <c r="C831" s="111"/>
      <c r="D831" s="113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109"/>
      <c r="B832" s="29"/>
      <c r="C832" s="111"/>
      <c r="D832" s="113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109"/>
      <c r="B833" s="29"/>
      <c r="C833" s="111"/>
      <c r="D833" s="113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109"/>
      <c r="B834" s="29"/>
      <c r="C834" s="111"/>
      <c r="D834" s="113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109"/>
      <c r="B835" s="29"/>
      <c r="C835" s="111"/>
      <c r="D835" s="113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109"/>
      <c r="B836" s="29"/>
      <c r="C836" s="111"/>
      <c r="D836" s="113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109"/>
      <c r="B837" s="29"/>
      <c r="C837" s="111"/>
      <c r="D837" s="113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109"/>
      <c r="B838" s="29"/>
      <c r="C838" s="111"/>
      <c r="D838" s="113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109"/>
      <c r="B839" s="29"/>
      <c r="C839" s="111"/>
      <c r="D839" s="113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109"/>
      <c r="B840" s="29"/>
      <c r="C840" s="111"/>
      <c r="D840" s="113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109"/>
      <c r="B841" s="29"/>
      <c r="C841" s="111"/>
      <c r="D841" s="113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109"/>
      <c r="B842" s="29"/>
      <c r="C842" s="111"/>
      <c r="D842" s="113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109"/>
      <c r="B843" s="29"/>
      <c r="C843" s="111"/>
      <c r="D843" s="113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109"/>
      <c r="B844" s="29"/>
      <c r="C844" s="111"/>
      <c r="D844" s="113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109"/>
      <c r="B845" s="29"/>
      <c r="C845" s="111"/>
      <c r="D845" s="113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109"/>
      <c r="B846" s="29"/>
      <c r="C846" s="111"/>
      <c r="D846" s="113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109"/>
      <c r="B847" s="29"/>
      <c r="C847" s="111"/>
      <c r="D847" s="113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109"/>
      <c r="B848" s="29"/>
      <c r="C848" s="111"/>
      <c r="D848" s="113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109"/>
      <c r="B849" s="29"/>
      <c r="C849" s="111"/>
      <c r="D849" s="113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109"/>
      <c r="B850" s="29"/>
      <c r="C850" s="111"/>
      <c r="D850" s="113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109"/>
      <c r="B851" s="29"/>
      <c r="C851" s="111"/>
      <c r="D851" s="113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109"/>
      <c r="B852" s="29"/>
      <c r="C852" s="111"/>
      <c r="D852" s="113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109"/>
      <c r="B853" s="29"/>
      <c r="C853" s="111"/>
      <c r="D853" s="113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109"/>
      <c r="B854" s="29"/>
      <c r="C854" s="111"/>
      <c r="D854" s="113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109"/>
      <c r="B855" s="29"/>
      <c r="C855" s="111"/>
      <c r="D855" s="113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109"/>
      <c r="B856" s="29"/>
      <c r="C856" s="111"/>
      <c r="D856" s="113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109"/>
      <c r="B857" s="29"/>
      <c r="C857" s="111"/>
      <c r="D857" s="113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109"/>
      <c r="B858" s="29"/>
      <c r="C858" s="111"/>
      <c r="D858" s="113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109"/>
      <c r="B859" s="29"/>
      <c r="C859" s="111"/>
      <c r="D859" s="113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109"/>
      <c r="B860" s="29"/>
      <c r="C860" s="111"/>
      <c r="D860" s="113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109"/>
      <c r="B861" s="29"/>
      <c r="C861" s="111"/>
      <c r="D861" s="113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109"/>
      <c r="B862" s="29"/>
      <c r="C862" s="111"/>
      <c r="D862" s="113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109"/>
      <c r="B863" s="29"/>
      <c r="C863" s="111"/>
      <c r="D863" s="113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109"/>
      <c r="B864" s="29"/>
      <c r="C864" s="111"/>
      <c r="D864" s="113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109"/>
      <c r="B865" s="29"/>
      <c r="C865" s="111"/>
      <c r="D865" s="113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109"/>
      <c r="B866" s="29"/>
      <c r="C866" s="111"/>
      <c r="D866" s="113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109"/>
      <c r="B867" s="29"/>
      <c r="C867" s="111"/>
      <c r="D867" s="113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109"/>
      <c r="B868" s="29"/>
      <c r="C868" s="111"/>
      <c r="D868" s="113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109"/>
      <c r="B869" s="29"/>
      <c r="C869" s="111"/>
      <c r="D869" s="113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109"/>
      <c r="B870" s="29"/>
      <c r="C870" s="111"/>
      <c r="D870" s="113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109"/>
      <c r="B871" s="29"/>
      <c r="C871" s="111"/>
      <c r="D871" s="113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109"/>
      <c r="B872" s="29"/>
      <c r="C872" s="111"/>
      <c r="D872" s="113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109"/>
      <c r="B873" s="29"/>
      <c r="C873" s="111"/>
      <c r="D873" s="113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109"/>
      <c r="B874" s="29"/>
      <c r="C874" s="111"/>
      <c r="D874" s="113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109"/>
      <c r="B875" s="29"/>
      <c r="C875" s="111"/>
      <c r="D875" s="113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109"/>
      <c r="B876" s="29"/>
      <c r="C876" s="111"/>
      <c r="D876" s="113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109"/>
      <c r="B877" s="29"/>
      <c r="C877" s="111"/>
      <c r="D877" s="113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109"/>
      <c r="B878" s="29"/>
      <c r="C878" s="111"/>
      <c r="D878" s="113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109"/>
      <c r="B879" s="29"/>
      <c r="C879" s="111"/>
      <c r="D879" s="113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109"/>
      <c r="B880" s="29"/>
      <c r="C880" s="111"/>
      <c r="D880" s="113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109"/>
      <c r="B881" s="29"/>
      <c r="C881" s="111"/>
      <c r="D881" s="113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109"/>
      <c r="B882" s="29"/>
      <c r="C882" s="111"/>
      <c r="D882" s="113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109"/>
      <c r="B883" s="29"/>
      <c r="C883" s="111"/>
      <c r="D883" s="113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109"/>
      <c r="B884" s="29"/>
      <c r="C884" s="111"/>
      <c r="D884" s="113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109"/>
      <c r="B885" s="29"/>
      <c r="C885" s="111"/>
      <c r="D885" s="113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109"/>
      <c r="B886" s="29"/>
      <c r="C886" s="111"/>
      <c r="D886" s="113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109"/>
      <c r="B887" s="29"/>
      <c r="C887" s="111"/>
      <c r="D887" s="113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109"/>
      <c r="B888" s="29"/>
      <c r="C888" s="111"/>
      <c r="D888" s="113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109"/>
      <c r="B889" s="29"/>
      <c r="C889" s="111"/>
      <c r="D889" s="113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109"/>
      <c r="B890" s="29"/>
      <c r="C890" s="111"/>
      <c r="D890" s="113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109"/>
      <c r="B891" s="29"/>
      <c r="C891" s="111"/>
      <c r="D891" s="113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109"/>
      <c r="B892" s="29"/>
      <c r="C892" s="111"/>
      <c r="D892" s="113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109"/>
      <c r="B893" s="29"/>
      <c r="C893" s="111"/>
      <c r="D893" s="113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109"/>
      <c r="B894" s="29"/>
      <c r="C894" s="111"/>
      <c r="D894" s="113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109"/>
      <c r="B895" s="29"/>
      <c r="C895" s="111"/>
      <c r="D895" s="113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109"/>
      <c r="B896" s="29"/>
      <c r="C896" s="111"/>
      <c r="D896" s="113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109"/>
      <c r="B897" s="29"/>
      <c r="C897" s="111"/>
      <c r="D897" s="113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109"/>
      <c r="B898" s="29"/>
      <c r="C898" s="111"/>
      <c r="D898" s="113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109"/>
      <c r="B899" s="29"/>
      <c r="C899" s="111"/>
      <c r="D899" s="113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109"/>
      <c r="B900" s="29"/>
      <c r="C900" s="111"/>
      <c r="D900" s="113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109"/>
      <c r="B901" s="29"/>
      <c r="C901" s="111"/>
      <c r="D901" s="113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109"/>
      <c r="B902" s="29"/>
      <c r="C902" s="111"/>
      <c r="D902" s="113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109"/>
      <c r="B903" s="29"/>
      <c r="C903" s="111"/>
      <c r="D903" s="113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109"/>
      <c r="B904" s="29"/>
      <c r="C904" s="111"/>
      <c r="D904" s="113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109"/>
      <c r="B905" s="29"/>
      <c r="C905" s="111"/>
      <c r="D905" s="113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109"/>
      <c r="B906" s="29"/>
      <c r="C906" s="111"/>
      <c r="D906" s="113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109"/>
      <c r="B907" s="29"/>
      <c r="C907" s="111"/>
      <c r="D907" s="113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109"/>
      <c r="B908" s="29"/>
      <c r="C908" s="111"/>
      <c r="D908" s="113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109"/>
      <c r="B909" s="29"/>
      <c r="C909" s="111"/>
      <c r="D909" s="113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109"/>
      <c r="B910" s="29"/>
      <c r="C910" s="111"/>
      <c r="D910" s="113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109"/>
      <c r="B911" s="29"/>
      <c r="C911" s="111"/>
      <c r="D911" s="113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109"/>
      <c r="B912" s="29"/>
      <c r="C912" s="111"/>
      <c r="D912" s="113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109"/>
      <c r="B913" s="29"/>
      <c r="C913" s="111"/>
      <c r="D913" s="113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109"/>
      <c r="B914" s="29"/>
      <c r="C914" s="111"/>
      <c r="D914" s="113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109"/>
      <c r="B915" s="29"/>
      <c r="C915" s="111"/>
      <c r="D915" s="113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109"/>
      <c r="B916" s="29"/>
      <c r="C916" s="111"/>
      <c r="D916" s="113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109"/>
      <c r="B917" s="29"/>
      <c r="C917" s="111"/>
      <c r="D917" s="113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109"/>
      <c r="B918" s="29"/>
      <c r="C918" s="111"/>
      <c r="D918" s="113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109"/>
      <c r="B919" s="29"/>
      <c r="C919" s="111"/>
      <c r="D919" s="113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109"/>
      <c r="B920" s="29"/>
      <c r="C920" s="111"/>
      <c r="D920" s="113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109"/>
      <c r="B921" s="29"/>
      <c r="C921" s="111"/>
      <c r="D921" s="113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109"/>
      <c r="B922" s="29"/>
      <c r="C922" s="111"/>
      <c r="D922" s="113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109"/>
      <c r="B923" s="29"/>
      <c r="C923" s="111"/>
      <c r="D923" s="113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109"/>
      <c r="B924" s="29"/>
      <c r="C924" s="111"/>
      <c r="D924" s="113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109"/>
      <c r="B925" s="29"/>
      <c r="C925" s="111"/>
      <c r="D925" s="113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109"/>
      <c r="B926" s="29"/>
      <c r="C926" s="111"/>
      <c r="D926" s="113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109"/>
      <c r="B927" s="29"/>
      <c r="C927" s="111"/>
      <c r="D927" s="113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109"/>
      <c r="B928" s="29"/>
      <c r="C928" s="111"/>
      <c r="D928" s="113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109"/>
      <c r="B929" s="29"/>
      <c r="C929" s="111"/>
      <c r="D929" s="113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109"/>
      <c r="B930" s="29"/>
      <c r="C930" s="111"/>
      <c r="D930" s="113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109"/>
      <c r="B931" s="29"/>
      <c r="C931" s="111"/>
      <c r="D931" s="113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109"/>
      <c r="B932" s="29"/>
      <c r="C932" s="111"/>
      <c r="D932" s="113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109"/>
      <c r="B933" s="29"/>
      <c r="C933" s="111"/>
      <c r="D933" s="113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109"/>
      <c r="B934" s="29"/>
      <c r="C934" s="111"/>
      <c r="D934" s="113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109"/>
      <c r="B935" s="29"/>
      <c r="C935" s="111"/>
      <c r="D935" s="113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109"/>
      <c r="B936" s="29"/>
      <c r="C936" s="111"/>
      <c r="D936" s="113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109"/>
      <c r="B937" s="29"/>
      <c r="C937" s="111"/>
      <c r="D937" s="113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109"/>
      <c r="B938" s="29"/>
      <c r="C938" s="111"/>
      <c r="D938" s="113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109"/>
      <c r="B939" s="29"/>
      <c r="C939" s="111"/>
      <c r="D939" s="113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109"/>
      <c r="B940" s="29"/>
      <c r="C940" s="111"/>
      <c r="D940" s="113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109"/>
      <c r="B941" s="29"/>
      <c r="C941" s="111"/>
      <c r="D941" s="113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109"/>
      <c r="B942" s="29"/>
      <c r="C942" s="111"/>
      <c r="D942" s="113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109"/>
      <c r="B943" s="29"/>
      <c r="C943" s="111"/>
      <c r="D943" s="113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109"/>
      <c r="B944" s="29"/>
      <c r="C944" s="111"/>
      <c r="D944" s="113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109"/>
      <c r="B945" s="29"/>
      <c r="C945" s="111"/>
      <c r="D945" s="113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109"/>
      <c r="B946" s="29"/>
      <c r="C946" s="111"/>
      <c r="D946" s="113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109"/>
      <c r="B947" s="29"/>
      <c r="C947" s="111"/>
      <c r="D947" s="113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109"/>
      <c r="B948" s="29"/>
      <c r="C948" s="111"/>
      <c r="D948" s="113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109"/>
      <c r="B949" s="29"/>
      <c r="C949" s="111"/>
      <c r="D949" s="113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109"/>
      <c r="B950" s="29"/>
      <c r="C950" s="111"/>
      <c r="D950" s="113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109"/>
      <c r="B951" s="29"/>
      <c r="C951" s="111"/>
      <c r="D951" s="113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109"/>
      <c r="B952" s="29"/>
      <c r="C952" s="111"/>
      <c r="D952" s="113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109"/>
      <c r="B953" s="29"/>
      <c r="C953" s="111"/>
      <c r="D953" s="113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109"/>
      <c r="B954" s="29"/>
      <c r="C954" s="111"/>
      <c r="D954" s="113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109"/>
      <c r="B955" s="29"/>
      <c r="C955" s="111"/>
      <c r="D955" s="113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109"/>
      <c r="B956" s="29"/>
      <c r="C956" s="111"/>
      <c r="D956" s="113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109"/>
      <c r="B957" s="29"/>
      <c r="C957" s="111"/>
      <c r="D957" s="113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109"/>
      <c r="B958" s="29"/>
      <c r="C958" s="111"/>
      <c r="D958" s="113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109"/>
      <c r="B959" s="29"/>
      <c r="C959" s="111"/>
      <c r="D959" s="113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109"/>
      <c r="B960" s="29"/>
      <c r="C960" s="111"/>
      <c r="D960" s="113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109"/>
      <c r="B961" s="29"/>
      <c r="C961" s="111"/>
      <c r="D961" s="113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109"/>
      <c r="B962" s="29"/>
      <c r="C962" s="111"/>
      <c r="D962" s="113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109"/>
      <c r="B963" s="29"/>
      <c r="C963" s="111"/>
      <c r="D963" s="113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109"/>
      <c r="B964" s="29"/>
      <c r="C964" s="111"/>
      <c r="D964" s="113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109"/>
      <c r="B965" s="29"/>
      <c r="C965" s="111"/>
      <c r="D965" s="113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109"/>
      <c r="B966" s="29"/>
      <c r="C966" s="111"/>
      <c r="D966" s="113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109"/>
      <c r="B967" s="29"/>
      <c r="C967" s="111"/>
      <c r="D967" s="113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109"/>
      <c r="B968" s="29"/>
      <c r="C968" s="111"/>
      <c r="D968" s="113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109"/>
      <c r="B969" s="29"/>
      <c r="C969" s="111"/>
      <c r="D969" s="113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109"/>
      <c r="B970" s="29"/>
      <c r="C970" s="111"/>
      <c r="D970" s="113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109"/>
      <c r="B971" s="29"/>
      <c r="C971" s="111"/>
      <c r="D971" s="113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109"/>
      <c r="B972" s="29"/>
      <c r="C972" s="111"/>
      <c r="D972" s="113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109"/>
      <c r="B973" s="29"/>
      <c r="C973" s="111"/>
      <c r="D973" s="113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109"/>
      <c r="B974" s="29"/>
      <c r="C974" s="111"/>
      <c r="D974" s="113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109"/>
      <c r="B975" s="29"/>
      <c r="C975" s="111"/>
      <c r="D975" s="113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109"/>
      <c r="B976" s="29"/>
      <c r="C976" s="111"/>
      <c r="D976" s="113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109"/>
      <c r="B977" s="29"/>
      <c r="C977" s="111"/>
      <c r="D977" s="113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109"/>
      <c r="B978" s="29"/>
      <c r="C978" s="111"/>
      <c r="D978" s="113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109"/>
      <c r="B979" s="29"/>
      <c r="C979" s="111"/>
      <c r="D979" s="113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109"/>
      <c r="B980" s="29"/>
      <c r="C980" s="111"/>
      <c r="D980" s="113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109"/>
      <c r="B981" s="29"/>
      <c r="C981" s="111"/>
      <c r="D981" s="113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109"/>
      <c r="B982" s="29"/>
      <c r="C982" s="111"/>
      <c r="D982" s="113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109"/>
      <c r="B983" s="29"/>
      <c r="C983" s="111"/>
      <c r="D983" s="113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109"/>
      <c r="B984" s="29"/>
      <c r="C984" s="111"/>
      <c r="D984" s="113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109"/>
      <c r="B985" s="29"/>
      <c r="C985" s="111"/>
      <c r="D985" s="113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109"/>
      <c r="B986" s="29"/>
      <c r="C986" s="111"/>
      <c r="D986" s="113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109"/>
      <c r="B987" s="29"/>
      <c r="C987" s="111"/>
      <c r="D987" s="113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109"/>
      <c r="B988" s="29"/>
      <c r="C988" s="111"/>
      <c r="D988" s="113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109"/>
      <c r="B989" s="29"/>
      <c r="C989" s="111"/>
      <c r="D989" s="113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109"/>
      <c r="B990" s="29"/>
      <c r="C990" s="111"/>
      <c r="D990" s="113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109"/>
      <c r="B991" s="29"/>
      <c r="C991" s="111"/>
      <c r="D991" s="113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109"/>
      <c r="B992" s="29"/>
      <c r="C992" s="111"/>
      <c r="D992" s="113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109"/>
      <c r="B993" s="29"/>
      <c r="C993" s="111"/>
      <c r="D993" s="113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>
      <c r="A994" s="109"/>
      <c r="B994" s="29"/>
      <c r="C994" s="111"/>
      <c r="D994" s="113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>
      <c r="A995" s="109"/>
      <c r="B995" s="29"/>
      <c r="C995" s="111"/>
      <c r="D995" s="113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>
      <c r="A996" s="109"/>
      <c r="B996" s="29"/>
      <c r="C996" s="111"/>
      <c r="D996" s="113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>
      <c r="A997" s="109"/>
      <c r="B997" s="29"/>
      <c r="C997" s="111"/>
      <c r="D997" s="113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>
      <c r="A998" s="109"/>
      <c r="B998" s="29"/>
      <c r="C998" s="111"/>
      <c r="D998" s="113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>
      <c r="A999" s="109"/>
      <c r="B999" s="29"/>
      <c r="C999" s="111"/>
      <c r="D999" s="113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>
      <c r="A1000" s="109"/>
      <c r="B1000" s="29"/>
      <c r="C1000" s="111"/>
      <c r="D1000" s="113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>
      <c r="A1001" s="109"/>
      <c r="B1001" s="29"/>
      <c r="C1001" s="111"/>
      <c r="D1001" s="113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>
      <c r="A1002" s="109"/>
      <c r="B1002" s="29"/>
      <c r="C1002" s="111"/>
      <c r="D1002" s="113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>
      <c r="A1003" s="109"/>
      <c r="B1003" s="29"/>
      <c r="C1003" s="111"/>
      <c r="D1003" s="113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>
      <c r="A1004" s="109"/>
      <c r="B1004" s="29"/>
      <c r="C1004" s="111"/>
      <c r="D1004" s="113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>
      <c r="A1005" s="109"/>
      <c r="B1005" s="29"/>
      <c r="C1005" s="111"/>
      <c r="D1005" s="113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>
      <c r="A1006" s="109"/>
      <c r="B1006" s="29"/>
      <c r="C1006" s="111"/>
      <c r="D1006" s="113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  <row r="1007">
      <c r="A1007" s="109"/>
      <c r="B1007" s="29"/>
      <c r="C1007" s="111"/>
      <c r="D1007" s="113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</row>
    <row r="1008">
      <c r="A1008" s="109"/>
      <c r="B1008" s="29"/>
      <c r="C1008" s="111"/>
      <c r="D1008" s="113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</row>
    <row r="1009">
      <c r="A1009" s="109"/>
      <c r="B1009" s="29"/>
      <c r="C1009" s="111"/>
      <c r="D1009" s="113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</row>
    <row r="1010">
      <c r="A1010" s="109"/>
      <c r="B1010" s="29"/>
      <c r="C1010" s="111"/>
      <c r="D1010" s="113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</row>
    <row r="1011">
      <c r="A1011" s="109"/>
      <c r="B1011" s="29"/>
      <c r="C1011" s="111"/>
      <c r="D1011" s="113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</row>
    <row r="1012">
      <c r="A1012" s="109"/>
      <c r="B1012" s="29"/>
      <c r="C1012" s="111"/>
      <c r="D1012" s="113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</row>
    <row r="1013">
      <c r="A1013" s="109"/>
      <c r="B1013" s="29"/>
      <c r="C1013" s="111"/>
      <c r="D1013" s="113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</row>
    <row r="1014">
      <c r="A1014" s="109"/>
      <c r="B1014" s="29"/>
      <c r="C1014" s="111"/>
      <c r="D1014" s="113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</row>
    <row r="1015">
      <c r="A1015" s="109"/>
      <c r="B1015" s="29"/>
      <c r="C1015" s="111"/>
      <c r="D1015" s="113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</row>
    <row r="1016">
      <c r="A1016" s="109"/>
      <c r="B1016" s="29"/>
      <c r="C1016" s="111"/>
      <c r="D1016" s="113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</row>
    <row r="1017">
      <c r="A1017" s="109"/>
      <c r="B1017" s="29"/>
      <c r="C1017" s="111"/>
      <c r="D1017" s="113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</row>
    <row r="1018">
      <c r="A1018" s="109"/>
      <c r="B1018" s="29"/>
      <c r="C1018" s="111"/>
      <c r="D1018" s="113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</row>
    <row r="1019">
      <c r="A1019" s="109"/>
      <c r="B1019" s="29"/>
      <c r="C1019" s="111"/>
      <c r="D1019" s="113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</row>
    <row r="1020">
      <c r="A1020" s="109"/>
      <c r="B1020" s="29"/>
      <c r="C1020" s="111"/>
      <c r="D1020" s="113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</row>
    <row r="1021">
      <c r="A1021" s="109"/>
      <c r="B1021" s="29"/>
      <c r="C1021" s="111"/>
      <c r="D1021" s="113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</row>
    <row r="1022">
      <c r="A1022" s="109"/>
      <c r="B1022" s="29"/>
      <c r="C1022" s="111"/>
      <c r="D1022" s="113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</row>
    <row r="1023">
      <c r="A1023" s="109"/>
      <c r="B1023" s="29"/>
      <c r="C1023" s="111"/>
      <c r="D1023" s="113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</row>
    <row r="1024">
      <c r="A1024" s="109"/>
      <c r="B1024" s="29"/>
      <c r="C1024" s="111"/>
      <c r="D1024" s="113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</row>
    <row r="1025">
      <c r="A1025" s="109"/>
      <c r="B1025" s="29"/>
      <c r="C1025" s="111"/>
      <c r="D1025" s="113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</row>
    <row r="1026">
      <c r="A1026" s="109"/>
      <c r="B1026" s="29"/>
      <c r="C1026" s="111"/>
      <c r="D1026" s="113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</row>
    <row r="1027">
      <c r="A1027" s="109"/>
      <c r="B1027" s="29"/>
      <c r="C1027" s="111"/>
      <c r="D1027" s="113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</row>
    <row r="1028">
      <c r="A1028" s="109"/>
      <c r="B1028" s="29"/>
      <c r="C1028" s="111"/>
      <c r="D1028" s="113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</row>
    <row r="1029">
      <c r="A1029" s="109"/>
      <c r="B1029" s="29"/>
      <c r="C1029" s="111"/>
      <c r="D1029" s="113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</row>
    <row r="1030">
      <c r="A1030" s="109"/>
      <c r="B1030" s="29"/>
      <c r="C1030" s="111"/>
      <c r="D1030" s="113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</row>
    <row r="1031">
      <c r="A1031" s="109"/>
      <c r="B1031" s="29"/>
      <c r="C1031" s="111"/>
      <c r="D1031" s="113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</row>
    <row r="1032">
      <c r="A1032" s="109"/>
      <c r="B1032" s="29"/>
      <c r="C1032" s="111"/>
      <c r="D1032" s="113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</row>
    <row r="1033">
      <c r="A1033" s="109"/>
      <c r="B1033" s="29"/>
      <c r="C1033" s="111"/>
      <c r="D1033" s="113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</row>
    <row r="1034">
      <c r="A1034" s="109"/>
      <c r="B1034" s="29"/>
      <c r="C1034" s="111"/>
      <c r="D1034" s="113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</row>
    <row r="1035">
      <c r="A1035" s="109"/>
      <c r="B1035" s="29"/>
      <c r="C1035" s="111"/>
      <c r="D1035" s="113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</row>
    <row r="1036">
      <c r="A1036" s="109"/>
      <c r="B1036" s="29"/>
      <c r="C1036" s="111"/>
      <c r="D1036" s="113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</row>
    <row r="1037">
      <c r="A1037" s="109"/>
      <c r="B1037" s="29"/>
      <c r="C1037" s="111"/>
      <c r="D1037" s="113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</row>
    <row r="1038">
      <c r="A1038" s="109"/>
      <c r="B1038" s="29"/>
      <c r="C1038" s="111"/>
      <c r="D1038" s="113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</row>
    <row r="1039">
      <c r="A1039" s="109"/>
      <c r="B1039" s="29"/>
      <c r="C1039" s="111"/>
      <c r="D1039" s="113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</row>
    <row r="1040">
      <c r="A1040" s="109"/>
      <c r="B1040" s="29"/>
      <c r="C1040" s="111"/>
      <c r="D1040" s="113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</row>
    <row r="1041">
      <c r="A1041" s="109"/>
      <c r="B1041" s="29"/>
      <c r="C1041" s="111"/>
      <c r="D1041" s="113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</row>
    <row r="1042">
      <c r="A1042" s="109"/>
      <c r="B1042" s="29"/>
      <c r="C1042" s="111"/>
      <c r="D1042" s="113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</row>
    <row r="1043">
      <c r="A1043" s="109"/>
      <c r="B1043" s="29"/>
      <c r="C1043" s="111"/>
      <c r="D1043" s="113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</row>
    <row r="1044">
      <c r="A1044" s="109"/>
      <c r="B1044" s="29"/>
      <c r="C1044" s="111"/>
      <c r="D1044" s="113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</row>
    <row r="1045">
      <c r="A1045" s="109"/>
      <c r="B1045" s="29"/>
      <c r="C1045" s="111"/>
      <c r="D1045" s="113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</row>
    <row r="1046">
      <c r="A1046" s="109"/>
      <c r="B1046" s="29"/>
      <c r="C1046" s="111"/>
      <c r="D1046" s="113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</row>
    <row r="1047">
      <c r="A1047" s="109"/>
      <c r="B1047" s="29"/>
      <c r="C1047" s="111"/>
      <c r="D1047" s="113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</row>
    <row r="1048">
      <c r="A1048" s="109"/>
      <c r="B1048" s="29"/>
      <c r="C1048" s="111"/>
      <c r="D1048" s="113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</row>
    <row r="1049">
      <c r="A1049" s="109"/>
      <c r="B1049" s="29"/>
      <c r="C1049" s="111"/>
      <c r="D1049" s="113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</row>
    <row r="1050">
      <c r="A1050" s="109"/>
      <c r="B1050" s="29"/>
      <c r="C1050" s="111"/>
      <c r="D1050" s="113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</row>
    <row r="1051">
      <c r="A1051" s="109"/>
      <c r="B1051" s="29"/>
      <c r="C1051" s="111"/>
      <c r="D1051" s="113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</row>
    <row r="1052">
      <c r="A1052" s="109"/>
      <c r="B1052" s="29"/>
      <c r="C1052" s="111"/>
      <c r="D1052" s="113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</row>
    <row r="1053">
      <c r="A1053" s="109"/>
      <c r="B1053" s="29"/>
      <c r="C1053" s="111"/>
      <c r="D1053" s="113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</row>
    <row r="1054">
      <c r="A1054" s="109"/>
      <c r="B1054" s="29"/>
      <c r="C1054" s="111"/>
      <c r="D1054" s="113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</row>
    <row r="1055">
      <c r="A1055" s="109"/>
      <c r="B1055" s="29"/>
      <c r="C1055" s="111"/>
      <c r="D1055" s="113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</row>
    <row r="1056">
      <c r="A1056" s="109"/>
      <c r="B1056" s="29"/>
      <c r="C1056" s="111"/>
      <c r="D1056" s="113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</row>
    <row r="1057">
      <c r="A1057" s="109"/>
      <c r="B1057" s="29"/>
      <c r="C1057" s="111"/>
      <c r="D1057" s="113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</row>
    <row r="1058">
      <c r="A1058" s="109"/>
      <c r="B1058" s="29"/>
      <c r="C1058" s="111"/>
      <c r="D1058" s="113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</row>
    <row r="1059">
      <c r="A1059" s="109"/>
      <c r="B1059" s="29"/>
      <c r="C1059" s="111"/>
      <c r="D1059" s="113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</row>
    <row r="1060">
      <c r="A1060" s="109"/>
      <c r="B1060" s="29"/>
      <c r="C1060" s="111"/>
      <c r="D1060" s="113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</row>
    <row r="1061">
      <c r="A1061" s="109"/>
      <c r="B1061" s="29"/>
      <c r="C1061" s="111"/>
      <c r="D1061" s="113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</row>
    <row r="1062">
      <c r="A1062" s="109"/>
      <c r="B1062" s="29"/>
      <c r="C1062" s="111"/>
      <c r="D1062" s="113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</row>
    <row r="1063">
      <c r="A1063" s="109"/>
      <c r="B1063" s="29"/>
      <c r="C1063" s="111"/>
      <c r="D1063" s="113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</row>
    <row r="1064">
      <c r="A1064" s="109"/>
      <c r="B1064" s="29"/>
      <c r="C1064" s="111"/>
      <c r="D1064" s="113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</row>
    <row r="1065">
      <c r="A1065" s="109"/>
      <c r="B1065" s="29"/>
      <c r="C1065" s="111"/>
      <c r="D1065" s="113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</row>
    <row r="1066">
      <c r="A1066" s="109"/>
      <c r="B1066" s="29"/>
      <c r="C1066" s="111"/>
      <c r="D1066" s="113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</row>
    <row r="1067">
      <c r="A1067" s="109"/>
      <c r="B1067" s="29"/>
      <c r="C1067" s="111"/>
      <c r="D1067" s="113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</row>
    <row r="1068">
      <c r="A1068" s="109"/>
      <c r="B1068" s="29"/>
      <c r="C1068" s="111"/>
      <c r="D1068" s="113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</row>
    <row r="1069">
      <c r="A1069" s="109"/>
      <c r="B1069" s="29"/>
      <c r="C1069" s="111"/>
      <c r="D1069" s="113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</row>
    <row r="1070">
      <c r="A1070" s="109"/>
      <c r="B1070" s="29"/>
      <c r="C1070" s="111"/>
      <c r="D1070" s="113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</row>
    <row r="1071">
      <c r="A1071" s="109"/>
      <c r="B1071" s="29"/>
      <c r="C1071" s="111"/>
      <c r="D1071" s="113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</row>
    <row r="1072">
      <c r="A1072" s="109"/>
      <c r="B1072" s="29"/>
      <c r="C1072" s="111"/>
      <c r="D1072" s="113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</row>
    <row r="1073">
      <c r="A1073" s="109"/>
      <c r="B1073" s="29"/>
      <c r="C1073" s="111"/>
      <c r="D1073" s="113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</row>
    <row r="1074">
      <c r="A1074" s="109"/>
      <c r="B1074" s="29"/>
      <c r="C1074" s="111"/>
      <c r="D1074" s="113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</row>
    <row r="1075">
      <c r="A1075" s="109"/>
      <c r="B1075" s="29"/>
      <c r="C1075" s="111"/>
      <c r="D1075" s="113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</row>
    <row r="1076">
      <c r="A1076" s="109"/>
      <c r="B1076" s="29"/>
      <c r="C1076" s="111"/>
      <c r="D1076" s="113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</row>
    <row r="1077">
      <c r="A1077" s="109"/>
      <c r="B1077" s="29"/>
      <c r="C1077" s="111"/>
      <c r="D1077" s="113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</row>
    <row r="1078">
      <c r="A1078" s="109"/>
      <c r="B1078" s="29"/>
      <c r="C1078" s="111"/>
      <c r="D1078" s="113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</row>
    <row r="1079">
      <c r="A1079" s="109"/>
      <c r="B1079" s="29"/>
      <c r="C1079" s="111"/>
      <c r="D1079" s="113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</row>
    <row r="1080">
      <c r="A1080" s="109"/>
      <c r="B1080" s="29"/>
      <c r="C1080" s="111"/>
      <c r="D1080" s="113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</row>
    <row r="1081">
      <c r="A1081" s="109"/>
      <c r="B1081" s="29"/>
      <c r="C1081" s="111"/>
      <c r="D1081" s="113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</row>
    <row r="1082">
      <c r="A1082" s="109"/>
      <c r="B1082" s="29"/>
      <c r="C1082" s="111"/>
      <c r="D1082" s="113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</row>
    <row r="1083">
      <c r="A1083" s="109"/>
      <c r="B1083" s="29"/>
      <c r="C1083" s="111"/>
      <c r="D1083" s="113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</row>
    <row r="1084">
      <c r="A1084" s="109"/>
      <c r="B1084" s="29"/>
      <c r="C1084" s="111"/>
      <c r="D1084" s="113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</row>
    <row r="1085">
      <c r="A1085" s="109"/>
      <c r="B1085" s="29"/>
      <c r="C1085" s="111"/>
      <c r="D1085" s="113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</row>
    <row r="1086">
      <c r="A1086" s="109"/>
      <c r="B1086" s="29"/>
      <c r="C1086" s="111"/>
      <c r="D1086" s="113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</row>
    <row r="1087">
      <c r="A1087" s="109"/>
      <c r="B1087" s="29"/>
      <c r="C1087" s="111"/>
      <c r="D1087" s="113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</row>
    <row r="1088">
      <c r="A1088" s="109"/>
      <c r="B1088" s="29"/>
      <c r="C1088" s="111"/>
      <c r="D1088" s="113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</row>
    <row r="1089">
      <c r="A1089" s="109"/>
      <c r="B1089" s="29"/>
      <c r="C1089" s="111"/>
      <c r="D1089" s="113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</row>
    <row r="1090">
      <c r="A1090" s="109"/>
      <c r="B1090" s="29"/>
      <c r="C1090" s="111"/>
      <c r="D1090" s="113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</row>
    <row r="1091">
      <c r="A1091" s="109"/>
      <c r="B1091" s="29"/>
      <c r="C1091" s="111"/>
      <c r="D1091" s="113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</row>
    <row r="1092">
      <c r="A1092" s="109"/>
      <c r="B1092" s="29"/>
      <c r="C1092" s="111"/>
      <c r="D1092" s="113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</row>
    <row r="1093">
      <c r="A1093" s="109"/>
      <c r="B1093" s="29"/>
      <c r="C1093" s="111"/>
      <c r="D1093" s="113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</row>
    <row r="1094">
      <c r="A1094" s="109"/>
      <c r="B1094" s="29"/>
      <c r="C1094" s="111"/>
      <c r="D1094" s="113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</row>
    <row r="1095">
      <c r="A1095" s="109"/>
      <c r="B1095" s="29"/>
      <c r="C1095" s="111"/>
      <c r="D1095" s="113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</row>
    <row r="1096">
      <c r="A1096" s="109"/>
      <c r="B1096" s="29"/>
      <c r="C1096" s="111"/>
      <c r="D1096" s="113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</row>
    <row r="1097">
      <c r="A1097" s="109"/>
      <c r="B1097" s="29"/>
      <c r="C1097" s="111"/>
      <c r="D1097" s="113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</row>
    <row r="1098">
      <c r="A1098" s="109"/>
      <c r="B1098" s="29"/>
      <c r="C1098" s="111"/>
      <c r="D1098" s="113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</row>
    <row r="1099">
      <c r="A1099" s="109"/>
      <c r="B1099" s="29"/>
      <c r="C1099" s="111"/>
      <c r="D1099" s="113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</row>
    <row r="1100">
      <c r="A1100" s="109"/>
      <c r="B1100" s="29"/>
      <c r="C1100" s="111"/>
      <c r="D1100" s="113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</row>
    <row r="1101">
      <c r="A1101" s="109"/>
      <c r="B1101" s="29"/>
      <c r="C1101" s="111"/>
      <c r="D1101" s="113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</row>
    <row r="1102">
      <c r="A1102" s="109"/>
      <c r="B1102" s="29"/>
      <c r="C1102" s="111"/>
      <c r="D1102" s="113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</row>
    <row r="1103">
      <c r="A1103" s="109"/>
      <c r="B1103" s="29"/>
      <c r="C1103" s="111"/>
      <c r="D1103" s="113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</row>
    <row r="1104">
      <c r="A1104" s="109"/>
      <c r="B1104" s="29"/>
      <c r="C1104" s="111"/>
      <c r="D1104" s="113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</row>
    <row r="1105">
      <c r="A1105" s="109"/>
      <c r="B1105" s="29"/>
      <c r="C1105" s="111"/>
      <c r="D1105" s="113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</row>
    <row r="1106">
      <c r="A1106" s="109"/>
      <c r="B1106" s="29"/>
      <c r="C1106" s="111"/>
      <c r="D1106" s="113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</row>
    <row r="1107">
      <c r="A1107" s="109"/>
      <c r="B1107" s="29"/>
      <c r="C1107" s="111"/>
      <c r="D1107" s="113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</row>
    <row r="1108">
      <c r="A1108" s="109"/>
      <c r="B1108" s="29"/>
      <c r="C1108" s="111"/>
      <c r="D1108" s="113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</row>
    <row r="1109">
      <c r="A1109" s="109"/>
      <c r="B1109" s="29"/>
      <c r="C1109" s="111"/>
      <c r="D1109" s="113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</row>
    <row r="1110">
      <c r="A1110" s="109"/>
      <c r="B1110" s="29"/>
      <c r="C1110" s="111"/>
      <c r="D1110" s="113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</row>
    <row r="1111">
      <c r="A1111" s="109"/>
      <c r="B1111" s="29"/>
      <c r="C1111" s="111"/>
      <c r="D1111" s="113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</row>
    <row r="1112">
      <c r="A1112" s="109"/>
      <c r="B1112" s="29"/>
      <c r="C1112" s="111"/>
      <c r="D1112" s="113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</row>
    <row r="1113">
      <c r="A1113" s="109"/>
      <c r="B1113" s="29"/>
      <c r="C1113" s="111"/>
      <c r="D1113" s="113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</row>
    <row r="1114">
      <c r="A1114" s="109"/>
      <c r="B1114" s="29"/>
      <c r="C1114" s="111"/>
      <c r="D1114" s="113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</row>
    <row r="1115">
      <c r="A1115" s="109"/>
      <c r="B1115" s="29"/>
      <c r="C1115" s="111"/>
      <c r="D1115" s="113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</row>
    <row r="1116">
      <c r="A1116" s="109"/>
      <c r="B1116" s="29"/>
      <c r="C1116" s="111"/>
      <c r="D1116" s="113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</row>
    <row r="1117">
      <c r="A1117" s="109"/>
      <c r="B1117" s="29"/>
      <c r="C1117" s="111"/>
      <c r="D1117" s="113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</row>
    <row r="1118">
      <c r="A1118" s="109"/>
      <c r="B1118" s="29"/>
      <c r="C1118" s="111"/>
      <c r="D1118" s="113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</row>
    <row r="1119">
      <c r="A1119" s="109"/>
      <c r="B1119" s="29"/>
      <c r="C1119" s="111"/>
      <c r="D1119" s="113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</row>
    <row r="1120">
      <c r="A1120" s="109"/>
      <c r="B1120" s="29"/>
      <c r="C1120" s="111"/>
      <c r="D1120" s="113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</row>
    <row r="1121">
      <c r="A1121" s="109"/>
      <c r="B1121" s="29"/>
      <c r="C1121" s="111"/>
      <c r="D1121" s="113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</row>
    <row r="1122">
      <c r="A1122" s="109"/>
      <c r="B1122" s="29"/>
      <c r="C1122" s="111"/>
      <c r="D1122" s="113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</row>
    <row r="1123">
      <c r="A1123" s="109"/>
      <c r="B1123" s="29"/>
      <c r="C1123" s="111"/>
      <c r="D1123" s="113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</row>
    <row r="1124">
      <c r="A1124" s="109"/>
      <c r="B1124" s="29"/>
      <c r="C1124" s="111"/>
      <c r="D1124" s="113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</row>
    <row r="1125">
      <c r="A1125" s="109"/>
      <c r="B1125" s="29"/>
      <c r="C1125" s="111"/>
      <c r="D1125" s="113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</row>
    <row r="1126">
      <c r="A1126" s="109"/>
      <c r="B1126" s="29"/>
      <c r="C1126" s="111"/>
      <c r="D1126" s="113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</row>
    <row r="1127">
      <c r="A1127" s="109"/>
      <c r="B1127" s="29"/>
      <c r="C1127" s="111"/>
      <c r="D1127" s="113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</row>
    <row r="1128">
      <c r="A1128" s="109"/>
      <c r="B1128" s="29"/>
      <c r="C1128" s="111"/>
      <c r="D1128" s="113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</row>
    <row r="1129">
      <c r="A1129" s="109"/>
      <c r="B1129" s="29"/>
      <c r="C1129" s="111"/>
      <c r="D1129" s="113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</row>
    <row r="1130">
      <c r="A1130" s="109"/>
      <c r="B1130" s="29"/>
      <c r="C1130" s="111"/>
      <c r="D1130" s="113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</row>
    <row r="1131">
      <c r="A1131" s="109"/>
      <c r="B1131" s="29"/>
      <c r="C1131" s="111"/>
      <c r="D1131" s="113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</row>
    <row r="1132">
      <c r="A1132" s="109"/>
      <c r="B1132" s="29"/>
      <c r="C1132" s="111"/>
      <c r="D1132" s="113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</row>
    <row r="1133">
      <c r="A1133" s="109"/>
      <c r="B1133" s="29"/>
      <c r="C1133" s="111"/>
      <c r="D1133" s="113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</row>
    <row r="1134">
      <c r="A1134" s="109"/>
      <c r="B1134" s="29"/>
      <c r="C1134" s="111"/>
      <c r="D1134" s="113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</row>
    <row r="1135">
      <c r="A1135" s="109"/>
      <c r="B1135" s="29"/>
      <c r="C1135" s="111"/>
      <c r="D1135" s="113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</row>
    <row r="1136">
      <c r="A1136" s="109"/>
      <c r="B1136" s="29"/>
      <c r="C1136" s="111"/>
      <c r="D1136" s="113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</row>
    <row r="1137">
      <c r="A1137" s="109"/>
      <c r="B1137" s="29"/>
      <c r="C1137" s="111"/>
      <c r="D1137" s="113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</row>
    <row r="1138">
      <c r="A1138" s="109"/>
      <c r="B1138" s="29"/>
      <c r="C1138" s="111"/>
      <c r="D1138" s="113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</row>
    <row r="1139">
      <c r="A1139" s="109"/>
      <c r="B1139" s="29"/>
      <c r="C1139" s="111"/>
      <c r="D1139" s="113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</row>
    <row r="1140">
      <c r="A1140" s="109"/>
      <c r="B1140" s="29"/>
      <c r="C1140" s="111"/>
      <c r="D1140" s="113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</row>
    <row r="1141">
      <c r="A1141" s="109"/>
      <c r="B1141" s="29"/>
      <c r="C1141" s="111"/>
      <c r="D1141" s="113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</row>
    <row r="1142">
      <c r="A1142" s="109"/>
      <c r="B1142" s="29"/>
      <c r="C1142" s="111"/>
      <c r="D1142" s="113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</row>
    <row r="1143">
      <c r="A1143" s="109"/>
      <c r="B1143" s="29"/>
      <c r="C1143" s="111"/>
      <c r="D1143" s="113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</row>
    <row r="1144">
      <c r="A1144" s="109"/>
      <c r="B1144" s="29"/>
      <c r="C1144" s="111"/>
      <c r="D1144" s="113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</row>
    <row r="1145">
      <c r="A1145" s="109"/>
      <c r="B1145" s="29"/>
      <c r="C1145" s="111"/>
      <c r="D1145" s="113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</row>
    <row r="1146">
      <c r="A1146" s="109"/>
      <c r="B1146" s="29"/>
      <c r="C1146" s="111"/>
      <c r="D1146" s="113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</row>
    <row r="1147">
      <c r="A1147" s="109"/>
      <c r="B1147" s="29"/>
      <c r="C1147" s="111"/>
      <c r="D1147" s="113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</row>
    <row r="1148">
      <c r="A1148" s="109"/>
      <c r="B1148" s="29"/>
      <c r="C1148" s="111"/>
      <c r="D1148" s="113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</row>
    <row r="1149">
      <c r="A1149" s="109"/>
      <c r="B1149" s="29"/>
      <c r="C1149" s="111"/>
      <c r="D1149" s="113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</row>
    <row r="1150">
      <c r="A1150" s="109"/>
      <c r="B1150" s="29"/>
      <c r="C1150" s="111"/>
      <c r="D1150" s="113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</row>
    <row r="1151">
      <c r="A1151" s="109"/>
      <c r="B1151" s="29"/>
      <c r="C1151" s="111"/>
      <c r="D1151" s="113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</row>
    <row r="1152">
      <c r="A1152" s="109"/>
      <c r="B1152" s="29"/>
      <c r="C1152" s="111"/>
      <c r="D1152" s="113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</row>
    <row r="1153">
      <c r="A1153" s="109"/>
      <c r="B1153" s="29"/>
      <c r="C1153" s="111"/>
      <c r="D1153" s="113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</row>
    <row r="1154">
      <c r="A1154" s="109"/>
      <c r="B1154" s="29"/>
      <c r="C1154" s="111"/>
      <c r="D1154" s="113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</row>
    <row r="1155">
      <c r="A1155" s="109"/>
      <c r="B1155" s="29"/>
      <c r="C1155" s="111"/>
      <c r="D1155" s="113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</row>
    <row r="1156">
      <c r="A1156" s="109"/>
      <c r="B1156" s="29"/>
      <c r="C1156" s="111"/>
      <c r="D1156" s="113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</row>
    <row r="1157">
      <c r="A1157" s="109"/>
      <c r="B1157" s="29"/>
      <c r="C1157" s="111"/>
      <c r="D1157" s="113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</row>
    <row r="1158">
      <c r="A1158" s="109"/>
      <c r="B1158" s="29"/>
      <c r="C1158" s="111"/>
      <c r="D1158" s="113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</row>
    <row r="1159">
      <c r="A1159" s="109"/>
      <c r="B1159" s="29"/>
      <c r="C1159" s="111"/>
      <c r="D1159" s="113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</row>
    <row r="1160">
      <c r="A1160" s="109"/>
      <c r="B1160" s="29"/>
      <c r="C1160" s="111"/>
      <c r="D1160" s="113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</row>
    <row r="1161">
      <c r="A1161" s="109"/>
      <c r="B1161" s="29"/>
      <c r="C1161" s="111"/>
      <c r="D1161" s="113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</row>
    <row r="1162">
      <c r="A1162" s="109"/>
      <c r="B1162" s="29"/>
      <c r="C1162" s="111"/>
      <c r="D1162" s="113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</row>
    <row r="1163">
      <c r="A1163" s="109"/>
      <c r="B1163" s="29"/>
      <c r="C1163" s="111"/>
      <c r="D1163" s="113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</row>
    <row r="1164">
      <c r="A1164" s="109"/>
      <c r="B1164" s="29"/>
      <c r="C1164" s="111"/>
      <c r="D1164" s="113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</row>
    <row r="1165">
      <c r="A1165" s="109"/>
      <c r="B1165" s="29"/>
      <c r="C1165" s="111"/>
      <c r="D1165" s="113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</row>
    <row r="1166">
      <c r="A1166" s="109"/>
      <c r="B1166" s="29"/>
      <c r="C1166" s="111"/>
      <c r="D1166" s="113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</row>
    <row r="1167">
      <c r="A1167" s="109"/>
      <c r="B1167" s="29"/>
      <c r="C1167" s="111"/>
      <c r="D1167" s="113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</row>
  </sheetData>
  <mergeCells count="5">
    <mergeCell ref="D50:D51"/>
    <mergeCell ref="D53:D54"/>
    <mergeCell ref="D56:D69"/>
    <mergeCell ref="D107:D112"/>
    <mergeCell ref="D151:D152"/>
  </mergeCells>
  <conditionalFormatting sqref="C1:C30 C32:C49 C70:C94 C96:C106 C113 C116:C150 C153:C169 C171:C194 C205:C218 C225:C231 C233:C241 C246:C1167">
    <cfRule type="notContainsBlanks" dxfId="0" priority="1">
      <formula>LEN(TRIM(C1))&gt;0</formula>
    </cfRule>
  </conditionalFormatting>
  <hyperlinks>
    <hyperlink r:id="rId1" ref="A56"/>
    <hyperlink r:id="rId2" ref="A57"/>
    <hyperlink r:id="rId3" ref="A58"/>
    <hyperlink r:id="rId4" ref="A59"/>
    <hyperlink r:id="rId5" ref="A60"/>
    <hyperlink r:id="rId6" ref="A61"/>
    <hyperlink r:id="rId7" ref="A62"/>
    <hyperlink r:id="rId8" ref="A63"/>
    <hyperlink r:id="rId9" ref="A64"/>
    <hyperlink r:id="rId10" ref="A65"/>
    <hyperlink r:id="rId11" ref="A66"/>
    <hyperlink r:id="rId12" ref="A67"/>
    <hyperlink r:id="rId13" ref="A68"/>
    <hyperlink r:id="rId14" ref="A69"/>
    <hyperlink r:id="rId15" ref="D260"/>
    <hyperlink r:id="rId16" ref="D261"/>
    <hyperlink r:id="rId17" ref="D262"/>
    <hyperlink r:id="rId18" ref="D263"/>
    <hyperlink r:id="rId19" ref="D264"/>
    <hyperlink r:id="rId20" ref="D265"/>
    <hyperlink r:id="rId21" ref="D266"/>
    <hyperlink r:id="rId22" ref="D267"/>
    <hyperlink r:id="rId23" ref="D268"/>
    <hyperlink r:id="rId24" ref="D269"/>
    <hyperlink r:id="rId25" ref="D270"/>
    <hyperlink r:id="rId26" ref="D271"/>
    <hyperlink r:id="rId27" ref="D272"/>
    <hyperlink r:id="rId28" ref="D273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4.0"/>
    <col customWidth="1" min="4" max="4" width="18.86"/>
    <col customWidth="1" min="7" max="7" width="23.71"/>
  </cols>
  <sheetData>
    <row r="1">
      <c r="A1" s="2" t="s">
        <v>0</v>
      </c>
      <c r="B1" s="2" t="s">
        <v>2</v>
      </c>
      <c r="C1" s="2" t="s">
        <v>3</v>
      </c>
      <c r="D1" s="4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9</v>
      </c>
      <c r="B2" s="10" t="s">
        <v>10</v>
      </c>
      <c r="C2" s="10" t="s">
        <v>11</v>
      </c>
      <c r="D2" s="12">
        <v>7.75E7</v>
      </c>
      <c r="E2" s="14"/>
      <c r="F2" s="16" t="s">
        <v>15</v>
      </c>
      <c r="G2" s="16" t="s">
        <v>16</v>
      </c>
      <c r="H2" s="16" t="b">
        <v>1</v>
      </c>
    </row>
    <row r="3">
      <c r="A3" s="20" t="s">
        <v>9</v>
      </c>
      <c r="B3" s="1" t="s">
        <v>20</v>
      </c>
      <c r="C3" s="22"/>
      <c r="D3" s="23"/>
      <c r="E3" s="22"/>
      <c r="F3" s="25" t="s">
        <v>15</v>
      </c>
      <c r="G3" s="25" t="s">
        <v>16</v>
      </c>
      <c r="H3" s="25" t="b">
        <v>1</v>
      </c>
    </row>
    <row r="4">
      <c r="A4" s="20" t="s">
        <v>9</v>
      </c>
      <c r="B4" s="1" t="s">
        <v>21</v>
      </c>
      <c r="C4" s="22"/>
      <c r="D4" s="23"/>
      <c r="E4" s="22"/>
      <c r="F4" s="25" t="s">
        <v>15</v>
      </c>
      <c r="G4" s="25" t="s">
        <v>16</v>
      </c>
      <c r="H4" s="25" t="b">
        <v>1</v>
      </c>
    </row>
    <row r="5">
      <c r="A5" s="20" t="s">
        <v>9</v>
      </c>
      <c r="B5" s="1" t="s">
        <v>22</v>
      </c>
      <c r="C5" s="22"/>
      <c r="D5" s="23"/>
      <c r="E5" s="22"/>
      <c r="F5" s="25" t="s">
        <v>15</v>
      </c>
      <c r="G5" s="25" t="s">
        <v>16</v>
      </c>
      <c r="H5" s="25" t="b">
        <v>1</v>
      </c>
    </row>
    <row r="6">
      <c r="A6" s="20" t="s">
        <v>9</v>
      </c>
      <c r="B6" s="1" t="s">
        <v>24</v>
      </c>
      <c r="C6" s="22"/>
      <c r="D6" s="23"/>
      <c r="E6" s="22"/>
      <c r="F6" s="25" t="s">
        <v>15</v>
      </c>
      <c r="G6" s="25" t="s">
        <v>16</v>
      </c>
      <c r="H6" s="25" t="b">
        <v>1</v>
      </c>
    </row>
    <row r="7">
      <c r="A7" s="20" t="s">
        <v>9</v>
      </c>
      <c r="B7" s="1" t="s">
        <v>25</v>
      </c>
      <c r="C7" s="22"/>
      <c r="D7" s="23"/>
      <c r="E7" s="22"/>
      <c r="F7" s="25" t="s">
        <v>15</v>
      </c>
      <c r="G7" s="25" t="s">
        <v>16</v>
      </c>
      <c r="H7" s="25" t="b">
        <v>1</v>
      </c>
    </row>
    <row r="8">
      <c r="A8" s="20" t="s">
        <v>9</v>
      </c>
      <c r="B8" s="1" t="s">
        <v>26</v>
      </c>
      <c r="C8" s="22"/>
      <c r="D8" s="23"/>
      <c r="E8" s="22"/>
      <c r="F8" s="25" t="s">
        <v>15</v>
      </c>
      <c r="G8" s="25" t="s">
        <v>16</v>
      </c>
      <c r="H8" s="25" t="b">
        <v>1</v>
      </c>
    </row>
    <row r="9">
      <c r="A9" s="20" t="s">
        <v>9</v>
      </c>
      <c r="B9" s="1" t="s">
        <v>28</v>
      </c>
      <c r="C9" s="22"/>
      <c r="D9" s="23"/>
      <c r="E9" s="22"/>
      <c r="F9" s="25" t="s">
        <v>15</v>
      </c>
      <c r="G9" s="25" t="s">
        <v>16</v>
      </c>
      <c r="H9" s="25" t="b">
        <v>1</v>
      </c>
    </row>
    <row r="10">
      <c r="A10" s="20" t="s">
        <v>9</v>
      </c>
      <c r="B10" s="1" t="s">
        <v>29</v>
      </c>
      <c r="C10" s="22"/>
      <c r="D10" s="23"/>
      <c r="E10" s="22"/>
      <c r="F10" s="25" t="s">
        <v>15</v>
      </c>
      <c r="G10" s="25" t="s">
        <v>16</v>
      </c>
      <c r="H10" s="25" t="b">
        <v>1</v>
      </c>
    </row>
    <row r="11">
      <c r="A11" s="20" t="s">
        <v>9</v>
      </c>
      <c r="B11" s="1" t="s">
        <v>30</v>
      </c>
      <c r="C11" s="22"/>
      <c r="D11" s="23"/>
      <c r="E11" s="22"/>
      <c r="F11" s="25" t="s">
        <v>15</v>
      </c>
      <c r="G11" s="25" t="s">
        <v>16</v>
      </c>
      <c r="H11" s="25" t="b">
        <v>1</v>
      </c>
    </row>
    <row r="12">
      <c r="A12" s="20" t="s">
        <v>9</v>
      </c>
      <c r="B12" s="1" t="s">
        <v>31</v>
      </c>
      <c r="C12" s="22"/>
      <c r="D12" s="23"/>
      <c r="E12" s="22"/>
      <c r="F12" s="25" t="s">
        <v>15</v>
      </c>
      <c r="G12" s="25" t="s">
        <v>16</v>
      </c>
      <c r="H12" s="25" t="b">
        <v>1</v>
      </c>
    </row>
    <row r="13">
      <c r="A13" s="34" t="s">
        <v>9</v>
      </c>
      <c r="B13" s="35" t="s">
        <v>37</v>
      </c>
      <c r="C13" s="36"/>
      <c r="D13" s="37"/>
      <c r="E13" s="36"/>
      <c r="F13" s="38" t="s">
        <v>15</v>
      </c>
      <c r="G13" s="38" t="s">
        <v>16</v>
      </c>
      <c r="H13" s="38" t="b">
        <v>1</v>
      </c>
    </row>
    <row r="14">
      <c r="A14" s="8" t="s">
        <v>42</v>
      </c>
      <c r="B14" s="10" t="s">
        <v>43</v>
      </c>
      <c r="C14" s="10" t="s">
        <v>11</v>
      </c>
      <c r="D14" s="12">
        <v>3500000.0</v>
      </c>
      <c r="E14" s="10" t="s">
        <v>44</v>
      </c>
      <c r="F14" s="16" t="s">
        <v>15</v>
      </c>
      <c r="G14" s="16" t="s">
        <v>16</v>
      </c>
      <c r="H14" s="16" t="b">
        <v>1</v>
      </c>
    </row>
    <row r="15">
      <c r="A15" s="20" t="s">
        <v>42</v>
      </c>
      <c r="B15" s="1" t="s">
        <v>45</v>
      </c>
      <c r="C15" s="22"/>
      <c r="D15" s="23"/>
      <c r="E15" s="22"/>
      <c r="F15" s="25" t="s">
        <v>15</v>
      </c>
      <c r="G15" s="25" t="s">
        <v>16</v>
      </c>
      <c r="H15" s="25" t="b">
        <v>1</v>
      </c>
    </row>
    <row r="16">
      <c r="A16" s="34" t="s">
        <v>42</v>
      </c>
      <c r="B16" s="35" t="s">
        <v>19</v>
      </c>
      <c r="C16" s="36"/>
      <c r="D16" s="37"/>
      <c r="E16" s="36"/>
      <c r="F16" s="38" t="s">
        <v>15</v>
      </c>
      <c r="G16" s="38" t="s">
        <v>16</v>
      </c>
      <c r="H16" s="38" t="b">
        <v>1</v>
      </c>
    </row>
    <row r="17">
      <c r="A17" s="8" t="s">
        <v>47</v>
      </c>
      <c r="B17" s="10" t="s">
        <v>48</v>
      </c>
      <c r="C17" s="10" t="s">
        <v>11</v>
      </c>
      <c r="D17" s="12">
        <v>1.73E8</v>
      </c>
      <c r="E17" s="10" t="s">
        <v>44</v>
      </c>
      <c r="F17" s="16" t="s">
        <v>15</v>
      </c>
      <c r="G17" s="16" t="s">
        <v>16</v>
      </c>
      <c r="H17" s="16" t="b">
        <v>1</v>
      </c>
    </row>
    <row r="18">
      <c r="A18" s="20" t="s">
        <v>47</v>
      </c>
      <c r="B18" s="1" t="s">
        <v>49</v>
      </c>
      <c r="C18" s="22"/>
      <c r="D18" s="23"/>
      <c r="E18" s="22"/>
      <c r="F18" s="25" t="s">
        <v>15</v>
      </c>
      <c r="G18" s="25" t="s">
        <v>16</v>
      </c>
      <c r="H18" s="25" t="b">
        <v>1</v>
      </c>
    </row>
    <row r="19">
      <c r="A19" s="20" t="s">
        <v>47</v>
      </c>
      <c r="B19" s="1" t="s">
        <v>53</v>
      </c>
      <c r="C19" s="22"/>
      <c r="D19" s="23"/>
      <c r="E19" s="22"/>
      <c r="F19" s="25" t="s">
        <v>15</v>
      </c>
      <c r="G19" s="25" t="s">
        <v>16</v>
      </c>
      <c r="H19" s="25" t="b">
        <v>1</v>
      </c>
    </row>
    <row r="20">
      <c r="A20" s="20" t="s">
        <v>47</v>
      </c>
      <c r="B20" s="1" t="s">
        <v>55</v>
      </c>
      <c r="C20" s="22"/>
      <c r="D20" s="23"/>
      <c r="E20" s="22"/>
      <c r="F20" s="25" t="s">
        <v>15</v>
      </c>
      <c r="G20" s="25" t="s">
        <v>16</v>
      </c>
      <c r="H20" s="25" t="b">
        <v>1</v>
      </c>
    </row>
    <row r="21">
      <c r="A21" s="20" t="s">
        <v>47</v>
      </c>
      <c r="B21" s="1" t="s">
        <v>56</v>
      </c>
      <c r="C21" s="22"/>
      <c r="D21" s="23"/>
      <c r="E21" s="22"/>
      <c r="F21" s="25" t="s">
        <v>15</v>
      </c>
      <c r="G21" s="25" t="s">
        <v>16</v>
      </c>
      <c r="H21" s="25" t="b">
        <v>1</v>
      </c>
    </row>
    <row r="22">
      <c r="A22" s="20" t="s">
        <v>47</v>
      </c>
      <c r="B22" s="1" t="s">
        <v>58</v>
      </c>
      <c r="C22" s="22"/>
      <c r="D22" s="23"/>
      <c r="E22" s="22"/>
      <c r="F22" s="25" t="s">
        <v>15</v>
      </c>
      <c r="G22" s="25" t="s">
        <v>16</v>
      </c>
      <c r="H22" s="25" t="b">
        <v>1</v>
      </c>
    </row>
    <row r="23">
      <c r="A23" s="20" t="s">
        <v>47</v>
      </c>
      <c r="B23" s="1" t="s">
        <v>59</v>
      </c>
      <c r="C23" s="22"/>
      <c r="D23" s="23"/>
      <c r="E23" s="22"/>
      <c r="F23" s="25" t="s">
        <v>15</v>
      </c>
      <c r="G23" s="25" t="s">
        <v>16</v>
      </c>
      <c r="H23" s="25" t="b">
        <v>1</v>
      </c>
    </row>
    <row r="24">
      <c r="A24" s="20" t="s">
        <v>47</v>
      </c>
      <c r="B24" s="1" t="s">
        <v>60</v>
      </c>
      <c r="C24" s="22"/>
      <c r="D24" s="23"/>
      <c r="E24" s="22"/>
      <c r="F24" s="25" t="s">
        <v>15</v>
      </c>
      <c r="G24" s="25" t="s">
        <v>16</v>
      </c>
      <c r="H24" s="25" t="b">
        <v>1</v>
      </c>
    </row>
    <row r="25">
      <c r="A25" s="20" t="s">
        <v>47</v>
      </c>
      <c r="B25" s="1" t="s">
        <v>61</v>
      </c>
      <c r="C25" s="22"/>
      <c r="D25" s="23"/>
      <c r="E25" s="22"/>
      <c r="F25" s="25" t="s">
        <v>15</v>
      </c>
      <c r="G25" s="25" t="s">
        <v>16</v>
      </c>
      <c r="H25" s="25" t="b">
        <v>1</v>
      </c>
    </row>
    <row r="26">
      <c r="A26" s="20" t="s">
        <v>47</v>
      </c>
      <c r="B26" s="1" t="s">
        <v>62</v>
      </c>
      <c r="C26" s="22"/>
      <c r="D26" s="23"/>
      <c r="E26" s="22"/>
      <c r="F26" s="25" t="s">
        <v>15</v>
      </c>
      <c r="G26" s="25" t="s">
        <v>16</v>
      </c>
      <c r="H26" s="25" t="b">
        <v>1</v>
      </c>
    </row>
    <row r="27">
      <c r="A27" s="20" t="s">
        <v>47</v>
      </c>
      <c r="B27" s="1" t="s">
        <v>63</v>
      </c>
      <c r="C27" s="22"/>
      <c r="D27" s="23"/>
      <c r="E27" s="22"/>
      <c r="F27" s="25" t="s">
        <v>15</v>
      </c>
      <c r="G27" s="25" t="s">
        <v>16</v>
      </c>
      <c r="H27" s="25" t="b">
        <v>1</v>
      </c>
    </row>
    <row r="28">
      <c r="A28" s="20" t="s">
        <v>47</v>
      </c>
      <c r="B28" s="1" t="s">
        <v>64</v>
      </c>
      <c r="C28" s="22"/>
      <c r="D28" s="23"/>
      <c r="E28" s="22"/>
      <c r="F28" s="25" t="s">
        <v>15</v>
      </c>
      <c r="G28" s="25" t="s">
        <v>16</v>
      </c>
      <c r="H28" s="25" t="b">
        <v>1</v>
      </c>
    </row>
    <row r="29">
      <c r="A29" s="34" t="s">
        <v>47</v>
      </c>
      <c r="B29" s="35" t="s">
        <v>66</v>
      </c>
      <c r="C29" s="36"/>
      <c r="D29" s="37"/>
      <c r="E29" s="36"/>
      <c r="F29" s="38" t="s">
        <v>15</v>
      </c>
      <c r="G29" s="38" t="s">
        <v>16</v>
      </c>
      <c r="H29" s="38" t="b">
        <v>1</v>
      </c>
    </row>
    <row r="30">
      <c r="A30" s="41" t="s">
        <v>67</v>
      </c>
      <c r="B30" s="42" t="s">
        <v>68</v>
      </c>
      <c r="C30" s="42" t="s">
        <v>11</v>
      </c>
      <c r="D30" s="12">
        <v>3460000.0</v>
      </c>
      <c r="E30" s="42" t="s">
        <v>44</v>
      </c>
      <c r="F30" s="42" t="s">
        <v>15</v>
      </c>
      <c r="G30" s="42" t="s">
        <v>16</v>
      </c>
      <c r="H30" s="43" t="b">
        <v>1</v>
      </c>
    </row>
    <row r="31">
      <c r="A31" s="8" t="s">
        <v>69</v>
      </c>
      <c r="B31" s="10" t="s">
        <v>70</v>
      </c>
      <c r="C31" s="10" t="s">
        <v>11</v>
      </c>
      <c r="D31" s="12">
        <v>6000000.0</v>
      </c>
      <c r="E31" s="14"/>
      <c r="F31" s="16" t="s">
        <v>15</v>
      </c>
      <c r="G31" s="16" t="s">
        <v>16</v>
      </c>
      <c r="H31" s="16" t="b">
        <v>1</v>
      </c>
    </row>
    <row r="32">
      <c r="A32" s="20" t="s">
        <v>69</v>
      </c>
      <c r="B32" s="1" t="s">
        <v>71</v>
      </c>
      <c r="C32" s="22"/>
      <c r="D32" s="23"/>
      <c r="E32" s="22"/>
      <c r="F32" s="25" t="s">
        <v>15</v>
      </c>
      <c r="G32" s="25" t="s">
        <v>16</v>
      </c>
      <c r="H32" s="25" t="b">
        <v>1</v>
      </c>
    </row>
    <row r="33">
      <c r="A33" s="34" t="s">
        <v>69</v>
      </c>
      <c r="B33" s="35" t="s">
        <v>72</v>
      </c>
      <c r="C33" s="36"/>
      <c r="D33" s="37"/>
      <c r="E33" s="36"/>
      <c r="F33" s="38" t="s">
        <v>15</v>
      </c>
      <c r="G33" s="38" t="s">
        <v>16</v>
      </c>
      <c r="H33" s="38" t="b">
        <v>1</v>
      </c>
    </row>
    <row r="34">
      <c r="A34" s="41" t="s">
        <v>33</v>
      </c>
      <c r="B34" s="42" t="s">
        <v>34</v>
      </c>
      <c r="C34" s="44"/>
      <c r="D34" s="45"/>
      <c r="E34" s="44"/>
      <c r="F34" s="42" t="s">
        <v>15</v>
      </c>
      <c r="G34" s="42" t="s">
        <v>16</v>
      </c>
      <c r="H34" s="43" t="b">
        <v>1</v>
      </c>
    </row>
    <row r="35">
      <c r="A35" s="20" t="s">
        <v>74</v>
      </c>
      <c r="B35" s="1" t="s">
        <v>75</v>
      </c>
      <c r="C35" s="1" t="s">
        <v>11</v>
      </c>
      <c r="D35" s="12">
        <v>6.86E7</v>
      </c>
      <c r="E35" s="22"/>
      <c r="F35" s="25" t="s">
        <v>15</v>
      </c>
      <c r="G35" s="25" t="s">
        <v>16</v>
      </c>
      <c r="H35" s="25" t="b">
        <v>1</v>
      </c>
    </row>
    <row r="36">
      <c r="A36" s="20" t="s">
        <v>74</v>
      </c>
      <c r="B36" s="1" t="s">
        <v>76</v>
      </c>
      <c r="C36" s="1"/>
      <c r="D36" s="23"/>
      <c r="E36" s="22"/>
      <c r="F36" s="25" t="s">
        <v>15</v>
      </c>
      <c r="G36" s="25" t="s">
        <v>16</v>
      </c>
      <c r="H36" s="25" t="b">
        <v>1</v>
      </c>
    </row>
    <row r="37">
      <c r="A37" s="20" t="s">
        <v>74</v>
      </c>
      <c r="B37" s="1" t="s">
        <v>77</v>
      </c>
      <c r="C37" s="1"/>
      <c r="D37" s="23"/>
      <c r="E37" s="22"/>
      <c r="F37" s="25" t="s">
        <v>15</v>
      </c>
      <c r="G37" s="25" t="s">
        <v>16</v>
      </c>
      <c r="H37" s="25" t="b">
        <v>1</v>
      </c>
    </row>
    <row r="38">
      <c r="A38" s="20" t="s">
        <v>74</v>
      </c>
      <c r="B38" s="1" t="s">
        <v>79</v>
      </c>
      <c r="C38" s="1" t="s">
        <v>11</v>
      </c>
      <c r="D38" s="23"/>
      <c r="E38" s="22"/>
      <c r="F38" s="25" t="s">
        <v>15</v>
      </c>
      <c r="G38" s="25" t="s">
        <v>16</v>
      </c>
      <c r="H38" s="25" t="b">
        <v>1</v>
      </c>
    </row>
    <row r="39">
      <c r="A39" s="20" t="s">
        <v>74</v>
      </c>
      <c r="B39" s="1" t="s">
        <v>80</v>
      </c>
      <c r="C39" s="1"/>
      <c r="D39" s="23"/>
      <c r="E39" s="22"/>
      <c r="F39" s="25" t="s">
        <v>15</v>
      </c>
      <c r="G39" s="25" t="s">
        <v>16</v>
      </c>
      <c r="H39" s="25" t="b">
        <v>1</v>
      </c>
    </row>
    <row r="40">
      <c r="A40" s="34" t="s">
        <v>74</v>
      </c>
      <c r="B40" s="1" t="s">
        <v>81</v>
      </c>
      <c r="C40" s="1" t="s">
        <v>11</v>
      </c>
      <c r="D40" s="23"/>
      <c r="E40" s="22"/>
      <c r="F40" s="38" t="s">
        <v>15</v>
      </c>
      <c r="G40" s="38" t="s">
        <v>16</v>
      </c>
      <c r="H40" s="38" t="b">
        <v>1</v>
      </c>
    </row>
    <row r="41">
      <c r="A41" s="20" t="s">
        <v>82</v>
      </c>
      <c r="B41" s="1" t="s">
        <v>83</v>
      </c>
      <c r="C41" s="22"/>
      <c r="D41" s="46" t="s">
        <v>84</v>
      </c>
      <c r="E41" s="48"/>
      <c r="F41" s="25" t="s">
        <v>86</v>
      </c>
      <c r="G41" s="25" t="s">
        <v>16</v>
      </c>
      <c r="H41" s="25" t="b">
        <v>0</v>
      </c>
    </row>
    <row r="42">
      <c r="A42" s="20" t="s">
        <v>82</v>
      </c>
      <c r="B42" s="1" t="s">
        <v>88</v>
      </c>
      <c r="C42" s="22"/>
      <c r="D42" s="23"/>
      <c r="E42" s="22"/>
      <c r="F42" s="25" t="s">
        <v>86</v>
      </c>
      <c r="G42" s="25" t="s">
        <v>16</v>
      </c>
      <c r="H42" s="25" t="b">
        <v>0</v>
      </c>
    </row>
    <row r="43">
      <c r="A43" s="34" t="s">
        <v>82</v>
      </c>
      <c r="B43" s="1" t="s">
        <v>89</v>
      </c>
      <c r="C43" s="22"/>
      <c r="D43" s="23"/>
      <c r="E43" s="22"/>
      <c r="F43" s="38" t="s">
        <v>86</v>
      </c>
      <c r="G43" s="38" t="s">
        <v>16</v>
      </c>
      <c r="H43" s="38" t="b">
        <v>0</v>
      </c>
    </row>
    <row r="44">
      <c r="A44" s="8" t="s">
        <v>90</v>
      </c>
      <c r="B44" s="10" t="s">
        <v>91</v>
      </c>
      <c r="C44" s="10" t="s">
        <v>11</v>
      </c>
      <c r="D44" s="12">
        <v>5300000.0</v>
      </c>
      <c r="E44" s="14"/>
      <c r="F44" s="16" t="s">
        <v>15</v>
      </c>
      <c r="G44" s="16" t="s">
        <v>93</v>
      </c>
      <c r="H44" s="16" t="b">
        <v>0</v>
      </c>
    </row>
    <row r="45">
      <c r="A45" s="20" t="s">
        <v>90</v>
      </c>
      <c r="B45" s="1" t="s">
        <v>94</v>
      </c>
      <c r="C45" s="22"/>
      <c r="D45" s="23"/>
      <c r="E45" s="22"/>
      <c r="F45" s="25" t="s">
        <v>15</v>
      </c>
      <c r="G45" s="25" t="s">
        <v>93</v>
      </c>
      <c r="H45" s="25" t="b">
        <v>0</v>
      </c>
    </row>
    <row r="46">
      <c r="A46" s="20" t="s">
        <v>90</v>
      </c>
      <c r="B46" s="1" t="s">
        <v>95</v>
      </c>
      <c r="C46" s="22"/>
      <c r="D46" s="23"/>
      <c r="E46" s="22"/>
      <c r="F46" s="25" t="s">
        <v>15</v>
      </c>
      <c r="G46" s="25" t="s">
        <v>93</v>
      </c>
      <c r="H46" s="25" t="b">
        <v>0</v>
      </c>
    </row>
    <row r="47">
      <c r="A47" s="20" t="s">
        <v>90</v>
      </c>
      <c r="B47" s="1" t="s">
        <v>97</v>
      </c>
      <c r="C47" s="22"/>
      <c r="D47" s="23"/>
      <c r="E47" s="22"/>
      <c r="F47" s="25" t="s">
        <v>15</v>
      </c>
      <c r="G47" s="25" t="s">
        <v>93</v>
      </c>
      <c r="H47" s="25" t="b">
        <v>0</v>
      </c>
    </row>
    <row r="48">
      <c r="A48" s="20" t="s">
        <v>90</v>
      </c>
      <c r="B48" s="1" t="s">
        <v>98</v>
      </c>
      <c r="C48" s="22"/>
      <c r="D48" s="23"/>
      <c r="E48" s="22"/>
      <c r="F48" s="25" t="s">
        <v>15</v>
      </c>
      <c r="G48" s="25" t="s">
        <v>93</v>
      </c>
      <c r="H48" s="25" t="b">
        <v>0</v>
      </c>
    </row>
    <row r="49">
      <c r="A49" s="20" t="s">
        <v>90</v>
      </c>
      <c r="B49" s="1" t="s">
        <v>99</v>
      </c>
      <c r="C49" s="22"/>
      <c r="D49" s="23"/>
      <c r="E49" s="22"/>
      <c r="F49" s="25" t="s">
        <v>15</v>
      </c>
      <c r="G49" s="25" t="s">
        <v>93</v>
      </c>
      <c r="H49" s="25" t="b">
        <v>0</v>
      </c>
    </row>
    <row r="50">
      <c r="A50" s="20" t="s">
        <v>90</v>
      </c>
      <c r="B50" s="1" t="s">
        <v>73</v>
      </c>
      <c r="C50" s="22"/>
      <c r="D50" s="23"/>
      <c r="E50" s="22"/>
      <c r="F50" s="25" t="s">
        <v>15</v>
      </c>
      <c r="G50" s="25" t="s">
        <v>93</v>
      </c>
      <c r="H50" s="25" t="b">
        <v>0</v>
      </c>
    </row>
    <row r="51">
      <c r="A51" s="20" t="s">
        <v>90</v>
      </c>
      <c r="B51" s="1" t="s">
        <v>100</v>
      </c>
      <c r="C51" s="22"/>
      <c r="D51" s="23"/>
      <c r="E51" s="22"/>
      <c r="F51" s="25" t="s">
        <v>15</v>
      </c>
      <c r="G51" s="25" t="s">
        <v>93</v>
      </c>
      <c r="H51" s="25" t="b">
        <v>0</v>
      </c>
    </row>
    <row r="52">
      <c r="A52" s="34" t="s">
        <v>90</v>
      </c>
      <c r="B52" s="35" t="s">
        <v>101</v>
      </c>
      <c r="C52" s="35" t="s">
        <v>11</v>
      </c>
      <c r="D52" s="12">
        <v>5.0E7</v>
      </c>
      <c r="E52" s="36"/>
      <c r="F52" s="38" t="s">
        <v>15</v>
      </c>
      <c r="G52" s="38" t="s">
        <v>93</v>
      </c>
      <c r="H52" s="38" t="b">
        <v>0</v>
      </c>
    </row>
    <row r="53">
      <c r="A53" s="20" t="s">
        <v>102</v>
      </c>
      <c r="B53" s="1" t="s">
        <v>32</v>
      </c>
      <c r="C53" s="1" t="s">
        <v>11</v>
      </c>
      <c r="D53" s="12">
        <v>25000.0</v>
      </c>
      <c r="E53" s="1" t="s">
        <v>44</v>
      </c>
      <c r="F53" s="25" t="s">
        <v>15</v>
      </c>
      <c r="G53" s="25" t="s">
        <v>16</v>
      </c>
      <c r="H53" s="25" t="b">
        <v>0</v>
      </c>
    </row>
    <row r="54">
      <c r="A54" s="20" t="s">
        <v>102</v>
      </c>
      <c r="B54" s="1" t="s">
        <v>63</v>
      </c>
      <c r="C54" s="22"/>
      <c r="D54" s="23"/>
      <c r="E54" s="22"/>
      <c r="F54" s="25" t="s">
        <v>15</v>
      </c>
      <c r="G54" s="25" t="s">
        <v>16</v>
      </c>
      <c r="H54" s="25" t="b">
        <v>0</v>
      </c>
    </row>
    <row r="55">
      <c r="A55" s="34" t="s">
        <v>102</v>
      </c>
      <c r="B55" s="1" t="s">
        <v>104</v>
      </c>
      <c r="C55" s="22"/>
      <c r="D55" s="23"/>
      <c r="E55" s="22"/>
      <c r="F55" s="38" t="s">
        <v>15</v>
      </c>
      <c r="G55" s="38" t="s">
        <v>16</v>
      </c>
      <c r="H55" s="38" t="b">
        <v>0</v>
      </c>
    </row>
    <row r="56">
      <c r="A56" s="20" t="s">
        <v>35</v>
      </c>
      <c r="B56" s="1" t="s">
        <v>36</v>
      </c>
      <c r="C56" s="1" t="s">
        <v>11</v>
      </c>
      <c r="D56" s="53">
        <v>1.0E7</v>
      </c>
      <c r="E56" s="22"/>
      <c r="F56" s="25" t="s">
        <v>15</v>
      </c>
      <c r="G56" s="25" t="s">
        <v>16</v>
      </c>
      <c r="H56" s="25" t="b">
        <v>1</v>
      </c>
    </row>
    <row r="57">
      <c r="A57" s="34" t="s">
        <v>35</v>
      </c>
      <c r="B57" s="1" t="s">
        <v>38</v>
      </c>
      <c r="C57" s="54"/>
      <c r="D57" s="55"/>
      <c r="E57" s="22"/>
      <c r="F57" s="38" t="s">
        <v>15</v>
      </c>
      <c r="G57" s="38" t="s">
        <v>16</v>
      </c>
      <c r="H57" s="38" t="b">
        <v>1</v>
      </c>
    </row>
    <row r="58">
      <c r="A58" s="1" t="s">
        <v>39</v>
      </c>
      <c r="B58" s="1" t="s">
        <v>14</v>
      </c>
      <c r="C58" s="1" t="s">
        <v>11</v>
      </c>
      <c r="D58" s="56">
        <v>1000000.0</v>
      </c>
      <c r="E58" s="22"/>
      <c r="F58" s="1" t="s">
        <v>15</v>
      </c>
      <c r="G58" s="1" t="s">
        <v>16</v>
      </c>
      <c r="H58" s="1" t="b">
        <v>1</v>
      </c>
    </row>
    <row r="59">
      <c r="A59" s="20" t="s">
        <v>40</v>
      </c>
      <c r="B59" s="1" t="s">
        <v>41</v>
      </c>
      <c r="C59" s="1" t="s">
        <v>11</v>
      </c>
      <c r="D59" s="53">
        <v>40000.0</v>
      </c>
      <c r="E59" s="22"/>
      <c r="F59" s="25" t="s">
        <v>17</v>
      </c>
      <c r="G59" s="25" t="s">
        <v>16</v>
      </c>
      <c r="H59" s="25" t="b">
        <v>1</v>
      </c>
    </row>
    <row r="60">
      <c r="A60" s="34" t="s">
        <v>40</v>
      </c>
      <c r="B60" s="1" t="s">
        <v>46</v>
      </c>
      <c r="C60" s="54"/>
      <c r="D60" s="55"/>
      <c r="E60" s="22"/>
      <c r="F60" s="38" t="s">
        <v>17</v>
      </c>
      <c r="G60" s="38" t="s">
        <v>16</v>
      </c>
      <c r="H60" s="38" t="b">
        <v>1</v>
      </c>
    </row>
    <row r="61">
      <c r="A61" s="1" t="s">
        <v>51</v>
      </c>
      <c r="B61" s="1" t="s">
        <v>52</v>
      </c>
      <c r="C61" s="1" t="s">
        <v>14</v>
      </c>
      <c r="D61" s="57"/>
      <c r="E61" s="22"/>
      <c r="F61" s="1" t="s">
        <v>54</v>
      </c>
      <c r="G61" s="1" t="s">
        <v>16</v>
      </c>
      <c r="H61" s="1" t="b">
        <v>1</v>
      </c>
    </row>
    <row r="62">
      <c r="A62" s="58" t="s">
        <v>57</v>
      </c>
      <c r="B62" s="1" t="s">
        <v>65</v>
      </c>
      <c r="C62" s="1" t="s">
        <v>11</v>
      </c>
      <c r="D62" s="53">
        <v>7.2E7</v>
      </c>
      <c r="E62" s="22"/>
      <c r="F62" s="25" t="s">
        <v>15</v>
      </c>
      <c r="G62" s="25" t="s">
        <v>16</v>
      </c>
      <c r="H62" s="25" t="b">
        <v>1</v>
      </c>
    </row>
    <row r="63">
      <c r="A63" s="59" t="s">
        <v>57</v>
      </c>
      <c r="B63" s="1" t="s">
        <v>73</v>
      </c>
      <c r="C63" s="61"/>
      <c r="D63" s="63"/>
      <c r="E63" s="22"/>
      <c r="F63" s="25" t="s">
        <v>15</v>
      </c>
      <c r="G63" s="25" t="s">
        <v>16</v>
      </c>
      <c r="H63" s="25" t="b">
        <v>1</v>
      </c>
    </row>
    <row r="64">
      <c r="A64" s="59" t="s">
        <v>57</v>
      </c>
      <c r="B64" s="1" t="s">
        <v>78</v>
      </c>
      <c r="C64" s="61"/>
      <c r="D64" s="63"/>
      <c r="E64" s="22"/>
      <c r="F64" s="25" t="s">
        <v>15</v>
      </c>
      <c r="G64" s="25" t="s">
        <v>16</v>
      </c>
      <c r="H64" s="25" t="b">
        <v>1</v>
      </c>
    </row>
    <row r="65">
      <c r="A65" s="59" t="s">
        <v>57</v>
      </c>
      <c r="B65" s="1" t="s">
        <v>85</v>
      </c>
      <c r="C65" s="61"/>
      <c r="D65" s="63"/>
      <c r="E65" s="22"/>
      <c r="F65" s="25" t="s">
        <v>15</v>
      </c>
      <c r="G65" s="25" t="s">
        <v>16</v>
      </c>
      <c r="H65" s="25" t="b">
        <v>1</v>
      </c>
    </row>
    <row r="66">
      <c r="A66" s="59" t="s">
        <v>57</v>
      </c>
      <c r="B66" s="1" t="s">
        <v>25</v>
      </c>
      <c r="C66" s="61"/>
      <c r="D66" s="63"/>
      <c r="E66" s="22"/>
      <c r="F66" s="25" t="s">
        <v>15</v>
      </c>
      <c r="G66" s="25" t="s">
        <v>16</v>
      </c>
      <c r="H66" s="25" t="b">
        <v>1</v>
      </c>
    </row>
    <row r="67">
      <c r="A67" s="59" t="s">
        <v>57</v>
      </c>
      <c r="B67" s="1" t="s">
        <v>87</v>
      </c>
      <c r="C67" s="61"/>
      <c r="D67" s="63"/>
      <c r="E67" s="22"/>
      <c r="F67" s="25" t="s">
        <v>15</v>
      </c>
      <c r="G67" s="25" t="s">
        <v>16</v>
      </c>
      <c r="H67" s="25" t="b">
        <v>1</v>
      </c>
    </row>
    <row r="68">
      <c r="A68" s="59" t="s">
        <v>57</v>
      </c>
      <c r="B68" s="1" t="s">
        <v>92</v>
      </c>
      <c r="C68" s="61"/>
      <c r="D68" s="63"/>
      <c r="E68" s="22"/>
      <c r="F68" s="25" t="s">
        <v>15</v>
      </c>
      <c r="G68" s="25" t="s">
        <v>16</v>
      </c>
      <c r="H68" s="25" t="b">
        <v>1</v>
      </c>
    </row>
    <row r="69">
      <c r="A69" s="59" t="s">
        <v>57</v>
      </c>
      <c r="B69" s="1" t="s">
        <v>96</v>
      </c>
      <c r="C69" s="61"/>
      <c r="D69" s="63"/>
      <c r="E69" s="22"/>
      <c r="F69" s="25" t="s">
        <v>15</v>
      </c>
      <c r="G69" s="25" t="s">
        <v>16</v>
      </c>
      <c r="H69" s="25" t="b">
        <v>1</v>
      </c>
    </row>
    <row r="70">
      <c r="A70" s="59" t="s">
        <v>57</v>
      </c>
      <c r="B70" s="1" t="s">
        <v>103</v>
      </c>
      <c r="C70" s="61"/>
      <c r="D70" s="63"/>
      <c r="E70" s="22"/>
      <c r="F70" s="25" t="s">
        <v>15</v>
      </c>
      <c r="G70" s="25" t="s">
        <v>16</v>
      </c>
      <c r="H70" s="25" t="b">
        <v>1</v>
      </c>
    </row>
    <row r="71">
      <c r="A71" s="59" t="s">
        <v>57</v>
      </c>
      <c r="B71" s="1" t="s">
        <v>105</v>
      </c>
      <c r="C71" s="61"/>
      <c r="D71" s="63"/>
      <c r="E71" s="22"/>
      <c r="F71" s="25" t="s">
        <v>15</v>
      </c>
      <c r="G71" s="25" t="s">
        <v>16</v>
      </c>
      <c r="H71" s="25" t="b">
        <v>1</v>
      </c>
    </row>
    <row r="72">
      <c r="A72" s="59" t="s">
        <v>57</v>
      </c>
      <c r="B72" s="1" t="s">
        <v>106</v>
      </c>
      <c r="C72" s="61"/>
      <c r="D72" s="63"/>
      <c r="E72" s="22"/>
      <c r="F72" s="25" t="s">
        <v>15</v>
      </c>
      <c r="G72" s="25" t="s">
        <v>16</v>
      </c>
      <c r="H72" s="25" t="b">
        <v>1</v>
      </c>
    </row>
    <row r="73">
      <c r="A73" s="59" t="s">
        <v>57</v>
      </c>
      <c r="B73" s="1" t="s">
        <v>107</v>
      </c>
      <c r="C73" s="61"/>
      <c r="D73" s="63"/>
      <c r="E73" s="22"/>
      <c r="F73" s="25" t="s">
        <v>15</v>
      </c>
      <c r="G73" s="25" t="s">
        <v>16</v>
      </c>
      <c r="H73" s="25" t="b">
        <v>1</v>
      </c>
    </row>
    <row r="74">
      <c r="A74" s="59" t="s">
        <v>57</v>
      </c>
      <c r="B74" s="1" t="s">
        <v>108</v>
      </c>
      <c r="C74" s="61"/>
      <c r="D74" s="63"/>
      <c r="E74" s="22"/>
      <c r="F74" s="25" t="s">
        <v>15</v>
      </c>
      <c r="G74" s="25" t="s">
        <v>16</v>
      </c>
      <c r="H74" s="25" t="b">
        <v>1</v>
      </c>
    </row>
    <row r="75">
      <c r="A75" s="66" t="s">
        <v>57</v>
      </c>
      <c r="B75" s="1" t="s">
        <v>109</v>
      </c>
      <c r="C75" s="54"/>
      <c r="D75" s="55"/>
      <c r="E75" s="22"/>
      <c r="F75" s="38" t="s">
        <v>15</v>
      </c>
      <c r="G75" s="38" t="s">
        <v>16</v>
      </c>
      <c r="H75" s="38" t="b">
        <v>1</v>
      </c>
    </row>
    <row r="76">
      <c r="A76" s="20" t="s">
        <v>123</v>
      </c>
      <c r="B76" s="1" t="s">
        <v>125</v>
      </c>
      <c r="C76" s="1" t="s">
        <v>11</v>
      </c>
      <c r="D76" s="12">
        <v>2.2E7</v>
      </c>
      <c r="E76" s="1" t="s">
        <v>44</v>
      </c>
      <c r="F76" s="25" t="s">
        <v>15</v>
      </c>
      <c r="G76" s="25" t="s">
        <v>16</v>
      </c>
      <c r="H76" s="25" t="b">
        <v>1</v>
      </c>
    </row>
    <row r="77">
      <c r="A77" s="20" t="s">
        <v>123</v>
      </c>
      <c r="B77" s="1" t="s">
        <v>28</v>
      </c>
      <c r="C77" s="22"/>
      <c r="D77" s="23"/>
      <c r="E77" s="22"/>
      <c r="F77" s="25" t="s">
        <v>15</v>
      </c>
      <c r="G77" s="25" t="s">
        <v>16</v>
      </c>
      <c r="H77" s="25" t="b">
        <v>1</v>
      </c>
    </row>
    <row r="78">
      <c r="A78" s="20" t="s">
        <v>123</v>
      </c>
      <c r="B78" s="1" t="s">
        <v>129</v>
      </c>
      <c r="C78" s="22"/>
      <c r="D78" s="23"/>
      <c r="E78" s="22"/>
      <c r="F78" s="25" t="s">
        <v>15</v>
      </c>
      <c r="G78" s="25" t="s">
        <v>16</v>
      </c>
      <c r="H78" s="25" t="b">
        <v>1</v>
      </c>
    </row>
    <row r="79">
      <c r="A79" s="20" t="s">
        <v>123</v>
      </c>
      <c r="B79" s="1" t="s">
        <v>131</v>
      </c>
      <c r="C79" s="22"/>
      <c r="D79" s="23"/>
      <c r="E79" s="22"/>
      <c r="F79" s="25" t="s">
        <v>15</v>
      </c>
      <c r="G79" s="25" t="s">
        <v>16</v>
      </c>
      <c r="H79" s="25" t="b">
        <v>1</v>
      </c>
    </row>
    <row r="80">
      <c r="A80" s="20" t="s">
        <v>123</v>
      </c>
      <c r="B80" s="1" t="s">
        <v>20</v>
      </c>
      <c r="C80" s="22"/>
      <c r="D80" s="23"/>
      <c r="E80" s="22"/>
      <c r="F80" s="25" t="s">
        <v>15</v>
      </c>
      <c r="G80" s="25" t="s">
        <v>16</v>
      </c>
      <c r="H80" s="25" t="b">
        <v>1</v>
      </c>
    </row>
    <row r="81">
      <c r="A81" s="20" t="s">
        <v>123</v>
      </c>
      <c r="B81" s="1" t="s">
        <v>132</v>
      </c>
      <c r="C81" s="22"/>
      <c r="D81" s="23"/>
      <c r="E81" s="22"/>
      <c r="F81" s="25" t="s">
        <v>15</v>
      </c>
      <c r="G81" s="25" t="s">
        <v>16</v>
      </c>
      <c r="H81" s="25" t="b">
        <v>1</v>
      </c>
    </row>
    <row r="82">
      <c r="A82" s="20" t="s">
        <v>123</v>
      </c>
      <c r="B82" s="1" t="s">
        <v>60</v>
      </c>
      <c r="C82" s="22"/>
      <c r="D82" s="23"/>
      <c r="E82" s="22"/>
      <c r="F82" s="25" t="s">
        <v>15</v>
      </c>
      <c r="G82" s="25" t="s">
        <v>16</v>
      </c>
      <c r="H82" s="25" t="b">
        <v>1</v>
      </c>
    </row>
    <row r="83">
      <c r="A83" s="20" t="s">
        <v>123</v>
      </c>
      <c r="B83" s="1" t="s">
        <v>133</v>
      </c>
      <c r="C83" s="22"/>
      <c r="D83" s="23"/>
      <c r="E83" s="22"/>
      <c r="F83" s="25" t="s">
        <v>15</v>
      </c>
      <c r="G83" s="25" t="s">
        <v>16</v>
      </c>
      <c r="H83" s="25" t="b">
        <v>1</v>
      </c>
    </row>
    <row r="84">
      <c r="A84" s="20" t="s">
        <v>123</v>
      </c>
      <c r="B84" s="1" t="s">
        <v>134</v>
      </c>
      <c r="C84" s="22"/>
      <c r="D84" s="23"/>
      <c r="E84" s="22"/>
      <c r="F84" s="25" t="s">
        <v>15</v>
      </c>
      <c r="G84" s="25" t="s">
        <v>16</v>
      </c>
      <c r="H84" s="25" t="b">
        <v>1</v>
      </c>
    </row>
    <row r="85">
      <c r="A85" s="20" t="s">
        <v>123</v>
      </c>
      <c r="B85" s="1" t="s">
        <v>135</v>
      </c>
      <c r="C85" s="22"/>
      <c r="D85" s="23"/>
      <c r="E85" s="22"/>
      <c r="F85" s="25" t="s">
        <v>15</v>
      </c>
      <c r="G85" s="25" t="s">
        <v>16</v>
      </c>
      <c r="H85" s="25" t="b">
        <v>1</v>
      </c>
    </row>
    <row r="86">
      <c r="A86" s="34" t="s">
        <v>123</v>
      </c>
      <c r="B86" s="1" t="s">
        <v>136</v>
      </c>
      <c r="C86" s="22"/>
      <c r="D86" s="23"/>
      <c r="E86" s="22"/>
      <c r="F86" s="38" t="s">
        <v>15</v>
      </c>
      <c r="G86" s="38" t="s">
        <v>16</v>
      </c>
      <c r="H86" s="38" t="b">
        <v>1</v>
      </c>
    </row>
    <row r="87">
      <c r="A87" s="20" t="s">
        <v>138</v>
      </c>
      <c r="B87" s="1" t="s">
        <v>139</v>
      </c>
      <c r="C87" s="1" t="s">
        <v>11</v>
      </c>
      <c r="D87" s="12">
        <v>3.27E7</v>
      </c>
      <c r="E87" s="22"/>
      <c r="F87" s="25" t="s">
        <v>15</v>
      </c>
      <c r="G87" s="25" t="s">
        <v>16</v>
      </c>
      <c r="H87" s="25" t="b">
        <v>1</v>
      </c>
    </row>
    <row r="88">
      <c r="A88" s="20" t="s">
        <v>138</v>
      </c>
      <c r="B88" s="1" t="s">
        <v>140</v>
      </c>
      <c r="C88" s="22"/>
      <c r="D88" s="23"/>
      <c r="E88" s="22"/>
      <c r="F88" s="25" t="s">
        <v>15</v>
      </c>
      <c r="G88" s="25" t="s">
        <v>16</v>
      </c>
      <c r="H88" s="25" t="b">
        <v>1</v>
      </c>
    </row>
    <row r="89">
      <c r="A89" s="20" t="s">
        <v>138</v>
      </c>
      <c r="B89" s="1" t="s">
        <v>141</v>
      </c>
      <c r="C89" s="22"/>
      <c r="D89" s="23"/>
      <c r="E89" s="22"/>
      <c r="F89" s="25" t="s">
        <v>15</v>
      </c>
      <c r="G89" s="25" t="s">
        <v>16</v>
      </c>
      <c r="H89" s="25" t="b">
        <v>1</v>
      </c>
    </row>
    <row r="90">
      <c r="A90" s="20" t="s">
        <v>138</v>
      </c>
      <c r="B90" s="1" t="s">
        <v>142</v>
      </c>
      <c r="C90" s="22"/>
      <c r="D90" s="23"/>
      <c r="E90" s="22"/>
      <c r="F90" s="25" t="s">
        <v>15</v>
      </c>
      <c r="G90" s="25" t="s">
        <v>16</v>
      </c>
      <c r="H90" s="25" t="b">
        <v>1</v>
      </c>
    </row>
    <row r="91">
      <c r="A91" s="20" t="s">
        <v>138</v>
      </c>
      <c r="B91" s="1" t="s">
        <v>144</v>
      </c>
      <c r="C91" s="22"/>
      <c r="D91" s="23"/>
      <c r="E91" s="22"/>
      <c r="F91" s="25" t="s">
        <v>15</v>
      </c>
      <c r="G91" s="25" t="s">
        <v>16</v>
      </c>
      <c r="H91" s="25" t="b">
        <v>1</v>
      </c>
    </row>
    <row r="92">
      <c r="A92" s="20" t="s">
        <v>138</v>
      </c>
      <c r="B92" s="1" t="s">
        <v>145</v>
      </c>
      <c r="C92" s="22"/>
      <c r="D92" s="23"/>
      <c r="E92" s="22"/>
      <c r="F92" s="25" t="s">
        <v>15</v>
      </c>
      <c r="G92" s="25" t="s">
        <v>16</v>
      </c>
      <c r="H92" s="25" t="b">
        <v>1</v>
      </c>
    </row>
    <row r="93">
      <c r="A93" s="20" t="s">
        <v>138</v>
      </c>
      <c r="B93" s="1" t="s">
        <v>146</v>
      </c>
      <c r="C93" s="22"/>
      <c r="D93" s="23"/>
      <c r="E93" s="22"/>
      <c r="F93" s="25" t="s">
        <v>15</v>
      </c>
      <c r="G93" s="25" t="s">
        <v>16</v>
      </c>
      <c r="H93" s="25" t="b">
        <v>1</v>
      </c>
    </row>
    <row r="94">
      <c r="A94" s="20" t="s">
        <v>138</v>
      </c>
      <c r="B94" s="1" t="s">
        <v>147</v>
      </c>
      <c r="C94" s="22"/>
      <c r="D94" s="23"/>
      <c r="E94" s="22"/>
      <c r="F94" s="25" t="s">
        <v>15</v>
      </c>
      <c r="G94" s="25" t="s">
        <v>16</v>
      </c>
      <c r="H94" s="25" t="b">
        <v>1</v>
      </c>
    </row>
    <row r="95">
      <c r="A95" s="20" t="s">
        <v>138</v>
      </c>
      <c r="B95" s="1" t="s">
        <v>148</v>
      </c>
      <c r="C95" s="22"/>
      <c r="D95" s="23"/>
      <c r="E95" s="22"/>
      <c r="F95" s="25" t="s">
        <v>15</v>
      </c>
      <c r="G95" s="25" t="s">
        <v>16</v>
      </c>
      <c r="H95" s="25" t="b">
        <v>1</v>
      </c>
    </row>
    <row r="96">
      <c r="A96" s="20" t="s">
        <v>138</v>
      </c>
      <c r="B96" s="1" t="s">
        <v>150</v>
      </c>
      <c r="C96" s="22"/>
      <c r="D96" s="23"/>
      <c r="E96" s="22"/>
      <c r="F96" s="25" t="s">
        <v>15</v>
      </c>
      <c r="G96" s="25" t="s">
        <v>16</v>
      </c>
      <c r="H96" s="25" t="b">
        <v>1</v>
      </c>
    </row>
    <row r="97">
      <c r="A97" s="20" t="s">
        <v>138</v>
      </c>
      <c r="B97" s="1" t="s">
        <v>151</v>
      </c>
      <c r="C97" s="22"/>
      <c r="D97" s="23"/>
      <c r="E97" s="22"/>
      <c r="F97" s="25" t="s">
        <v>15</v>
      </c>
      <c r="G97" s="25" t="s">
        <v>16</v>
      </c>
      <c r="H97" s="25" t="b">
        <v>1</v>
      </c>
    </row>
    <row r="98">
      <c r="A98" s="20" t="s">
        <v>138</v>
      </c>
      <c r="B98" s="1" t="s">
        <v>152</v>
      </c>
      <c r="C98" s="22"/>
      <c r="D98" s="23"/>
      <c r="E98" s="22"/>
      <c r="F98" s="25" t="s">
        <v>15</v>
      </c>
      <c r="G98" s="25" t="s">
        <v>16</v>
      </c>
      <c r="H98" s="25" t="b">
        <v>1</v>
      </c>
    </row>
    <row r="99">
      <c r="A99" s="34" t="s">
        <v>138</v>
      </c>
      <c r="B99" s="1" t="s">
        <v>154</v>
      </c>
      <c r="C99" s="22"/>
      <c r="D99" s="23"/>
      <c r="E99" s="22"/>
      <c r="F99" s="38" t="s">
        <v>15</v>
      </c>
      <c r="G99" s="38" t="s">
        <v>16</v>
      </c>
      <c r="H99" s="38" t="b">
        <v>1</v>
      </c>
    </row>
    <row r="100">
      <c r="A100" s="1" t="s">
        <v>155</v>
      </c>
      <c r="B100" s="1" t="s">
        <v>156</v>
      </c>
      <c r="C100" s="1" t="s">
        <v>157</v>
      </c>
      <c r="D100" s="12">
        <v>350000.0</v>
      </c>
      <c r="E100" s="22"/>
      <c r="F100" s="1" t="s">
        <v>15</v>
      </c>
      <c r="G100" s="1" t="s">
        <v>16</v>
      </c>
      <c r="H100" s="1" t="b">
        <v>1</v>
      </c>
    </row>
    <row r="101">
      <c r="A101" s="1" t="s">
        <v>110</v>
      </c>
      <c r="B101" s="1" t="s">
        <v>14</v>
      </c>
      <c r="C101" s="1" t="s">
        <v>11</v>
      </c>
      <c r="D101" s="56">
        <v>1700000.0</v>
      </c>
      <c r="E101" s="22"/>
      <c r="F101" s="1" t="s">
        <v>15</v>
      </c>
      <c r="G101" s="1" t="s">
        <v>111</v>
      </c>
      <c r="H101" s="1" t="b">
        <v>1</v>
      </c>
    </row>
    <row r="102">
      <c r="A102" s="20" t="s">
        <v>158</v>
      </c>
      <c r="B102" s="1" t="s">
        <v>160</v>
      </c>
      <c r="C102" s="1" t="s">
        <v>11</v>
      </c>
      <c r="D102" s="12">
        <v>1.094E7</v>
      </c>
      <c r="E102" s="22"/>
      <c r="F102" s="25" t="s">
        <v>15</v>
      </c>
      <c r="G102" s="25" t="s">
        <v>16</v>
      </c>
      <c r="H102" s="25" t="b">
        <v>0</v>
      </c>
    </row>
    <row r="103">
      <c r="A103" s="20" t="s">
        <v>158</v>
      </c>
      <c r="B103" s="1" t="s">
        <v>161</v>
      </c>
      <c r="C103" s="22"/>
      <c r="D103" s="23"/>
      <c r="E103" s="22"/>
      <c r="F103" s="25" t="s">
        <v>15</v>
      </c>
      <c r="G103" s="25" t="s">
        <v>16</v>
      </c>
      <c r="H103" s="25" t="b">
        <v>0</v>
      </c>
    </row>
    <row r="104">
      <c r="A104" s="34" t="s">
        <v>158</v>
      </c>
      <c r="B104" s="1" t="s">
        <v>162</v>
      </c>
      <c r="C104" s="22"/>
      <c r="D104" s="23"/>
      <c r="E104" s="22"/>
      <c r="F104" s="38" t="s">
        <v>15</v>
      </c>
      <c r="G104" s="38" t="s">
        <v>16</v>
      </c>
      <c r="H104" s="38" t="b">
        <v>0</v>
      </c>
    </row>
    <row r="105">
      <c r="A105" s="20" t="s">
        <v>163</v>
      </c>
      <c r="B105" s="1" t="s">
        <v>164</v>
      </c>
      <c r="C105" s="1"/>
      <c r="D105" s="68"/>
      <c r="E105" s="22"/>
      <c r="F105" s="38" t="s">
        <v>15</v>
      </c>
      <c r="G105" s="38" t="s">
        <v>16</v>
      </c>
      <c r="H105" s="38" t="b">
        <v>0</v>
      </c>
    </row>
    <row r="106">
      <c r="A106" s="20" t="s">
        <v>163</v>
      </c>
      <c r="B106" s="1" t="s">
        <v>28</v>
      </c>
      <c r="C106" s="1"/>
      <c r="D106" s="68"/>
      <c r="E106" s="22"/>
      <c r="F106" s="38" t="s">
        <v>15</v>
      </c>
      <c r="G106" s="38" t="s">
        <v>16</v>
      </c>
      <c r="H106" s="38" t="b">
        <v>0</v>
      </c>
    </row>
    <row r="107">
      <c r="A107" s="20" t="s">
        <v>163</v>
      </c>
      <c r="B107" s="1" t="s">
        <v>167</v>
      </c>
      <c r="C107" s="1"/>
      <c r="D107" s="68"/>
      <c r="E107" s="22"/>
      <c r="F107" s="38" t="s">
        <v>15</v>
      </c>
      <c r="G107" s="38" t="s">
        <v>16</v>
      </c>
      <c r="H107" s="38" t="b">
        <v>0</v>
      </c>
    </row>
    <row r="108">
      <c r="A108" s="8" t="s">
        <v>168</v>
      </c>
      <c r="B108" s="10" t="s">
        <v>169</v>
      </c>
      <c r="C108" s="10" t="s">
        <v>11</v>
      </c>
      <c r="D108" s="12">
        <v>2.6E7</v>
      </c>
      <c r="E108" s="14"/>
      <c r="F108" s="16" t="s">
        <v>15</v>
      </c>
      <c r="G108" s="16" t="s">
        <v>16</v>
      </c>
      <c r="H108" s="16" t="b">
        <v>1</v>
      </c>
    </row>
    <row r="109">
      <c r="A109" s="20" t="s">
        <v>168</v>
      </c>
      <c r="B109" s="1" t="s">
        <v>170</v>
      </c>
      <c r="C109" s="22"/>
      <c r="D109" s="23"/>
      <c r="E109" s="22"/>
      <c r="F109" s="25" t="s">
        <v>15</v>
      </c>
      <c r="G109" s="25" t="s">
        <v>16</v>
      </c>
      <c r="H109" s="25" t="b">
        <v>1</v>
      </c>
    </row>
    <row r="110">
      <c r="A110" s="34" t="s">
        <v>168</v>
      </c>
      <c r="B110" s="35" t="s">
        <v>171</v>
      </c>
      <c r="C110" s="36"/>
      <c r="D110" s="37"/>
      <c r="E110" s="36"/>
      <c r="F110" s="38" t="s">
        <v>15</v>
      </c>
      <c r="G110" s="38" t="s">
        <v>16</v>
      </c>
      <c r="H110" s="38" t="b">
        <v>1</v>
      </c>
    </row>
    <row r="111">
      <c r="A111" s="8" t="s">
        <v>173</v>
      </c>
      <c r="B111" s="10" t="s">
        <v>174</v>
      </c>
      <c r="C111" s="10" t="s">
        <v>14</v>
      </c>
      <c r="D111" s="69"/>
      <c r="E111" s="14"/>
      <c r="F111" s="16" t="s">
        <v>15</v>
      </c>
      <c r="G111" s="16" t="s">
        <v>175</v>
      </c>
      <c r="H111" s="16" t="b">
        <v>1</v>
      </c>
    </row>
    <row r="112">
      <c r="A112" s="20" t="s">
        <v>173</v>
      </c>
      <c r="B112" s="1" t="s">
        <v>176</v>
      </c>
      <c r="C112" s="22"/>
      <c r="D112" s="23"/>
      <c r="E112" s="22"/>
      <c r="F112" s="25" t="s">
        <v>15</v>
      </c>
      <c r="G112" s="25" t="s">
        <v>175</v>
      </c>
      <c r="H112" s="25" t="b">
        <v>1</v>
      </c>
    </row>
    <row r="113">
      <c r="A113" s="20" t="s">
        <v>173</v>
      </c>
      <c r="B113" s="1" t="s">
        <v>178</v>
      </c>
      <c r="C113" s="22"/>
      <c r="D113" s="23"/>
      <c r="E113" s="22"/>
      <c r="F113" s="25" t="s">
        <v>15</v>
      </c>
      <c r="G113" s="25" t="s">
        <v>175</v>
      </c>
      <c r="H113" s="25" t="b">
        <v>1</v>
      </c>
    </row>
    <row r="114">
      <c r="A114" s="34" t="s">
        <v>173</v>
      </c>
      <c r="B114" s="35" t="s">
        <v>179</v>
      </c>
      <c r="C114" s="36"/>
      <c r="D114" s="37"/>
      <c r="E114" s="36"/>
      <c r="F114" s="38" t="s">
        <v>15</v>
      </c>
      <c r="G114" s="38" t="s">
        <v>175</v>
      </c>
      <c r="H114" s="38" t="b">
        <v>1</v>
      </c>
    </row>
    <row r="115">
      <c r="A115" s="1" t="s">
        <v>180</v>
      </c>
      <c r="B115" s="1" t="s">
        <v>181</v>
      </c>
      <c r="C115" s="1" t="s">
        <v>14</v>
      </c>
      <c r="D115" s="23"/>
      <c r="E115" s="22"/>
      <c r="F115" s="1" t="s">
        <v>183</v>
      </c>
      <c r="G115" s="1" t="s">
        <v>184</v>
      </c>
      <c r="H115" s="1" t="b">
        <v>0</v>
      </c>
    </row>
    <row r="116">
      <c r="A116" s="20" t="s">
        <v>112</v>
      </c>
      <c r="B116" s="1" t="s">
        <v>113</v>
      </c>
      <c r="C116" s="1" t="s">
        <v>11</v>
      </c>
      <c r="D116" s="53">
        <v>1.2E7</v>
      </c>
      <c r="E116" s="22"/>
      <c r="F116" s="25" t="s">
        <v>15</v>
      </c>
      <c r="G116" s="25" t="s">
        <v>111</v>
      </c>
      <c r="H116" s="25" t="b">
        <v>1</v>
      </c>
    </row>
    <row r="117">
      <c r="A117" s="20" t="s">
        <v>112</v>
      </c>
      <c r="B117" s="1" t="s">
        <v>48</v>
      </c>
      <c r="C117" s="61"/>
      <c r="D117" s="63"/>
      <c r="E117" s="22"/>
      <c r="F117" s="25" t="s">
        <v>15</v>
      </c>
      <c r="G117" s="25" t="s">
        <v>111</v>
      </c>
      <c r="H117" s="25" t="b">
        <v>1</v>
      </c>
    </row>
    <row r="118">
      <c r="A118" s="20" t="s">
        <v>112</v>
      </c>
      <c r="B118" s="1" t="s">
        <v>114</v>
      </c>
      <c r="C118" s="61"/>
      <c r="D118" s="63"/>
      <c r="E118" s="22"/>
      <c r="F118" s="25" t="s">
        <v>15</v>
      </c>
      <c r="G118" s="25" t="s">
        <v>111</v>
      </c>
      <c r="H118" s="25" t="b">
        <v>1</v>
      </c>
    </row>
    <row r="119">
      <c r="A119" s="20" t="s">
        <v>112</v>
      </c>
      <c r="B119" s="1" t="s">
        <v>115</v>
      </c>
      <c r="C119" s="61"/>
      <c r="D119" s="63"/>
      <c r="E119" s="22"/>
      <c r="F119" s="25" t="s">
        <v>15</v>
      </c>
      <c r="G119" s="25" t="s">
        <v>111</v>
      </c>
      <c r="H119" s="25" t="b">
        <v>1</v>
      </c>
    </row>
    <row r="120">
      <c r="A120" s="20" t="s">
        <v>112</v>
      </c>
      <c r="B120" s="1" t="s">
        <v>116</v>
      </c>
      <c r="C120" s="61"/>
      <c r="D120" s="63"/>
      <c r="E120" s="22"/>
      <c r="F120" s="25" t="s">
        <v>15</v>
      </c>
      <c r="G120" s="25" t="s">
        <v>111</v>
      </c>
      <c r="H120" s="25" t="b">
        <v>1</v>
      </c>
    </row>
    <row r="121">
      <c r="A121" s="34" t="s">
        <v>112</v>
      </c>
      <c r="B121" s="1" t="s">
        <v>117</v>
      </c>
      <c r="C121" s="54"/>
      <c r="D121" s="55"/>
      <c r="E121" s="22"/>
      <c r="F121" s="38" t="s">
        <v>15</v>
      </c>
      <c r="G121" s="38" t="s">
        <v>111</v>
      </c>
      <c r="H121" s="38" t="b">
        <v>1</v>
      </c>
    </row>
    <row r="122">
      <c r="A122" s="1" t="s">
        <v>186</v>
      </c>
      <c r="B122" s="1" t="s">
        <v>187</v>
      </c>
      <c r="C122" s="1"/>
      <c r="D122" s="56">
        <v>5000000.0</v>
      </c>
      <c r="E122" s="22"/>
      <c r="F122" s="38" t="s">
        <v>15</v>
      </c>
      <c r="G122" s="38" t="s">
        <v>111</v>
      </c>
      <c r="H122" s="1" t="b">
        <v>0</v>
      </c>
    </row>
    <row r="123">
      <c r="A123" s="1" t="s">
        <v>186</v>
      </c>
      <c r="B123" s="1" t="s">
        <v>188</v>
      </c>
      <c r="C123" s="1"/>
      <c r="D123" s="68"/>
      <c r="E123" s="22"/>
      <c r="F123" s="38" t="s">
        <v>15</v>
      </c>
      <c r="G123" s="38" t="s">
        <v>111</v>
      </c>
      <c r="H123" s="1" t="b">
        <v>0</v>
      </c>
    </row>
    <row r="124">
      <c r="A124" s="1" t="s">
        <v>186</v>
      </c>
      <c r="B124" s="1" t="s">
        <v>189</v>
      </c>
      <c r="C124" s="1"/>
      <c r="D124" s="68"/>
      <c r="E124" s="22"/>
      <c r="F124" s="38" t="s">
        <v>15</v>
      </c>
      <c r="G124" s="38" t="s">
        <v>111</v>
      </c>
      <c r="H124" s="1" t="b">
        <v>0</v>
      </c>
    </row>
    <row r="125">
      <c r="A125" s="1" t="s">
        <v>186</v>
      </c>
      <c r="B125" s="1" t="s">
        <v>190</v>
      </c>
      <c r="C125" s="1"/>
      <c r="D125" s="68"/>
      <c r="E125" s="22"/>
      <c r="F125" s="38" t="s">
        <v>15</v>
      </c>
      <c r="G125" s="38" t="s">
        <v>111</v>
      </c>
      <c r="H125" s="1" t="b">
        <v>0</v>
      </c>
    </row>
    <row r="126">
      <c r="A126" s="1" t="s">
        <v>191</v>
      </c>
      <c r="B126" s="1" t="s">
        <v>192</v>
      </c>
      <c r="C126" s="1" t="s">
        <v>11</v>
      </c>
      <c r="D126" s="12">
        <v>8400000.0</v>
      </c>
      <c r="E126" s="22"/>
      <c r="F126" s="1" t="s">
        <v>15</v>
      </c>
      <c r="G126" s="1" t="s">
        <v>16</v>
      </c>
      <c r="H126" s="1" t="b">
        <v>0</v>
      </c>
    </row>
    <row r="127">
      <c r="A127" s="1" t="s">
        <v>193</v>
      </c>
      <c r="B127" s="1" t="s">
        <v>119</v>
      </c>
      <c r="C127" s="1" t="s">
        <v>11</v>
      </c>
      <c r="D127" s="56">
        <v>2800000.0</v>
      </c>
      <c r="E127" s="22"/>
      <c r="F127" s="1" t="s">
        <v>15</v>
      </c>
      <c r="G127" s="1" t="s">
        <v>16</v>
      </c>
      <c r="H127" s="1" t="b">
        <v>1</v>
      </c>
    </row>
    <row r="128">
      <c r="A128" s="1" t="s">
        <v>120</v>
      </c>
      <c r="B128" s="1" t="s">
        <v>14</v>
      </c>
      <c r="C128" s="1" t="s">
        <v>11</v>
      </c>
      <c r="D128" s="56">
        <v>400000.0</v>
      </c>
      <c r="E128" s="22"/>
      <c r="F128" s="1" t="s">
        <v>17</v>
      </c>
      <c r="G128" s="1" t="s">
        <v>16</v>
      </c>
      <c r="H128" s="1" t="b">
        <v>1</v>
      </c>
    </row>
    <row r="129">
      <c r="A129" s="1" t="s">
        <v>195</v>
      </c>
      <c r="B129" s="1" t="s">
        <v>196</v>
      </c>
      <c r="C129" s="1" t="s">
        <v>14</v>
      </c>
      <c r="D129" s="23"/>
      <c r="E129" s="22"/>
      <c r="F129" s="1" t="s">
        <v>197</v>
      </c>
      <c r="G129" s="1" t="s">
        <v>16</v>
      </c>
      <c r="H129" s="1" t="b">
        <v>1</v>
      </c>
    </row>
    <row r="130">
      <c r="A130" s="8" t="s">
        <v>198</v>
      </c>
      <c r="B130" s="10" t="s">
        <v>199</v>
      </c>
      <c r="C130" s="10" t="s">
        <v>14</v>
      </c>
      <c r="D130" s="69"/>
      <c r="E130" s="14"/>
      <c r="F130" s="16" t="s">
        <v>17</v>
      </c>
      <c r="G130" s="16" t="s">
        <v>16</v>
      </c>
      <c r="H130" s="16" t="b">
        <v>1</v>
      </c>
    </row>
    <row r="131">
      <c r="A131" s="20" t="s">
        <v>198</v>
      </c>
      <c r="B131" s="1" t="s">
        <v>201</v>
      </c>
      <c r="C131" s="1" t="s">
        <v>14</v>
      </c>
      <c r="D131" s="23"/>
      <c r="E131" s="22"/>
      <c r="F131" s="25" t="s">
        <v>17</v>
      </c>
      <c r="G131" s="25" t="s">
        <v>16</v>
      </c>
      <c r="H131" s="25" t="b">
        <v>1</v>
      </c>
    </row>
    <row r="132">
      <c r="A132" s="34" t="s">
        <v>198</v>
      </c>
      <c r="B132" s="35" t="s">
        <v>202</v>
      </c>
      <c r="C132" s="35" t="s">
        <v>14</v>
      </c>
      <c r="D132" s="37"/>
      <c r="E132" s="36"/>
      <c r="F132" s="38" t="s">
        <v>17</v>
      </c>
      <c r="G132" s="38" t="s">
        <v>16</v>
      </c>
      <c r="H132" s="38" t="b">
        <v>1</v>
      </c>
    </row>
    <row r="133">
      <c r="A133" s="1" t="s">
        <v>203</v>
      </c>
      <c r="B133" s="1" t="s">
        <v>204</v>
      </c>
      <c r="C133" s="1" t="s">
        <v>11</v>
      </c>
      <c r="D133" s="12">
        <v>3.2E7</v>
      </c>
      <c r="E133" s="22"/>
      <c r="F133" s="1" t="s">
        <v>15</v>
      </c>
      <c r="G133" s="1" t="s">
        <v>16</v>
      </c>
      <c r="H133" s="1" t="b">
        <v>0</v>
      </c>
    </row>
    <row r="134">
      <c r="A134" s="8" t="s">
        <v>206</v>
      </c>
      <c r="B134" s="10" t="s">
        <v>207</v>
      </c>
      <c r="C134" s="10" t="s">
        <v>11</v>
      </c>
      <c r="D134" s="12">
        <v>1700000.0</v>
      </c>
      <c r="E134" s="14"/>
      <c r="F134" s="16" t="s">
        <v>15</v>
      </c>
      <c r="G134" s="16" t="s">
        <v>16</v>
      </c>
      <c r="H134" s="16" t="b">
        <v>0</v>
      </c>
    </row>
    <row r="135">
      <c r="A135" s="20" t="s">
        <v>206</v>
      </c>
      <c r="B135" s="70" t="s">
        <v>208</v>
      </c>
      <c r="C135" s="48"/>
      <c r="D135" s="23"/>
      <c r="E135" s="22"/>
      <c r="F135" s="25" t="s">
        <v>15</v>
      </c>
      <c r="G135" s="25" t="s">
        <v>16</v>
      </c>
      <c r="H135" s="25" t="b">
        <v>0</v>
      </c>
    </row>
    <row r="136">
      <c r="A136" s="20" t="s">
        <v>206</v>
      </c>
      <c r="B136" s="70" t="s">
        <v>210</v>
      </c>
      <c r="C136" s="48"/>
      <c r="D136" s="23"/>
      <c r="E136" s="22"/>
      <c r="F136" s="25" t="s">
        <v>15</v>
      </c>
      <c r="G136" s="25" t="s">
        <v>16</v>
      </c>
      <c r="H136" s="25" t="b">
        <v>0</v>
      </c>
    </row>
    <row r="137">
      <c r="A137" s="20" t="s">
        <v>206</v>
      </c>
      <c r="B137" s="70" t="s">
        <v>211</v>
      </c>
      <c r="C137" s="48"/>
      <c r="D137" s="23"/>
      <c r="E137" s="22"/>
      <c r="F137" s="25" t="s">
        <v>15</v>
      </c>
      <c r="G137" s="25" t="s">
        <v>16</v>
      </c>
      <c r="H137" s="25" t="b">
        <v>0</v>
      </c>
    </row>
    <row r="138">
      <c r="A138" s="20" t="s">
        <v>206</v>
      </c>
      <c r="B138" s="70" t="s">
        <v>213</v>
      </c>
      <c r="C138" s="48"/>
      <c r="D138" s="23"/>
      <c r="E138" s="22"/>
      <c r="F138" s="25" t="s">
        <v>15</v>
      </c>
      <c r="G138" s="25" t="s">
        <v>16</v>
      </c>
      <c r="H138" s="25" t="b">
        <v>0</v>
      </c>
    </row>
    <row r="139">
      <c r="A139" s="34" t="s">
        <v>206</v>
      </c>
      <c r="B139" s="71" t="s">
        <v>214</v>
      </c>
      <c r="C139" s="72"/>
      <c r="D139" s="37"/>
      <c r="E139" s="36"/>
      <c r="F139" s="38" t="s">
        <v>15</v>
      </c>
      <c r="G139" s="38" t="s">
        <v>16</v>
      </c>
      <c r="H139" s="38" t="b">
        <v>0</v>
      </c>
    </row>
    <row r="140">
      <c r="A140" s="20" t="s">
        <v>218</v>
      </c>
      <c r="B140" s="1" t="s">
        <v>48</v>
      </c>
      <c r="C140" s="1" t="s">
        <v>11</v>
      </c>
      <c r="D140" s="12">
        <v>1.0E7</v>
      </c>
      <c r="E140" s="22"/>
      <c r="F140" s="25" t="s">
        <v>15</v>
      </c>
      <c r="G140" s="25" t="s">
        <v>16</v>
      </c>
      <c r="H140" s="25" t="b">
        <v>1</v>
      </c>
    </row>
    <row r="141">
      <c r="A141" s="20" t="s">
        <v>218</v>
      </c>
      <c r="B141" s="1" t="s">
        <v>91</v>
      </c>
      <c r="C141" s="22"/>
      <c r="D141" s="23"/>
      <c r="E141" s="22"/>
      <c r="F141" s="25" t="s">
        <v>15</v>
      </c>
      <c r="G141" s="25" t="s">
        <v>16</v>
      </c>
      <c r="H141" s="25" t="b">
        <v>1</v>
      </c>
    </row>
    <row r="142">
      <c r="A142" s="20" t="s">
        <v>218</v>
      </c>
      <c r="B142" s="1" t="s">
        <v>219</v>
      </c>
      <c r="C142" s="22"/>
      <c r="D142" s="23"/>
      <c r="E142" s="22"/>
      <c r="F142" s="25" t="s">
        <v>15</v>
      </c>
      <c r="G142" s="25" t="s">
        <v>16</v>
      </c>
      <c r="H142" s="25" t="b">
        <v>1</v>
      </c>
    </row>
    <row r="143">
      <c r="A143" s="20" t="s">
        <v>218</v>
      </c>
      <c r="B143" s="1" t="s">
        <v>221</v>
      </c>
      <c r="C143" s="22"/>
      <c r="D143" s="23"/>
      <c r="E143" s="22"/>
      <c r="F143" s="25" t="s">
        <v>15</v>
      </c>
      <c r="G143" s="25" t="s">
        <v>16</v>
      </c>
      <c r="H143" s="25" t="b">
        <v>1</v>
      </c>
    </row>
    <row r="144">
      <c r="A144" s="34" t="s">
        <v>218</v>
      </c>
      <c r="B144" s="1" t="s">
        <v>222</v>
      </c>
      <c r="C144" s="22"/>
      <c r="D144" s="23"/>
      <c r="E144" s="22"/>
      <c r="F144" s="38" t="s">
        <v>15</v>
      </c>
      <c r="G144" s="38" t="s">
        <v>16</v>
      </c>
      <c r="H144" s="38" t="b">
        <v>1</v>
      </c>
    </row>
    <row r="145">
      <c r="A145" s="20" t="s">
        <v>223</v>
      </c>
      <c r="B145" s="1" t="s">
        <v>224</v>
      </c>
      <c r="C145" s="1" t="s">
        <v>11</v>
      </c>
      <c r="D145" s="12">
        <v>3.83E8</v>
      </c>
      <c r="E145" s="22"/>
      <c r="F145" s="25" t="s">
        <v>15</v>
      </c>
      <c r="G145" s="25" t="s">
        <v>16</v>
      </c>
      <c r="H145" s="25" t="b">
        <v>1</v>
      </c>
    </row>
    <row r="146">
      <c r="A146" s="20" t="s">
        <v>223</v>
      </c>
      <c r="B146" s="1" t="s">
        <v>225</v>
      </c>
      <c r="C146" s="1"/>
      <c r="D146" s="12"/>
      <c r="E146" s="22"/>
      <c r="F146" s="25" t="s">
        <v>15</v>
      </c>
      <c r="G146" s="25" t="s">
        <v>16</v>
      </c>
      <c r="H146" s="25" t="b">
        <v>1</v>
      </c>
    </row>
    <row r="147">
      <c r="A147" s="20" t="s">
        <v>223</v>
      </c>
      <c r="B147" s="73" t="s">
        <v>226</v>
      </c>
      <c r="C147" s="1"/>
      <c r="D147" s="12"/>
      <c r="E147" s="22"/>
      <c r="F147" s="25" t="s">
        <v>15</v>
      </c>
      <c r="G147" s="25" t="s">
        <v>16</v>
      </c>
      <c r="H147" s="25" t="b">
        <v>1</v>
      </c>
    </row>
    <row r="148">
      <c r="A148" s="34" t="s">
        <v>223</v>
      </c>
      <c r="B148" s="1" t="s">
        <v>227</v>
      </c>
      <c r="C148" s="1" t="s">
        <v>11</v>
      </c>
      <c r="D148" s="12">
        <v>4.9E8</v>
      </c>
      <c r="E148" s="22"/>
      <c r="F148" s="38" t="s">
        <v>15</v>
      </c>
      <c r="G148" s="38" t="s">
        <v>16</v>
      </c>
      <c r="H148" s="38" t="b">
        <v>1</v>
      </c>
    </row>
    <row r="149">
      <c r="A149" s="1" t="s">
        <v>228</v>
      </c>
      <c r="B149" s="1" t="s">
        <v>229</v>
      </c>
      <c r="C149" s="1" t="s">
        <v>11</v>
      </c>
      <c r="D149" s="12">
        <v>1300000.0</v>
      </c>
      <c r="E149" s="22"/>
      <c r="F149" s="1" t="s">
        <v>15</v>
      </c>
      <c r="G149" s="1" t="s">
        <v>16</v>
      </c>
      <c r="H149" s="1" t="b">
        <v>0</v>
      </c>
    </row>
    <row r="150">
      <c r="A150" s="20" t="s">
        <v>230</v>
      </c>
      <c r="B150" s="1" t="s">
        <v>231</v>
      </c>
      <c r="C150" s="1" t="s">
        <v>11</v>
      </c>
      <c r="D150" s="12">
        <v>5390000.0</v>
      </c>
      <c r="E150" s="22"/>
      <c r="F150" s="25" t="s">
        <v>15</v>
      </c>
      <c r="G150" s="25" t="s">
        <v>16</v>
      </c>
      <c r="H150" s="25" t="b">
        <v>1</v>
      </c>
    </row>
    <row r="151">
      <c r="A151" s="20" t="s">
        <v>230</v>
      </c>
      <c r="B151" s="1" t="s">
        <v>117</v>
      </c>
      <c r="C151" s="22"/>
      <c r="D151" s="23"/>
      <c r="E151" s="22"/>
      <c r="F151" s="25" t="s">
        <v>15</v>
      </c>
      <c r="G151" s="25" t="s">
        <v>16</v>
      </c>
      <c r="H151" s="25" t="b">
        <v>1</v>
      </c>
    </row>
    <row r="152">
      <c r="A152" s="20" t="s">
        <v>230</v>
      </c>
      <c r="B152" s="1" t="s">
        <v>232</v>
      </c>
      <c r="C152" s="22"/>
      <c r="D152" s="23"/>
      <c r="E152" s="22"/>
      <c r="F152" s="25" t="s">
        <v>15</v>
      </c>
      <c r="G152" s="25" t="s">
        <v>16</v>
      </c>
      <c r="H152" s="25" t="b">
        <v>1</v>
      </c>
    </row>
    <row r="153">
      <c r="A153" s="20" t="s">
        <v>230</v>
      </c>
      <c r="B153" s="1" t="s">
        <v>160</v>
      </c>
      <c r="C153" s="22"/>
      <c r="D153" s="23"/>
      <c r="E153" s="22"/>
      <c r="F153" s="25" t="s">
        <v>15</v>
      </c>
      <c r="G153" s="25" t="s">
        <v>16</v>
      </c>
      <c r="H153" s="25" t="b">
        <v>1</v>
      </c>
    </row>
    <row r="154">
      <c r="A154" s="34" t="s">
        <v>230</v>
      </c>
      <c r="B154" s="1" t="s">
        <v>233</v>
      </c>
      <c r="C154" s="22"/>
      <c r="D154" s="23"/>
      <c r="E154" s="22"/>
      <c r="F154" s="38" t="s">
        <v>15</v>
      </c>
      <c r="G154" s="38" t="s">
        <v>16</v>
      </c>
      <c r="H154" s="38" t="b">
        <v>1</v>
      </c>
    </row>
    <row r="155">
      <c r="A155" s="8" t="s">
        <v>234</v>
      </c>
      <c r="B155" s="10" t="s">
        <v>235</v>
      </c>
      <c r="C155" s="10" t="s">
        <v>11</v>
      </c>
      <c r="D155" s="12">
        <v>1.8E8</v>
      </c>
      <c r="E155" s="10" t="s">
        <v>44</v>
      </c>
      <c r="F155" s="16" t="s">
        <v>15</v>
      </c>
      <c r="G155" s="16" t="s">
        <v>16</v>
      </c>
      <c r="H155" s="16" t="b">
        <v>1</v>
      </c>
    </row>
    <row r="156">
      <c r="A156" s="20" t="s">
        <v>234</v>
      </c>
      <c r="B156" s="1" t="s">
        <v>21</v>
      </c>
      <c r="C156" s="22"/>
      <c r="D156" s="23"/>
      <c r="E156" s="22"/>
      <c r="F156" s="25" t="s">
        <v>15</v>
      </c>
      <c r="G156" s="25" t="s">
        <v>16</v>
      </c>
      <c r="H156" s="25" t="b">
        <v>1</v>
      </c>
    </row>
    <row r="157">
      <c r="A157" s="20" t="s">
        <v>234</v>
      </c>
      <c r="B157" s="1" t="s">
        <v>236</v>
      </c>
      <c r="C157" s="22"/>
      <c r="D157" s="23"/>
      <c r="E157" s="22"/>
      <c r="F157" s="25" t="s">
        <v>15</v>
      </c>
      <c r="G157" s="25" t="s">
        <v>16</v>
      </c>
      <c r="H157" s="25" t="b">
        <v>1</v>
      </c>
    </row>
    <row r="158">
      <c r="A158" s="20" t="s">
        <v>234</v>
      </c>
      <c r="B158" s="1" t="s">
        <v>237</v>
      </c>
      <c r="C158" s="22"/>
      <c r="D158" s="23"/>
      <c r="E158" s="22"/>
      <c r="F158" s="25" t="s">
        <v>15</v>
      </c>
      <c r="G158" s="25" t="s">
        <v>16</v>
      </c>
      <c r="H158" s="25" t="b">
        <v>1</v>
      </c>
    </row>
    <row r="159">
      <c r="A159" s="20" t="s">
        <v>234</v>
      </c>
      <c r="B159" s="1" t="s">
        <v>238</v>
      </c>
      <c r="C159" s="22"/>
      <c r="D159" s="23"/>
      <c r="E159" s="22"/>
      <c r="F159" s="25" t="s">
        <v>15</v>
      </c>
      <c r="G159" s="25" t="s">
        <v>16</v>
      </c>
      <c r="H159" s="25" t="b">
        <v>1</v>
      </c>
    </row>
    <row r="160">
      <c r="A160" s="20" t="s">
        <v>234</v>
      </c>
      <c r="B160" s="1" t="s">
        <v>222</v>
      </c>
      <c r="C160" s="22"/>
      <c r="D160" s="23"/>
      <c r="E160" s="22"/>
      <c r="F160" s="25" t="s">
        <v>15</v>
      </c>
      <c r="G160" s="25" t="s">
        <v>16</v>
      </c>
      <c r="H160" s="25" t="b">
        <v>1</v>
      </c>
    </row>
    <row r="161">
      <c r="A161" s="20" t="s">
        <v>234</v>
      </c>
      <c r="B161" s="1" t="s">
        <v>239</v>
      </c>
      <c r="C161" s="22"/>
      <c r="D161" s="23"/>
      <c r="E161" s="22"/>
      <c r="F161" s="25" t="s">
        <v>15</v>
      </c>
      <c r="G161" s="25" t="s">
        <v>16</v>
      </c>
      <c r="H161" s="25" t="b">
        <v>1</v>
      </c>
    </row>
    <row r="162">
      <c r="A162" s="20" t="s">
        <v>234</v>
      </c>
      <c r="B162" s="1" t="s">
        <v>240</v>
      </c>
      <c r="C162" s="22"/>
      <c r="D162" s="23"/>
      <c r="E162" s="22"/>
      <c r="F162" s="25" t="s">
        <v>15</v>
      </c>
      <c r="G162" s="25" t="s">
        <v>16</v>
      </c>
      <c r="H162" s="25" t="b">
        <v>1</v>
      </c>
    </row>
    <row r="163">
      <c r="A163" s="34" t="s">
        <v>234</v>
      </c>
      <c r="B163" s="35" t="s">
        <v>241</v>
      </c>
      <c r="C163" s="36"/>
      <c r="D163" s="37"/>
      <c r="E163" s="36"/>
      <c r="F163" s="38" t="s">
        <v>15</v>
      </c>
      <c r="G163" s="38" t="s">
        <v>16</v>
      </c>
      <c r="H163" s="38" t="b">
        <v>1</v>
      </c>
    </row>
    <row r="164">
      <c r="A164" s="1" t="s">
        <v>242</v>
      </c>
      <c r="B164" s="1" t="s">
        <v>19</v>
      </c>
      <c r="C164" s="1" t="s">
        <v>14</v>
      </c>
      <c r="D164" s="23"/>
      <c r="E164" s="22"/>
      <c r="F164" s="1" t="s">
        <v>17</v>
      </c>
      <c r="G164" s="1" t="s">
        <v>16</v>
      </c>
      <c r="H164" s="1" t="b">
        <v>1</v>
      </c>
    </row>
    <row r="165">
      <c r="A165" s="20" t="s">
        <v>243</v>
      </c>
      <c r="B165" s="1" t="s">
        <v>244</v>
      </c>
      <c r="C165" s="1" t="s">
        <v>11</v>
      </c>
      <c r="D165" s="12">
        <v>6000000.0</v>
      </c>
      <c r="E165" s="22"/>
      <c r="F165" s="25" t="s">
        <v>15</v>
      </c>
      <c r="G165" s="25" t="s">
        <v>16</v>
      </c>
      <c r="H165" s="25" t="b">
        <v>0</v>
      </c>
    </row>
    <row r="166">
      <c r="A166" s="20" t="s">
        <v>243</v>
      </c>
      <c r="B166" s="70" t="s">
        <v>245</v>
      </c>
      <c r="C166" s="48"/>
      <c r="D166" s="23"/>
      <c r="E166" s="22"/>
      <c r="F166" s="25" t="s">
        <v>15</v>
      </c>
      <c r="G166" s="25" t="s">
        <v>16</v>
      </c>
      <c r="H166" s="25" t="b">
        <v>0</v>
      </c>
    </row>
    <row r="167">
      <c r="A167" s="20" t="s">
        <v>243</v>
      </c>
      <c r="B167" s="70" t="s">
        <v>246</v>
      </c>
      <c r="C167" s="48"/>
      <c r="D167" s="23"/>
      <c r="E167" s="22"/>
      <c r="F167" s="25" t="s">
        <v>15</v>
      </c>
      <c r="G167" s="25" t="s">
        <v>16</v>
      </c>
      <c r="H167" s="25" t="b">
        <v>0</v>
      </c>
    </row>
    <row r="168">
      <c r="A168" s="20" t="s">
        <v>243</v>
      </c>
      <c r="B168" s="70" t="s">
        <v>247</v>
      </c>
      <c r="C168" s="48"/>
      <c r="D168" s="23"/>
      <c r="E168" s="22"/>
      <c r="F168" s="25" t="s">
        <v>15</v>
      </c>
      <c r="G168" s="25" t="s">
        <v>16</v>
      </c>
      <c r="H168" s="25" t="b">
        <v>0</v>
      </c>
    </row>
    <row r="169">
      <c r="A169" s="20" t="s">
        <v>243</v>
      </c>
      <c r="B169" s="70" t="s">
        <v>248</v>
      </c>
      <c r="C169" s="48"/>
      <c r="D169" s="23"/>
      <c r="E169" s="22"/>
      <c r="F169" s="25" t="s">
        <v>15</v>
      </c>
      <c r="G169" s="25" t="s">
        <v>16</v>
      </c>
      <c r="H169" s="25" t="b">
        <v>0</v>
      </c>
    </row>
    <row r="170">
      <c r="A170" s="20" t="s">
        <v>243</v>
      </c>
      <c r="B170" s="70" t="s">
        <v>249</v>
      </c>
      <c r="C170" s="48"/>
      <c r="D170" s="23"/>
      <c r="E170" s="22"/>
      <c r="F170" s="25" t="s">
        <v>15</v>
      </c>
      <c r="G170" s="25" t="s">
        <v>16</v>
      </c>
      <c r="H170" s="25" t="b">
        <v>0</v>
      </c>
    </row>
    <row r="171">
      <c r="A171" s="34" t="s">
        <v>243</v>
      </c>
      <c r="B171" s="70" t="s">
        <v>250</v>
      </c>
      <c r="C171" s="48"/>
      <c r="D171" s="23"/>
      <c r="E171" s="22"/>
      <c r="F171" s="25" t="s">
        <v>15</v>
      </c>
      <c r="G171" s="38" t="s">
        <v>16</v>
      </c>
      <c r="H171" s="38" t="b">
        <v>0</v>
      </c>
    </row>
    <row r="172">
      <c r="A172" s="20" t="s">
        <v>121</v>
      </c>
      <c r="B172" s="10" t="s">
        <v>122</v>
      </c>
      <c r="C172" s="10" t="s">
        <v>11</v>
      </c>
      <c r="D172" s="74">
        <v>8600000.0</v>
      </c>
      <c r="E172" s="75"/>
      <c r="F172" s="10" t="s">
        <v>15</v>
      </c>
      <c r="G172" s="8" t="s">
        <v>16</v>
      </c>
      <c r="H172" s="25" t="b">
        <v>1</v>
      </c>
    </row>
    <row r="173">
      <c r="A173" s="25" t="s">
        <v>121</v>
      </c>
      <c r="B173" s="1" t="s">
        <v>124</v>
      </c>
      <c r="C173" s="22"/>
      <c r="D173" s="57"/>
      <c r="E173" s="76"/>
      <c r="F173" s="1" t="s">
        <v>15</v>
      </c>
      <c r="G173" s="20" t="s">
        <v>16</v>
      </c>
      <c r="H173" s="25" t="b">
        <v>1</v>
      </c>
    </row>
    <row r="174">
      <c r="A174" s="20" t="s">
        <v>121</v>
      </c>
      <c r="B174" s="1" t="s">
        <v>251</v>
      </c>
      <c r="C174" s="1"/>
      <c r="D174" s="77">
        <v>1.75E7</v>
      </c>
      <c r="E174" s="78"/>
      <c r="F174" s="1" t="s">
        <v>15</v>
      </c>
      <c r="G174" s="20" t="s">
        <v>16</v>
      </c>
      <c r="H174" s="25" t="b">
        <v>1</v>
      </c>
    </row>
    <row r="175">
      <c r="A175" s="20" t="s">
        <v>121</v>
      </c>
      <c r="B175" s="1" t="s">
        <v>252</v>
      </c>
      <c r="C175" s="1"/>
      <c r="D175" s="77"/>
      <c r="E175" s="78"/>
      <c r="F175" s="1" t="s">
        <v>15</v>
      </c>
      <c r="G175" s="20" t="s">
        <v>16</v>
      </c>
      <c r="H175" s="25" t="b">
        <v>1</v>
      </c>
    </row>
    <row r="176">
      <c r="A176" s="20" t="s">
        <v>121</v>
      </c>
      <c r="B176" s="1" t="s">
        <v>253</v>
      </c>
      <c r="C176" s="1"/>
      <c r="D176" s="79"/>
      <c r="E176" s="78"/>
      <c r="F176" s="35" t="s">
        <v>15</v>
      </c>
      <c r="G176" s="34" t="s">
        <v>16</v>
      </c>
      <c r="H176" s="25" t="b">
        <v>1</v>
      </c>
    </row>
    <row r="177">
      <c r="A177" s="8" t="s">
        <v>254</v>
      </c>
      <c r="B177" s="10" t="s">
        <v>181</v>
      </c>
      <c r="C177" s="10" t="s">
        <v>11</v>
      </c>
      <c r="D177" s="12">
        <v>1.05E7</v>
      </c>
      <c r="E177" s="10" t="s">
        <v>44</v>
      </c>
      <c r="F177" s="25" t="s">
        <v>15</v>
      </c>
      <c r="G177" s="16" t="s">
        <v>16</v>
      </c>
      <c r="H177" s="16" t="b">
        <v>0</v>
      </c>
    </row>
    <row r="178">
      <c r="A178" s="20" t="s">
        <v>254</v>
      </c>
      <c r="B178" s="1" t="s">
        <v>255</v>
      </c>
      <c r="C178" s="22"/>
      <c r="D178" s="23"/>
      <c r="E178" s="22"/>
      <c r="F178" s="25" t="s">
        <v>15</v>
      </c>
      <c r="G178" s="25" t="s">
        <v>16</v>
      </c>
      <c r="H178" s="25" t="b">
        <v>0</v>
      </c>
    </row>
    <row r="179">
      <c r="A179" s="20" t="s">
        <v>254</v>
      </c>
      <c r="B179" s="1" t="s">
        <v>256</v>
      </c>
      <c r="C179" s="22"/>
      <c r="D179" s="23"/>
      <c r="E179" s="22"/>
      <c r="F179" s="25" t="s">
        <v>15</v>
      </c>
      <c r="G179" s="25" t="s">
        <v>16</v>
      </c>
      <c r="H179" s="25" t="b">
        <v>0</v>
      </c>
    </row>
    <row r="180">
      <c r="A180" s="20" t="s">
        <v>254</v>
      </c>
      <c r="B180" s="1" t="s">
        <v>257</v>
      </c>
      <c r="C180" s="22"/>
      <c r="D180" s="23"/>
      <c r="E180" s="22"/>
      <c r="F180" s="25" t="s">
        <v>15</v>
      </c>
      <c r="G180" s="25" t="s">
        <v>16</v>
      </c>
      <c r="H180" s="25" t="b">
        <v>0</v>
      </c>
    </row>
    <row r="181">
      <c r="A181" s="20" t="s">
        <v>254</v>
      </c>
      <c r="B181" s="1" t="s">
        <v>258</v>
      </c>
      <c r="C181" s="22"/>
      <c r="D181" s="23"/>
      <c r="E181" s="22"/>
      <c r="F181" s="25" t="s">
        <v>15</v>
      </c>
      <c r="G181" s="25" t="s">
        <v>16</v>
      </c>
      <c r="H181" s="25" t="b">
        <v>0</v>
      </c>
    </row>
    <row r="182">
      <c r="A182" s="20" t="s">
        <v>254</v>
      </c>
      <c r="B182" s="1" t="s">
        <v>259</v>
      </c>
      <c r="C182" s="22"/>
      <c r="D182" s="23"/>
      <c r="E182" s="22"/>
      <c r="F182" s="25" t="s">
        <v>15</v>
      </c>
      <c r="G182" s="25" t="s">
        <v>16</v>
      </c>
      <c r="H182" s="25" t="b">
        <v>0</v>
      </c>
    </row>
    <row r="183">
      <c r="A183" s="20" t="s">
        <v>254</v>
      </c>
      <c r="B183" s="1" t="s">
        <v>260</v>
      </c>
      <c r="C183" s="22"/>
      <c r="D183" s="23"/>
      <c r="E183" s="22"/>
      <c r="F183" s="25" t="s">
        <v>15</v>
      </c>
      <c r="G183" s="25" t="s">
        <v>16</v>
      </c>
      <c r="H183" s="25" t="b">
        <v>0</v>
      </c>
    </row>
    <row r="184">
      <c r="A184" s="20" t="s">
        <v>254</v>
      </c>
      <c r="B184" s="1" t="s">
        <v>261</v>
      </c>
      <c r="C184" s="22"/>
      <c r="D184" s="23"/>
      <c r="E184" s="22"/>
      <c r="F184" s="25" t="s">
        <v>15</v>
      </c>
      <c r="G184" s="25" t="s">
        <v>16</v>
      </c>
      <c r="H184" s="25" t="b">
        <v>0</v>
      </c>
    </row>
    <row r="185">
      <c r="A185" s="20" t="s">
        <v>254</v>
      </c>
      <c r="B185" s="1" t="s">
        <v>262</v>
      </c>
      <c r="C185" s="22"/>
      <c r="D185" s="23"/>
      <c r="E185" s="22"/>
      <c r="F185" s="25" t="s">
        <v>15</v>
      </c>
      <c r="G185" s="25" t="s">
        <v>16</v>
      </c>
      <c r="H185" s="25" t="b">
        <v>0</v>
      </c>
    </row>
    <row r="186">
      <c r="A186" s="34" t="s">
        <v>254</v>
      </c>
      <c r="B186" s="35">
        <v>1776.0</v>
      </c>
      <c r="C186" s="36"/>
      <c r="D186" s="37"/>
      <c r="E186" s="36"/>
      <c r="F186" s="38" t="s">
        <v>15</v>
      </c>
      <c r="G186" s="38" t="s">
        <v>16</v>
      </c>
      <c r="H186" s="38" t="b">
        <v>0</v>
      </c>
    </row>
    <row r="187">
      <c r="A187" s="20" t="s">
        <v>263</v>
      </c>
      <c r="B187" s="1" t="s">
        <v>264</v>
      </c>
      <c r="C187" s="1" t="s">
        <v>11</v>
      </c>
      <c r="D187" s="12">
        <v>1.0E7</v>
      </c>
      <c r="E187" s="22"/>
      <c r="F187" s="25" t="s">
        <v>15</v>
      </c>
      <c r="G187" s="25" t="s">
        <v>16</v>
      </c>
      <c r="H187" s="25" t="b">
        <v>0</v>
      </c>
    </row>
    <row r="188">
      <c r="A188" s="20" t="s">
        <v>263</v>
      </c>
      <c r="B188" s="1" t="s">
        <v>265</v>
      </c>
      <c r="C188" s="22"/>
      <c r="D188" s="23"/>
      <c r="E188" s="22"/>
      <c r="F188" s="25" t="s">
        <v>15</v>
      </c>
      <c r="G188" s="25" t="s">
        <v>16</v>
      </c>
      <c r="H188" s="25" t="b">
        <v>0</v>
      </c>
    </row>
    <row r="189">
      <c r="A189" s="20" t="s">
        <v>263</v>
      </c>
      <c r="B189" s="1" t="s">
        <v>266</v>
      </c>
      <c r="C189" s="22"/>
      <c r="D189" s="23"/>
      <c r="E189" s="22"/>
      <c r="F189" s="25" t="s">
        <v>15</v>
      </c>
      <c r="G189" s="25" t="s">
        <v>16</v>
      </c>
      <c r="H189" s="25" t="b">
        <v>0</v>
      </c>
    </row>
    <row r="190">
      <c r="A190" s="20" t="s">
        <v>263</v>
      </c>
      <c r="B190" s="1" t="s">
        <v>267</v>
      </c>
      <c r="C190" s="22"/>
      <c r="D190" s="23"/>
      <c r="E190" s="22"/>
      <c r="F190" s="25" t="s">
        <v>15</v>
      </c>
      <c r="G190" s="25" t="s">
        <v>16</v>
      </c>
      <c r="H190" s="25" t="b">
        <v>0</v>
      </c>
    </row>
    <row r="191">
      <c r="A191" s="20" t="s">
        <v>263</v>
      </c>
      <c r="B191" s="1" t="s">
        <v>268</v>
      </c>
      <c r="C191" s="22"/>
      <c r="D191" s="23"/>
      <c r="E191" s="22"/>
      <c r="F191" s="25" t="s">
        <v>15</v>
      </c>
      <c r="G191" s="25" t="s">
        <v>16</v>
      </c>
      <c r="H191" s="25" t="b">
        <v>0</v>
      </c>
    </row>
    <row r="192">
      <c r="A192" s="34" t="s">
        <v>263</v>
      </c>
      <c r="B192" s="1" t="s">
        <v>269</v>
      </c>
      <c r="C192" s="22"/>
      <c r="D192" s="23"/>
      <c r="E192" s="22"/>
      <c r="F192" s="38" t="s">
        <v>15</v>
      </c>
      <c r="G192" s="38" t="s">
        <v>16</v>
      </c>
      <c r="H192" s="38" t="b">
        <v>0</v>
      </c>
    </row>
    <row r="193">
      <c r="A193" s="1" t="s">
        <v>270</v>
      </c>
      <c r="B193" s="1" t="s">
        <v>271</v>
      </c>
      <c r="C193" s="1" t="s">
        <v>11</v>
      </c>
      <c r="D193" s="12">
        <v>5000000.0</v>
      </c>
      <c r="E193" s="22"/>
      <c r="F193" s="1" t="s">
        <v>15</v>
      </c>
      <c r="G193" s="1" t="s">
        <v>16</v>
      </c>
      <c r="H193" s="1" t="b">
        <v>1</v>
      </c>
    </row>
    <row r="194">
      <c r="A194" s="1" t="s">
        <v>126</v>
      </c>
      <c r="B194" s="1" t="s">
        <v>127</v>
      </c>
      <c r="C194" s="1" t="s">
        <v>14</v>
      </c>
      <c r="D194" s="57"/>
      <c r="E194" s="22"/>
      <c r="F194" s="1" t="s">
        <v>15</v>
      </c>
      <c r="G194" s="1" t="s">
        <v>16</v>
      </c>
      <c r="H194" s="1" t="b">
        <v>1</v>
      </c>
    </row>
    <row r="195">
      <c r="A195" s="8" t="s">
        <v>272</v>
      </c>
      <c r="B195" s="10" t="s">
        <v>96</v>
      </c>
      <c r="C195" s="10" t="s">
        <v>11</v>
      </c>
      <c r="D195" s="12">
        <v>1.15E7</v>
      </c>
      <c r="E195" s="14"/>
      <c r="F195" s="16" t="s">
        <v>15</v>
      </c>
      <c r="G195" s="16" t="s">
        <v>16</v>
      </c>
      <c r="H195" s="16" t="b">
        <v>1</v>
      </c>
    </row>
    <row r="196">
      <c r="A196" s="20" t="s">
        <v>272</v>
      </c>
      <c r="B196" s="1" t="s">
        <v>273</v>
      </c>
      <c r="C196" s="22"/>
      <c r="D196" s="23"/>
      <c r="E196" s="22"/>
      <c r="F196" s="25" t="s">
        <v>15</v>
      </c>
      <c r="G196" s="25" t="s">
        <v>16</v>
      </c>
      <c r="H196" s="25" t="b">
        <v>1</v>
      </c>
    </row>
    <row r="197">
      <c r="A197" s="20" t="s">
        <v>272</v>
      </c>
      <c r="B197" s="1" t="s">
        <v>274</v>
      </c>
      <c r="C197" s="22"/>
      <c r="D197" s="23"/>
      <c r="E197" s="22"/>
      <c r="F197" s="25" t="s">
        <v>15</v>
      </c>
      <c r="G197" s="25" t="s">
        <v>16</v>
      </c>
      <c r="H197" s="25" t="b">
        <v>1</v>
      </c>
    </row>
    <row r="198">
      <c r="A198" s="34" t="s">
        <v>272</v>
      </c>
      <c r="B198" s="80" t="s">
        <v>275</v>
      </c>
      <c r="C198" s="81"/>
      <c r="D198" s="37"/>
      <c r="E198" s="36"/>
      <c r="F198" s="38" t="s">
        <v>15</v>
      </c>
      <c r="G198" s="38" t="s">
        <v>16</v>
      </c>
      <c r="H198" s="38" t="b">
        <v>1</v>
      </c>
    </row>
    <row r="199">
      <c r="A199" s="8" t="s">
        <v>276</v>
      </c>
      <c r="B199" s="10" t="s">
        <v>63</v>
      </c>
      <c r="C199" s="10" t="s">
        <v>11</v>
      </c>
      <c r="D199" s="12">
        <v>3300000.0</v>
      </c>
      <c r="E199" s="14"/>
      <c r="F199" s="16" t="s">
        <v>15</v>
      </c>
      <c r="G199" s="16" t="s">
        <v>16</v>
      </c>
      <c r="H199" s="16" t="b">
        <v>0</v>
      </c>
    </row>
    <row r="200">
      <c r="A200" s="20" t="s">
        <v>276</v>
      </c>
      <c r="B200" s="1" t="s">
        <v>277</v>
      </c>
      <c r="C200" s="22"/>
      <c r="D200" s="23"/>
      <c r="E200" s="22"/>
      <c r="F200" s="25" t="s">
        <v>15</v>
      </c>
      <c r="G200" s="25" t="s">
        <v>16</v>
      </c>
      <c r="H200" s="25" t="b">
        <v>0</v>
      </c>
    </row>
    <row r="201">
      <c r="A201" s="20" t="s">
        <v>276</v>
      </c>
      <c r="B201" s="1" t="s">
        <v>278</v>
      </c>
      <c r="C201" s="22"/>
      <c r="D201" s="23"/>
      <c r="E201" s="22"/>
      <c r="F201" s="25" t="s">
        <v>15</v>
      </c>
      <c r="G201" s="25" t="s">
        <v>16</v>
      </c>
      <c r="H201" s="25" t="b">
        <v>0</v>
      </c>
    </row>
    <row r="202">
      <c r="A202" s="20" t="s">
        <v>276</v>
      </c>
      <c r="B202" s="1" t="s">
        <v>279</v>
      </c>
      <c r="C202" s="22"/>
      <c r="D202" s="23"/>
      <c r="E202" s="22"/>
      <c r="F202" s="25" t="s">
        <v>15</v>
      </c>
      <c r="G202" s="25" t="s">
        <v>16</v>
      </c>
      <c r="H202" s="25" t="b">
        <v>0</v>
      </c>
    </row>
    <row r="203">
      <c r="A203" s="20" t="s">
        <v>276</v>
      </c>
      <c r="B203" s="1" t="s">
        <v>280</v>
      </c>
      <c r="C203" s="22"/>
      <c r="D203" s="23"/>
      <c r="E203" s="22"/>
      <c r="F203" s="25" t="s">
        <v>15</v>
      </c>
      <c r="G203" s="25" t="s">
        <v>16</v>
      </c>
      <c r="H203" s="25" t="b">
        <v>0</v>
      </c>
    </row>
    <row r="204">
      <c r="A204" s="20" t="s">
        <v>276</v>
      </c>
      <c r="B204" s="1" t="s">
        <v>281</v>
      </c>
      <c r="C204" s="22"/>
      <c r="D204" s="23"/>
      <c r="E204" s="22"/>
      <c r="F204" s="25" t="s">
        <v>15</v>
      </c>
      <c r="G204" s="25" t="s">
        <v>16</v>
      </c>
      <c r="H204" s="25" t="b">
        <v>0</v>
      </c>
    </row>
    <row r="205">
      <c r="A205" s="34" t="s">
        <v>276</v>
      </c>
      <c r="B205" s="35" t="s">
        <v>73</v>
      </c>
      <c r="C205" s="36"/>
      <c r="D205" s="37"/>
      <c r="E205" s="36"/>
      <c r="F205" s="38" t="s">
        <v>15</v>
      </c>
      <c r="G205" s="38" t="s">
        <v>16</v>
      </c>
      <c r="H205" s="38" t="b">
        <v>0</v>
      </c>
    </row>
    <row r="206">
      <c r="A206" s="20" t="s">
        <v>282</v>
      </c>
      <c r="B206" s="1" t="s">
        <v>283</v>
      </c>
      <c r="C206" s="1" t="s">
        <v>11</v>
      </c>
      <c r="D206" s="12">
        <v>125000.0</v>
      </c>
      <c r="E206" s="1" t="s">
        <v>44</v>
      </c>
      <c r="F206" s="25" t="s">
        <v>15</v>
      </c>
      <c r="G206" s="25" t="s">
        <v>16</v>
      </c>
      <c r="H206" s="25" t="b">
        <v>0</v>
      </c>
    </row>
    <row r="207">
      <c r="A207" s="20" t="s">
        <v>282</v>
      </c>
      <c r="B207" s="1" t="s">
        <v>284</v>
      </c>
      <c r="C207" s="22"/>
      <c r="D207" s="23"/>
      <c r="E207" s="22"/>
      <c r="F207" s="25" t="s">
        <v>15</v>
      </c>
      <c r="G207" s="25" t="s">
        <v>16</v>
      </c>
      <c r="H207" s="25" t="b">
        <v>0</v>
      </c>
    </row>
    <row r="208">
      <c r="A208" s="20" t="s">
        <v>282</v>
      </c>
      <c r="B208" s="1" t="s">
        <v>285</v>
      </c>
      <c r="C208" s="22"/>
      <c r="D208" s="23"/>
      <c r="E208" s="22"/>
      <c r="F208" s="25" t="s">
        <v>15</v>
      </c>
      <c r="G208" s="25" t="s">
        <v>16</v>
      </c>
      <c r="H208" s="25" t="b">
        <v>0</v>
      </c>
    </row>
    <row r="209">
      <c r="A209" s="20" t="s">
        <v>282</v>
      </c>
      <c r="B209" s="1" t="s">
        <v>286</v>
      </c>
      <c r="C209" s="22"/>
      <c r="D209" s="23"/>
      <c r="E209" s="22"/>
      <c r="F209" s="25" t="s">
        <v>15</v>
      </c>
      <c r="G209" s="25" t="s">
        <v>16</v>
      </c>
      <c r="H209" s="25" t="b">
        <v>0</v>
      </c>
    </row>
    <row r="210">
      <c r="A210" s="34" t="s">
        <v>282</v>
      </c>
      <c r="B210" s="1" t="s">
        <v>287</v>
      </c>
      <c r="C210" s="22"/>
      <c r="D210" s="23"/>
      <c r="E210" s="22"/>
      <c r="F210" s="38" t="s">
        <v>15</v>
      </c>
      <c r="G210" s="38" t="s">
        <v>16</v>
      </c>
      <c r="H210" s="38" t="b">
        <v>0</v>
      </c>
    </row>
    <row r="211">
      <c r="A211" s="20" t="s">
        <v>288</v>
      </c>
      <c r="B211" s="1" t="s">
        <v>49</v>
      </c>
      <c r="C211" s="1"/>
      <c r="D211" s="68">
        <v>2700000.0</v>
      </c>
      <c r="E211" s="22"/>
      <c r="F211" s="38" t="s">
        <v>15</v>
      </c>
      <c r="G211" s="38" t="s">
        <v>16</v>
      </c>
      <c r="H211" s="38" t="b">
        <v>0</v>
      </c>
    </row>
    <row r="212">
      <c r="A212" s="20" t="s">
        <v>288</v>
      </c>
      <c r="B212" s="1" t="s">
        <v>289</v>
      </c>
      <c r="C212" s="1"/>
      <c r="D212" s="68"/>
      <c r="E212" s="22"/>
      <c r="F212" s="38" t="s">
        <v>15</v>
      </c>
      <c r="G212" s="38" t="s">
        <v>16</v>
      </c>
      <c r="H212" s="38" t="b">
        <v>0</v>
      </c>
    </row>
    <row r="213">
      <c r="A213" s="20" t="s">
        <v>288</v>
      </c>
      <c r="B213" s="1" t="s">
        <v>290</v>
      </c>
      <c r="C213" s="1"/>
      <c r="D213" s="68"/>
      <c r="E213" s="22"/>
      <c r="F213" s="38" t="s">
        <v>15</v>
      </c>
      <c r="G213" s="38" t="s">
        <v>16</v>
      </c>
      <c r="H213" s="38" t="b">
        <v>0</v>
      </c>
    </row>
    <row r="214">
      <c r="A214" s="20" t="s">
        <v>288</v>
      </c>
      <c r="B214" s="1" t="s">
        <v>291</v>
      </c>
      <c r="C214" s="1"/>
      <c r="D214" s="68"/>
      <c r="E214" s="22"/>
      <c r="F214" s="38" t="s">
        <v>15</v>
      </c>
      <c r="G214" s="38" t="s">
        <v>16</v>
      </c>
      <c r="H214" s="38" t="b">
        <v>0</v>
      </c>
    </row>
    <row r="215">
      <c r="A215" s="8" t="s">
        <v>292</v>
      </c>
      <c r="B215" s="10" t="s">
        <v>73</v>
      </c>
      <c r="C215" s="10" t="s">
        <v>11</v>
      </c>
      <c r="D215" s="12">
        <v>7400000.0</v>
      </c>
      <c r="E215" s="14"/>
      <c r="F215" s="16" t="s">
        <v>15</v>
      </c>
      <c r="G215" s="16" t="s">
        <v>293</v>
      </c>
      <c r="H215" s="16" t="b">
        <v>0</v>
      </c>
    </row>
    <row r="216">
      <c r="A216" s="20" t="s">
        <v>292</v>
      </c>
      <c r="B216" s="70" t="s">
        <v>294</v>
      </c>
      <c r="C216" s="48"/>
      <c r="D216" s="23"/>
      <c r="E216" s="22"/>
      <c r="F216" s="25" t="s">
        <v>15</v>
      </c>
      <c r="G216" s="25" t="s">
        <v>293</v>
      </c>
      <c r="H216" s="25" t="b">
        <v>0</v>
      </c>
    </row>
    <row r="217">
      <c r="A217" s="20" t="s">
        <v>292</v>
      </c>
      <c r="B217" s="70" t="s">
        <v>295</v>
      </c>
      <c r="C217" s="48"/>
      <c r="D217" s="23"/>
      <c r="E217" s="22"/>
      <c r="F217" s="25" t="s">
        <v>15</v>
      </c>
      <c r="G217" s="25" t="s">
        <v>293</v>
      </c>
      <c r="H217" s="25" t="b">
        <v>0</v>
      </c>
    </row>
    <row r="218">
      <c r="A218" s="20" t="s">
        <v>292</v>
      </c>
      <c r="B218" s="70" t="s">
        <v>296</v>
      </c>
      <c r="C218" s="48"/>
      <c r="D218" s="23"/>
      <c r="E218" s="22"/>
      <c r="F218" s="25" t="s">
        <v>15</v>
      </c>
      <c r="G218" s="25" t="s">
        <v>293</v>
      </c>
      <c r="H218" s="25" t="b">
        <v>0</v>
      </c>
    </row>
    <row r="219">
      <c r="A219" s="20" t="s">
        <v>292</v>
      </c>
      <c r="B219" s="70" t="s">
        <v>297</v>
      </c>
      <c r="C219" s="48"/>
      <c r="D219" s="23"/>
      <c r="E219" s="22"/>
      <c r="F219" s="25" t="s">
        <v>15</v>
      </c>
      <c r="G219" s="25" t="s">
        <v>293</v>
      </c>
      <c r="H219" s="25" t="b">
        <v>0</v>
      </c>
    </row>
    <row r="220">
      <c r="A220" s="20" t="s">
        <v>292</v>
      </c>
      <c r="B220" s="70" t="s">
        <v>298</v>
      </c>
      <c r="C220" s="48"/>
      <c r="D220" s="23"/>
      <c r="E220" s="22"/>
      <c r="F220" s="25" t="s">
        <v>15</v>
      </c>
      <c r="G220" s="25" t="s">
        <v>293</v>
      </c>
      <c r="H220" s="25" t="b">
        <v>0</v>
      </c>
    </row>
    <row r="221">
      <c r="A221" s="34" t="s">
        <v>292</v>
      </c>
      <c r="B221" s="71" t="s">
        <v>299</v>
      </c>
      <c r="C221" s="72"/>
      <c r="D221" s="37"/>
      <c r="E221" s="36"/>
      <c r="F221" s="38" t="s">
        <v>15</v>
      </c>
      <c r="G221" s="38" t="s">
        <v>293</v>
      </c>
      <c r="H221" s="38" t="b">
        <v>0</v>
      </c>
    </row>
    <row r="222">
      <c r="A222" s="1" t="s">
        <v>300</v>
      </c>
      <c r="B222" s="1" t="s">
        <v>301</v>
      </c>
      <c r="C222" s="1" t="s">
        <v>14</v>
      </c>
      <c r="D222" s="23"/>
      <c r="E222" s="22"/>
      <c r="F222" s="1" t="s">
        <v>15</v>
      </c>
      <c r="G222" s="1" t="s">
        <v>16</v>
      </c>
      <c r="H222" s="1" t="b">
        <v>1</v>
      </c>
    </row>
    <row r="223">
      <c r="A223" s="8" t="s">
        <v>128</v>
      </c>
      <c r="B223" s="10" t="s">
        <v>130</v>
      </c>
      <c r="C223" s="10" t="s">
        <v>11</v>
      </c>
      <c r="D223" s="83">
        <v>8.52E7</v>
      </c>
      <c r="E223" s="14"/>
      <c r="F223" s="16" t="s">
        <v>15</v>
      </c>
      <c r="G223" s="16" t="s">
        <v>16</v>
      </c>
      <c r="H223" s="16" t="b">
        <v>1</v>
      </c>
    </row>
    <row r="224">
      <c r="A224" s="20" t="s">
        <v>128</v>
      </c>
      <c r="B224" s="1" t="s">
        <v>137</v>
      </c>
      <c r="C224" s="61"/>
      <c r="D224" s="63"/>
      <c r="E224" s="22"/>
      <c r="F224" s="25" t="s">
        <v>15</v>
      </c>
      <c r="G224" s="25" t="s">
        <v>16</v>
      </c>
      <c r="H224" s="25" t="b">
        <v>1</v>
      </c>
    </row>
    <row r="225">
      <c r="A225" s="20" t="s">
        <v>128</v>
      </c>
      <c r="B225" s="1" t="s">
        <v>143</v>
      </c>
      <c r="C225" s="61"/>
      <c r="D225" s="63"/>
      <c r="E225" s="22"/>
      <c r="F225" s="25" t="s">
        <v>15</v>
      </c>
      <c r="G225" s="25" t="s">
        <v>16</v>
      </c>
      <c r="H225" s="25" t="b">
        <v>1</v>
      </c>
    </row>
    <row r="226">
      <c r="A226" s="20" t="s">
        <v>128</v>
      </c>
      <c r="B226" s="1" t="s">
        <v>149</v>
      </c>
      <c r="C226" s="61"/>
      <c r="D226" s="63"/>
      <c r="E226" s="22"/>
      <c r="F226" s="25" t="s">
        <v>15</v>
      </c>
      <c r="G226" s="25" t="s">
        <v>16</v>
      </c>
      <c r="H226" s="25" t="b">
        <v>1</v>
      </c>
    </row>
    <row r="227">
      <c r="A227" s="20" t="s">
        <v>128</v>
      </c>
      <c r="B227" s="1" t="s">
        <v>153</v>
      </c>
      <c r="C227" s="61"/>
      <c r="D227" s="63"/>
      <c r="E227" s="22"/>
      <c r="F227" s="25" t="s">
        <v>15</v>
      </c>
      <c r="G227" s="25" t="s">
        <v>16</v>
      </c>
      <c r="H227" s="25" t="b">
        <v>1</v>
      </c>
    </row>
    <row r="228">
      <c r="A228" s="20" t="s">
        <v>128</v>
      </c>
      <c r="B228" s="1" t="s">
        <v>159</v>
      </c>
      <c r="C228" s="61"/>
      <c r="D228" s="63"/>
      <c r="E228" s="22"/>
      <c r="F228" s="25" t="s">
        <v>15</v>
      </c>
      <c r="G228" s="25" t="s">
        <v>16</v>
      </c>
      <c r="H228" s="25" t="b">
        <v>1</v>
      </c>
    </row>
    <row r="229">
      <c r="A229" s="20" t="s">
        <v>128</v>
      </c>
      <c r="B229" s="1" t="s">
        <v>165</v>
      </c>
      <c r="C229" s="61"/>
      <c r="D229" s="63"/>
      <c r="E229" s="22"/>
      <c r="F229" s="25" t="s">
        <v>15</v>
      </c>
      <c r="G229" s="25" t="s">
        <v>16</v>
      </c>
      <c r="H229" s="25" t="b">
        <v>1</v>
      </c>
    </row>
    <row r="230">
      <c r="A230" s="20" t="s">
        <v>128</v>
      </c>
      <c r="B230" s="1" t="s">
        <v>166</v>
      </c>
      <c r="C230" s="61"/>
      <c r="D230" s="63"/>
      <c r="E230" s="22"/>
      <c r="F230" s="25" t="s">
        <v>15</v>
      </c>
      <c r="G230" s="25" t="s">
        <v>16</v>
      </c>
      <c r="H230" s="25" t="b">
        <v>1</v>
      </c>
    </row>
    <row r="231">
      <c r="A231" s="20" t="s">
        <v>128</v>
      </c>
      <c r="B231" s="1" t="s">
        <v>303</v>
      </c>
      <c r="C231" s="61"/>
      <c r="D231" s="63"/>
      <c r="E231" s="22"/>
      <c r="F231" s="25" t="s">
        <v>15</v>
      </c>
      <c r="G231" s="25" t="s">
        <v>16</v>
      </c>
      <c r="H231" s="25" t="b">
        <v>1</v>
      </c>
    </row>
    <row r="232">
      <c r="A232" s="34" t="s">
        <v>128</v>
      </c>
      <c r="B232" s="35" t="s">
        <v>177</v>
      </c>
      <c r="C232" s="54"/>
      <c r="D232" s="55"/>
      <c r="E232" s="36"/>
      <c r="F232" s="38" t="s">
        <v>15</v>
      </c>
      <c r="G232" s="38" t="s">
        <v>16</v>
      </c>
      <c r="H232" s="38" t="b">
        <v>1</v>
      </c>
    </row>
    <row r="233">
      <c r="A233" s="84" t="s">
        <v>304</v>
      </c>
      <c r="B233" s="70" t="s">
        <v>305</v>
      </c>
      <c r="C233" s="1" t="s">
        <v>11</v>
      </c>
      <c r="D233" s="85">
        <v>1.0864E8</v>
      </c>
      <c r="E233" s="22"/>
      <c r="F233" s="25" t="s">
        <v>15</v>
      </c>
      <c r="G233" s="25" t="s">
        <v>16</v>
      </c>
      <c r="H233" s="25" t="b">
        <v>1</v>
      </c>
    </row>
    <row r="234">
      <c r="A234" s="20" t="s">
        <v>304</v>
      </c>
      <c r="B234" s="70" t="s">
        <v>306</v>
      </c>
      <c r="C234" s="86"/>
      <c r="D234" s="63"/>
      <c r="E234" s="22"/>
      <c r="F234" s="25" t="s">
        <v>15</v>
      </c>
      <c r="G234" s="25" t="s">
        <v>16</v>
      </c>
      <c r="H234" s="25" t="b">
        <v>1</v>
      </c>
    </row>
    <row r="235">
      <c r="A235" s="20" t="s">
        <v>304</v>
      </c>
      <c r="B235" s="70" t="s">
        <v>307</v>
      </c>
      <c r="C235" s="86"/>
      <c r="D235" s="63"/>
      <c r="E235" s="22"/>
      <c r="F235" s="25" t="s">
        <v>15</v>
      </c>
      <c r="G235" s="25" t="s">
        <v>16</v>
      </c>
      <c r="H235" s="25" t="b">
        <v>1</v>
      </c>
    </row>
    <row r="236">
      <c r="A236" s="20" t="s">
        <v>304</v>
      </c>
      <c r="B236" s="1" t="s">
        <v>308</v>
      </c>
      <c r="C236" s="61"/>
      <c r="D236" s="63"/>
      <c r="E236" s="22"/>
      <c r="F236" s="25" t="s">
        <v>15</v>
      </c>
      <c r="G236" s="25" t="s">
        <v>16</v>
      </c>
      <c r="H236" s="25" t="b">
        <v>1</v>
      </c>
    </row>
    <row r="237">
      <c r="A237" s="20" t="s">
        <v>304</v>
      </c>
      <c r="B237" s="1" t="s">
        <v>309</v>
      </c>
      <c r="C237" s="61"/>
      <c r="D237" s="63"/>
      <c r="E237" s="22"/>
      <c r="F237" s="25" t="s">
        <v>15</v>
      </c>
      <c r="G237" s="25" t="s">
        <v>16</v>
      </c>
      <c r="H237" s="25" t="b">
        <v>1</v>
      </c>
    </row>
    <row r="238">
      <c r="A238" s="20" t="s">
        <v>304</v>
      </c>
      <c r="B238" s="1" t="s">
        <v>117</v>
      </c>
      <c r="C238" s="61"/>
      <c r="D238" s="63"/>
      <c r="E238" s="22"/>
      <c r="F238" s="25" t="s">
        <v>15</v>
      </c>
      <c r="G238" s="25" t="s">
        <v>16</v>
      </c>
      <c r="H238" s="25" t="b">
        <v>1</v>
      </c>
    </row>
    <row r="239">
      <c r="A239" s="20" t="s">
        <v>304</v>
      </c>
      <c r="B239" s="1" t="s">
        <v>238</v>
      </c>
      <c r="C239" s="61"/>
      <c r="D239" s="63"/>
      <c r="E239" s="22"/>
      <c r="F239" s="25" t="s">
        <v>15</v>
      </c>
      <c r="G239" s="25" t="s">
        <v>16</v>
      </c>
      <c r="H239" s="25" t="b">
        <v>1</v>
      </c>
    </row>
    <row r="240">
      <c r="A240" s="20" t="s">
        <v>304</v>
      </c>
      <c r="B240" s="1" t="s">
        <v>113</v>
      </c>
      <c r="C240" s="61"/>
      <c r="D240" s="63"/>
      <c r="E240" s="22"/>
      <c r="F240" s="25" t="s">
        <v>15</v>
      </c>
      <c r="G240" s="25" t="s">
        <v>16</v>
      </c>
      <c r="H240" s="25" t="b">
        <v>1</v>
      </c>
    </row>
    <row r="241">
      <c r="A241" s="34" t="s">
        <v>304</v>
      </c>
      <c r="B241" s="1" t="s">
        <v>310</v>
      </c>
      <c r="C241" s="54"/>
      <c r="D241" s="55"/>
      <c r="E241" s="22"/>
      <c r="F241" s="38" t="s">
        <v>15</v>
      </c>
      <c r="G241" s="38" t="s">
        <v>16</v>
      </c>
      <c r="H241" s="38" t="b">
        <v>1</v>
      </c>
    </row>
    <row r="242">
      <c r="A242" s="41" t="s">
        <v>311</v>
      </c>
      <c r="B242" s="42" t="s">
        <v>49</v>
      </c>
      <c r="C242" s="42" t="s">
        <v>14</v>
      </c>
      <c r="D242" s="87"/>
      <c r="E242" s="44"/>
      <c r="F242" s="42" t="s">
        <v>312</v>
      </c>
      <c r="G242" s="42" t="s">
        <v>16</v>
      </c>
      <c r="H242" s="43" t="b">
        <v>0</v>
      </c>
    </row>
    <row r="243">
      <c r="A243" s="78" t="s">
        <v>313</v>
      </c>
      <c r="B243" s="1" t="s">
        <v>14</v>
      </c>
      <c r="C243" s="1" t="s">
        <v>11</v>
      </c>
      <c r="D243" s="88">
        <v>60000.0</v>
      </c>
      <c r="E243" s="22"/>
      <c r="F243" s="1"/>
      <c r="G243" s="1"/>
      <c r="H243" s="25"/>
    </row>
    <row r="244">
      <c r="A244" s="20" t="s">
        <v>314</v>
      </c>
      <c r="B244" s="1" t="s">
        <v>32</v>
      </c>
      <c r="C244" s="1" t="s">
        <v>11</v>
      </c>
      <c r="D244" s="12">
        <v>8500000.0</v>
      </c>
      <c r="E244" s="22"/>
      <c r="F244" s="25" t="s">
        <v>15</v>
      </c>
      <c r="G244" s="25" t="s">
        <v>16</v>
      </c>
      <c r="H244" s="25" t="b">
        <v>1</v>
      </c>
    </row>
    <row r="245">
      <c r="A245" s="20" t="s">
        <v>314</v>
      </c>
      <c r="B245" s="1" t="s">
        <v>207</v>
      </c>
      <c r="C245" s="22"/>
      <c r="D245" s="23"/>
      <c r="E245" s="22"/>
      <c r="F245" s="25" t="s">
        <v>15</v>
      </c>
      <c r="G245" s="25" t="s">
        <v>16</v>
      </c>
      <c r="H245" s="25" t="b">
        <v>1</v>
      </c>
    </row>
    <row r="246">
      <c r="A246" s="20" t="s">
        <v>314</v>
      </c>
      <c r="B246" s="1" t="s">
        <v>160</v>
      </c>
      <c r="C246" s="22"/>
      <c r="D246" s="23"/>
      <c r="E246" s="22"/>
      <c r="F246" s="25" t="s">
        <v>15</v>
      </c>
      <c r="G246" s="25" t="s">
        <v>16</v>
      </c>
      <c r="H246" s="25" t="b">
        <v>1</v>
      </c>
    </row>
    <row r="247">
      <c r="A247" s="34" t="s">
        <v>314</v>
      </c>
      <c r="B247" s="35" t="s">
        <v>315</v>
      </c>
      <c r="C247" s="36"/>
      <c r="D247" s="37"/>
      <c r="E247" s="36"/>
      <c r="F247" s="38" t="s">
        <v>15</v>
      </c>
      <c r="G247" s="38" t="s">
        <v>16</v>
      </c>
      <c r="H247" s="38" t="b">
        <v>1</v>
      </c>
    </row>
    <row r="248">
      <c r="A248" s="8" t="s">
        <v>185</v>
      </c>
      <c r="B248" s="10" t="s">
        <v>70</v>
      </c>
      <c r="C248" s="10" t="s">
        <v>11</v>
      </c>
      <c r="D248" s="83">
        <v>8900000.0</v>
      </c>
      <c r="E248" s="14"/>
      <c r="F248" s="16" t="s">
        <v>15</v>
      </c>
      <c r="G248" s="16" t="s">
        <v>16</v>
      </c>
      <c r="H248" s="16" t="b">
        <v>1</v>
      </c>
    </row>
    <row r="249">
      <c r="A249" s="20" t="s">
        <v>185</v>
      </c>
      <c r="B249" s="1" t="s">
        <v>130</v>
      </c>
      <c r="C249" s="61"/>
      <c r="D249" s="63"/>
      <c r="E249" s="22"/>
      <c r="F249" s="25" t="s">
        <v>15</v>
      </c>
      <c r="G249" s="25" t="s">
        <v>16</v>
      </c>
      <c r="H249" s="25" t="b">
        <v>1</v>
      </c>
    </row>
    <row r="250">
      <c r="A250" s="20" t="s">
        <v>185</v>
      </c>
      <c r="B250" s="1" t="s">
        <v>194</v>
      </c>
      <c r="C250" s="61"/>
      <c r="D250" s="63"/>
      <c r="E250" s="22"/>
      <c r="F250" s="25" t="s">
        <v>15</v>
      </c>
      <c r="G250" s="25" t="s">
        <v>16</v>
      </c>
      <c r="H250" s="25" t="b">
        <v>1</v>
      </c>
    </row>
    <row r="251">
      <c r="A251" s="20" t="s">
        <v>185</v>
      </c>
      <c r="B251" s="1" t="s">
        <v>200</v>
      </c>
      <c r="C251" s="61"/>
      <c r="D251" s="63"/>
      <c r="E251" s="22"/>
      <c r="F251" s="25" t="s">
        <v>15</v>
      </c>
      <c r="G251" s="25" t="s">
        <v>16</v>
      </c>
      <c r="H251" s="25" t="b">
        <v>1</v>
      </c>
    </row>
    <row r="252">
      <c r="A252" s="20" t="s">
        <v>185</v>
      </c>
      <c r="B252" s="1" t="s">
        <v>205</v>
      </c>
      <c r="C252" s="61"/>
      <c r="D252" s="63"/>
      <c r="E252" s="22"/>
      <c r="F252" s="25" t="s">
        <v>15</v>
      </c>
      <c r="G252" s="25" t="s">
        <v>16</v>
      </c>
      <c r="H252" s="25" t="b">
        <v>1</v>
      </c>
    </row>
    <row r="253">
      <c r="A253" s="34" t="s">
        <v>185</v>
      </c>
      <c r="B253" s="35" t="s">
        <v>209</v>
      </c>
      <c r="C253" s="54"/>
      <c r="D253" s="55"/>
      <c r="E253" s="36"/>
      <c r="F253" s="38" t="s">
        <v>15</v>
      </c>
      <c r="G253" s="38" t="s">
        <v>16</v>
      </c>
      <c r="H253" s="38" t="b">
        <v>1</v>
      </c>
    </row>
    <row r="254">
      <c r="A254" s="20" t="s">
        <v>316</v>
      </c>
      <c r="B254" s="70" t="s">
        <v>317</v>
      </c>
      <c r="C254" s="1" t="s">
        <v>11</v>
      </c>
      <c r="D254" s="12">
        <v>3.2E7</v>
      </c>
      <c r="E254" s="22"/>
      <c r="F254" s="25" t="s">
        <v>17</v>
      </c>
      <c r="G254" s="25" t="s">
        <v>16</v>
      </c>
      <c r="H254" s="25" t="b">
        <v>1</v>
      </c>
    </row>
    <row r="255">
      <c r="A255" s="20" t="s">
        <v>316</v>
      </c>
      <c r="B255" s="70" t="s">
        <v>318</v>
      </c>
      <c r="C255" s="48"/>
      <c r="D255" s="23"/>
      <c r="E255" s="22"/>
      <c r="F255" s="25" t="s">
        <v>17</v>
      </c>
      <c r="G255" s="25" t="s">
        <v>16</v>
      </c>
      <c r="H255" s="25" t="b">
        <v>1</v>
      </c>
    </row>
    <row r="256">
      <c r="A256" s="20" t="s">
        <v>316</v>
      </c>
      <c r="B256" s="70" t="s">
        <v>319</v>
      </c>
      <c r="C256" s="48"/>
      <c r="D256" s="23"/>
      <c r="E256" s="22"/>
      <c r="F256" s="25" t="s">
        <v>17</v>
      </c>
      <c r="G256" s="25" t="s">
        <v>16</v>
      </c>
      <c r="H256" s="25" t="b">
        <v>1</v>
      </c>
    </row>
    <row r="257">
      <c r="A257" s="20" t="s">
        <v>316</v>
      </c>
      <c r="B257" s="70" t="s">
        <v>320</v>
      </c>
      <c r="C257" s="48"/>
      <c r="D257" s="23"/>
      <c r="E257" s="22"/>
      <c r="F257" s="25" t="s">
        <v>17</v>
      </c>
      <c r="G257" s="25" t="s">
        <v>16</v>
      </c>
      <c r="H257" s="25" t="b">
        <v>1</v>
      </c>
    </row>
    <row r="258">
      <c r="A258" s="20" t="s">
        <v>316</v>
      </c>
      <c r="B258" s="70" t="s">
        <v>321</v>
      </c>
      <c r="C258" s="48"/>
      <c r="D258" s="23"/>
      <c r="E258" s="22"/>
      <c r="F258" s="25" t="s">
        <v>17</v>
      </c>
      <c r="G258" s="25" t="s">
        <v>16</v>
      </c>
      <c r="H258" s="25" t="b">
        <v>1</v>
      </c>
    </row>
    <row r="259">
      <c r="A259" s="34" t="s">
        <v>316</v>
      </c>
      <c r="B259" s="70" t="s">
        <v>322</v>
      </c>
      <c r="C259" s="48"/>
      <c r="D259" s="23"/>
      <c r="E259" s="22"/>
      <c r="F259" s="38" t="s">
        <v>17</v>
      </c>
      <c r="G259" s="38" t="s">
        <v>16</v>
      </c>
      <c r="H259" s="38" t="b">
        <v>1</v>
      </c>
    </row>
    <row r="260">
      <c r="A260" s="1" t="s">
        <v>323</v>
      </c>
      <c r="B260" s="1" t="s">
        <v>161</v>
      </c>
      <c r="C260" s="1" t="s">
        <v>11</v>
      </c>
      <c r="D260" s="12">
        <v>1250000.0</v>
      </c>
      <c r="E260" s="22"/>
      <c r="F260" s="1" t="s">
        <v>324</v>
      </c>
      <c r="G260" s="1" t="s">
        <v>16</v>
      </c>
      <c r="H260" s="1" t="b">
        <v>1</v>
      </c>
    </row>
    <row r="261">
      <c r="A261" s="1" t="s">
        <v>182</v>
      </c>
      <c r="B261" s="1" t="s">
        <v>14</v>
      </c>
      <c r="C261" s="1" t="s">
        <v>11</v>
      </c>
      <c r="D261" s="56">
        <v>623000.0</v>
      </c>
      <c r="E261" s="22"/>
      <c r="F261" s="1" t="s">
        <v>15</v>
      </c>
      <c r="G261" s="1" t="s">
        <v>16</v>
      </c>
      <c r="H261" s="1" t="b">
        <v>1</v>
      </c>
    </row>
    <row r="262">
      <c r="A262" s="8" t="s">
        <v>325</v>
      </c>
      <c r="B262" s="10" t="s">
        <v>326</v>
      </c>
      <c r="C262" s="10" t="s">
        <v>11</v>
      </c>
      <c r="D262" s="12">
        <v>1000000.0</v>
      </c>
      <c r="E262" s="14"/>
      <c r="F262" s="16" t="s">
        <v>15</v>
      </c>
      <c r="G262" s="16" t="s">
        <v>16</v>
      </c>
      <c r="H262" s="16" t="b">
        <v>0</v>
      </c>
    </row>
    <row r="263">
      <c r="A263" s="20" t="s">
        <v>325</v>
      </c>
      <c r="B263" s="1" t="s">
        <v>327</v>
      </c>
      <c r="C263" s="22"/>
      <c r="D263" s="23"/>
      <c r="E263" s="22"/>
      <c r="F263" s="25" t="s">
        <v>15</v>
      </c>
      <c r="G263" s="25" t="s">
        <v>16</v>
      </c>
      <c r="H263" s="25" t="b">
        <v>0</v>
      </c>
    </row>
    <row r="264">
      <c r="A264" s="20" t="s">
        <v>325</v>
      </c>
      <c r="B264" s="70" t="s">
        <v>328</v>
      </c>
      <c r="C264" s="48"/>
      <c r="D264" s="23"/>
      <c r="E264" s="22"/>
      <c r="F264" s="25" t="s">
        <v>15</v>
      </c>
      <c r="G264" s="25" t="s">
        <v>16</v>
      </c>
      <c r="H264" s="25" t="b">
        <v>0</v>
      </c>
    </row>
    <row r="265">
      <c r="A265" s="34" t="s">
        <v>325</v>
      </c>
      <c r="B265" s="71" t="s">
        <v>329</v>
      </c>
      <c r="C265" s="72"/>
      <c r="D265" s="37"/>
      <c r="E265" s="36"/>
      <c r="F265" s="38" t="s">
        <v>15</v>
      </c>
      <c r="G265" s="38" t="s">
        <v>16</v>
      </c>
      <c r="H265" s="38" t="b">
        <v>0</v>
      </c>
    </row>
    <row r="266">
      <c r="A266" s="20" t="s">
        <v>330</v>
      </c>
      <c r="B266" s="1" t="s">
        <v>331</v>
      </c>
      <c r="C266" s="1" t="s">
        <v>11</v>
      </c>
      <c r="D266" s="12">
        <v>3500000.0</v>
      </c>
      <c r="E266" s="22"/>
      <c r="F266" s="25" t="s">
        <v>15</v>
      </c>
      <c r="G266" s="25" t="s">
        <v>16</v>
      </c>
      <c r="H266" s="25" t="b">
        <v>1</v>
      </c>
    </row>
    <row r="267">
      <c r="A267" s="20" t="s">
        <v>330</v>
      </c>
      <c r="B267" s="1" t="s">
        <v>332</v>
      </c>
      <c r="C267" s="22"/>
      <c r="D267" s="23"/>
      <c r="E267" s="22"/>
      <c r="F267" s="25" t="s">
        <v>15</v>
      </c>
      <c r="G267" s="25" t="s">
        <v>16</v>
      </c>
      <c r="H267" s="25" t="b">
        <v>1</v>
      </c>
    </row>
    <row r="268">
      <c r="A268" s="20" t="s">
        <v>330</v>
      </c>
      <c r="B268" s="1" t="s">
        <v>333</v>
      </c>
      <c r="C268" s="22"/>
      <c r="D268" s="23"/>
      <c r="E268" s="22"/>
      <c r="F268" s="25" t="s">
        <v>15</v>
      </c>
      <c r="G268" s="25" t="s">
        <v>16</v>
      </c>
      <c r="H268" s="25" t="b">
        <v>1</v>
      </c>
    </row>
    <row r="269">
      <c r="A269" s="34" t="s">
        <v>330</v>
      </c>
      <c r="B269" s="1" t="s">
        <v>334</v>
      </c>
      <c r="C269" s="22"/>
      <c r="D269" s="23"/>
      <c r="E269" s="22"/>
      <c r="F269" s="38" t="s">
        <v>15</v>
      </c>
      <c r="G269" s="38" t="s">
        <v>16</v>
      </c>
      <c r="H269" s="38" t="b">
        <v>1</v>
      </c>
    </row>
    <row r="270">
      <c r="A270" s="41" t="s">
        <v>335</v>
      </c>
      <c r="B270" s="42" t="s">
        <v>336</v>
      </c>
      <c r="C270" s="42" t="s">
        <v>11</v>
      </c>
      <c r="D270" s="12">
        <v>3.0E7</v>
      </c>
      <c r="E270" s="44"/>
      <c r="F270" s="42" t="s">
        <v>17</v>
      </c>
      <c r="G270" s="42" t="s">
        <v>16</v>
      </c>
      <c r="H270" s="43" t="b">
        <v>1</v>
      </c>
    </row>
    <row r="271">
      <c r="A271" s="41" t="s">
        <v>212</v>
      </c>
      <c r="B271" s="42" t="s">
        <v>164</v>
      </c>
      <c r="C271" s="42" t="s">
        <v>14</v>
      </c>
      <c r="D271" s="45"/>
      <c r="E271" s="44"/>
      <c r="F271" s="42" t="s">
        <v>15</v>
      </c>
      <c r="G271" s="42" t="s">
        <v>16</v>
      </c>
      <c r="H271" s="43" t="b">
        <v>1</v>
      </c>
    </row>
    <row r="272">
      <c r="A272" s="41" t="s">
        <v>215</v>
      </c>
      <c r="B272" s="42" t="s">
        <v>216</v>
      </c>
      <c r="C272" s="42" t="s">
        <v>14</v>
      </c>
      <c r="D272" s="45"/>
      <c r="E272" s="44"/>
      <c r="F272" s="42" t="s">
        <v>15</v>
      </c>
      <c r="G272" s="42" t="s">
        <v>16</v>
      </c>
      <c r="H272" s="43" t="b">
        <v>1</v>
      </c>
    </row>
    <row r="273">
      <c r="A273" s="1" t="s">
        <v>217</v>
      </c>
      <c r="B273" s="1" t="s">
        <v>14</v>
      </c>
      <c r="C273" s="1" t="s">
        <v>11</v>
      </c>
      <c r="D273" s="56">
        <v>1000000.0</v>
      </c>
      <c r="E273" s="22"/>
      <c r="F273" s="1" t="s">
        <v>15</v>
      </c>
      <c r="G273" s="1" t="s">
        <v>16</v>
      </c>
      <c r="H273" s="1" t="b">
        <v>1</v>
      </c>
    </row>
    <row r="274">
      <c r="A274" s="41" t="s">
        <v>220</v>
      </c>
      <c r="B274" s="42" t="s">
        <v>14</v>
      </c>
      <c r="C274" s="42" t="s">
        <v>11</v>
      </c>
      <c r="D274" s="89">
        <v>4600000.0</v>
      </c>
      <c r="E274" s="44"/>
      <c r="F274" s="42" t="s">
        <v>15</v>
      </c>
      <c r="G274" s="42" t="s">
        <v>16</v>
      </c>
      <c r="H274" s="43" t="b">
        <v>1</v>
      </c>
    </row>
    <row r="275">
      <c r="A275" s="8" t="s">
        <v>337</v>
      </c>
      <c r="B275" s="10" t="s">
        <v>338</v>
      </c>
      <c r="C275" s="10" t="s">
        <v>11</v>
      </c>
      <c r="D275" s="12">
        <v>1.335E7</v>
      </c>
      <c r="E275" s="10" t="s">
        <v>44</v>
      </c>
      <c r="F275" s="16" t="s">
        <v>15</v>
      </c>
      <c r="G275" s="16" t="s">
        <v>16</v>
      </c>
      <c r="H275" s="16" t="b">
        <v>1</v>
      </c>
    </row>
    <row r="276">
      <c r="A276" s="20" t="s">
        <v>337</v>
      </c>
      <c r="B276" s="1" t="s">
        <v>339</v>
      </c>
      <c r="C276" s="22"/>
      <c r="D276" s="23"/>
      <c r="E276" s="22"/>
      <c r="F276" s="25" t="s">
        <v>15</v>
      </c>
      <c r="G276" s="25" t="s">
        <v>16</v>
      </c>
      <c r="H276" s="25" t="b">
        <v>1</v>
      </c>
    </row>
    <row r="277">
      <c r="A277" s="20" t="s">
        <v>337</v>
      </c>
      <c r="B277" s="1" t="s">
        <v>340</v>
      </c>
      <c r="C277" s="22"/>
      <c r="D277" s="23"/>
      <c r="E277" s="22"/>
      <c r="F277" s="25" t="s">
        <v>15</v>
      </c>
      <c r="G277" s="25" t="s">
        <v>16</v>
      </c>
      <c r="H277" s="25" t="b">
        <v>1</v>
      </c>
    </row>
    <row r="278">
      <c r="A278" s="20" t="s">
        <v>337</v>
      </c>
      <c r="B278" s="1" t="s">
        <v>341</v>
      </c>
      <c r="C278" s="22"/>
      <c r="D278" s="23"/>
      <c r="E278" s="22"/>
      <c r="F278" s="25" t="s">
        <v>15</v>
      </c>
      <c r="G278" s="25" t="s">
        <v>16</v>
      </c>
      <c r="H278" s="25" t="b">
        <v>1</v>
      </c>
    </row>
    <row r="279">
      <c r="A279" s="20" t="s">
        <v>337</v>
      </c>
      <c r="B279" s="1" t="s">
        <v>342</v>
      </c>
      <c r="C279" s="22"/>
      <c r="D279" s="23"/>
      <c r="E279" s="22"/>
      <c r="F279" s="25" t="s">
        <v>15</v>
      </c>
      <c r="G279" s="25" t="s">
        <v>16</v>
      </c>
      <c r="H279" s="25" t="b">
        <v>1</v>
      </c>
    </row>
    <row r="280">
      <c r="A280" s="34" t="s">
        <v>337</v>
      </c>
      <c r="B280" s="35" t="s">
        <v>130</v>
      </c>
      <c r="C280" s="36"/>
      <c r="D280" s="37"/>
      <c r="E280" s="36"/>
      <c r="F280" s="38" t="s">
        <v>15</v>
      </c>
      <c r="G280" s="38" t="s">
        <v>16</v>
      </c>
      <c r="H280" s="38" t="b">
        <v>1</v>
      </c>
    </row>
    <row r="281">
      <c r="A281" s="90" t="s">
        <v>343</v>
      </c>
      <c r="B281" s="10" t="s">
        <v>344</v>
      </c>
      <c r="C281" s="10" t="s">
        <v>11</v>
      </c>
      <c r="D281" s="91">
        <v>1.49E7</v>
      </c>
      <c r="E281" s="14"/>
      <c r="F281" s="10" t="s">
        <v>17</v>
      </c>
      <c r="G281" s="10" t="s">
        <v>16</v>
      </c>
      <c r="H281" s="16" t="b">
        <v>1</v>
      </c>
    </row>
    <row r="282">
      <c r="A282" s="78" t="s">
        <v>343</v>
      </c>
      <c r="B282" s="1" t="s">
        <v>346</v>
      </c>
      <c r="C282" s="22"/>
      <c r="D282" s="23"/>
      <c r="E282" s="22"/>
      <c r="F282" s="1" t="s">
        <v>17</v>
      </c>
      <c r="G282" s="1" t="s">
        <v>16</v>
      </c>
      <c r="H282" s="25" t="b">
        <v>1</v>
      </c>
    </row>
    <row r="283">
      <c r="A283" s="78" t="s">
        <v>343</v>
      </c>
      <c r="B283" s="1" t="s">
        <v>130</v>
      </c>
      <c r="C283" s="22"/>
      <c r="D283" s="23"/>
      <c r="E283" s="22"/>
      <c r="F283" s="1" t="s">
        <v>17</v>
      </c>
      <c r="G283" s="1" t="s">
        <v>16</v>
      </c>
      <c r="H283" s="25" t="b">
        <v>1</v>
      </c>
    </row>
    <row r="284">
      <c r="A284" s="78" t="s">
        <v>343</v>
      </c>
      <c r="B284" s="1" t="s">
        <v>347</v>
      </c>
      <c r="C284" s="22"/>
      <c r="D284" s="23"/>
      <c r="E284" s="22"/>
      <c r="F284" s="1" t="s">
        <v>17</v>
      </c>
      <c r="G284" s="1" t="s">
        <v>16</v>
      </c>
      <c r="H284" s="25" t="b">
        <v>1</v>
      </c>
    </row>
    <row r="285">
      <c r="A285" s="78" t="s">
        <v>343</v>
      </c>
      <c r="B285" s="1" t="s">
        <v>309</v>
      </c>
      <c r="C285" s="22"/>
      <c r="D285" s="23"/>
      <c r="E285" s="22"/>
      <c r="F285" s="1" t="s">
        <v>17</v>
      </c>
      <c r="G285" s="1" t="s">
        <v>16</v>
      </c>
      <c r="H285" s="25" t="b">
        <v>1</v>
      </c>
    </row>
    <row r="286">
      <c r="A286" s="93" t="s">
        <v>343</v>
      </c>
      <c r="B286" s="35" t="s">
        <v>348</v>
      </c>
      <c r="C286" s="36"/>
      <c r="D286" s="37"/>
      <c r="E286" s="36"/>
      <c r="F286" s="35" t="s">
        <v>17</v>
      </c>
      <c r="G286" s="35" t="s">
        <v>16</v>
      </c>
      <c r="H286" s="38" t="b">
        <v>1</v>
      </c>
    </row>
    <row r="287">
      <c r="D287" s="94"/>
    </row>
    <row r="288">
      <c r="D288" s="94"/>
    </row>
    <row r="289">
      <c r="D289" s="94"/>
    </row>
    <row r="290">
      <c r="D290" s="94"/>
    </row>
    <row r="291">
      <c r="D291" s="94"/>
    </row>
    <row r="292">
      <c r="D292" s="94"/>
    </row>
    <row r="293">
      <c r="D293" s="94"/>
    </row>
    <row r="294">
      <c r="D294" s="94"/>
    </row>
    <row r="295">
      <c r="D295" s="94"/>
    </row>
    <row r="296">
      <c r="D296" s="94"/>
    </row>
    <row r="297">
      <c r="D297" s="94"/>
    </row>
    <row r="298">
      <c r="D298" s="94"/>
    </row>
    <row r="299">
      <c r="D299" s="94"/>
    </row>
    <row r="300">
      <c r="D300" s="94"/>
    </row>
    <row r="301">
      <c r="D301" s="94"/>
    </row>
    <row r="302">
      <c r="D302" s="94"/>
    </row>
    <row r="303">
      <c r="D303" s="94"/>
    </row>
    <row r="304">
      <c r="D304" s="94"/>
    </row>
    <row r="305">
      <c r="D305" s="94"/>
    </row>
    <row r="306">
      <c r="D306" s="94"/>
    </row>
    <row r="307">
      <c r="D307" s="94"/>
    </row>
    <row r="308">
      <c r="D308" s="94"/>
    </row>
    <row r="309">
      <c r="D309" s="94"/>
    </row>
    <row r="310">
      <c r="D310" s="94"/>
    </row>
    <row r="311">
      <c r="D311" s="94"/>
    </row>
    <row r="312">
      <c r="D312" s="94"/>
    </row>
    <row r="313">
      <c r="D313" s="94"/>
    </row>
    <row r="314">
      <c r="D314" s="94"/>
    </row>
    <row r="315">
      <c r="D315" s="94"/>
    </row>
    <row r="316">
      <c r="D316" s="94"/>
    </row>
    <row r="317">
      <c r="D317" s="94"/>
    </row>
    <row r="318">
      <c r="D318" s="94"/>
    </row>
    <row r="319">
      <c r="D319" s="94"/>
    </row>
    <row r="320">
      <c r="D320" s="94"/>
    </row>
    <row r="321">
      <c r="D321" s="94"/>
    </row>
    <row r="322">
      <c r="D322" s="94"/>
    </row>
    <row r="323">
      <c r="D323" s="94"/>
    </row>
    <row r="324">
      <c r="D324" s="94"/>
    </row>
    <row r="325">
      <c r="D325" s="94"/>
    </row>
    <row r="326">
      <c r="D326" s="94"/>
    </row>
    <row r="327">
      <c r="D327" s="94"/>
    </row>
    <row r="328">
      <c r="D328" s="94"/>
    </row>
    <row r="329">
      <c r="D329" s="94"/>
    </row>
    <row r="330">
      <c r="D330" s="94"/>
    </row>
    <row r="331">
      <c r="D331" s="94"/>
    </row>
    <row r="332">
      <c r="D332" s="94"/>
    </row>
    <row r="333">
      <c r="D333" s="94"/>
    </row>
    <row r="334">
      <c r="D334" s="94"/>
    </row>
    <row r="335">
      <c r="D335" s="94"/>
    </row>
    <row r="336">
      <c r="D336" s="94"/>
    </row>
    <row r="337">
      <c r="D337" s="94"/>
    </row>
    <row r="338">
      <c r="D338" s="94"/>
    </row>
    <row r="339">
      <c r="D339" s="94"/>
    </row>
    <row r="340">
      <c r="D340" s="94"/>
    </row>
    <row r="341">
      <c r="D341" s="94"/>
    </row>
    <row r="342">
      <c r="D342" s="94"/>
    </row>
    <row r="343">
      <c r="D343" s="94"/>
    </row>
    <row r="344">
      <c r="D344" s="94"/>
    </row>
    <row r="345">
      <c r="D345" s="94"/>
    </row>
    <row r="346">
      <c r="D346" s="94"/>
    </row>
    <row r="347">
      <c r="D347" s="94"/>
    </row>
    <row r="348">
      <c r="D348" s="94"/>
    </row>
    <row r="349">
      <c r="D349" s="94"/>
    </row>
    <row r="350">
      <c r="D350" s="94"/>
    </row>
    <row r="351">
      <c r="D351" s="94"/>
    </row>
    <row r="352">
      <c r="D352" s="94"/>
    </row>
    <row r="353">
      <c r="D353" s="94"/>
    </row>
    <row r="354">
      <c r="D354" s="94"/>
    </row>
    <row r="355">
      <c r="D355" s="94"/>
    </row>
    <row r="356">
      <c r="D356" s="94"/>
    </row>
    <row r="357">
      <c r="D357" s="94"/>
    </row>
    <row r="358">
      <c r="D358" s="94"/>
    </row>
    <row r="359">
      <c r="D359" s="94"/>
    </row>
    <row r="360">
      <c r="D360" s="94"/>
    </row>
    <row r="361">
      <c r="D361" s="94"/>
    </row>
    <row r="362">
      <c r="D362" s="94"/>
    </row>
    <row r="363">
      <c r="D363" s="94"/>
    </row>
    <row r="364">
      <c r="D364" s="94"/>
    </row>
    <row r="365">
      <c r="D365" s="94"/>
    </row>
    <row r="366">
      <c r="D366" s="94"/>
    </row>
    <row r="367">
      <c r="D367" s="94"/>
    </row>
    <row r="368">
      <c r="D368" s="94"/>
    </row>
    <row r="369">
      <c r="D369" s="94"/>
    </row>
    <row r="370">
      <c r="D370" s="94"/>
    </row>
    <row r="371">
      <c r="D371" s="94"/>
    </row>
    <row r="372">
      <c r="D372" s="94"/>
    </row>
    <row r="373">
      <c r="D373" s="94"/>
    </row>
    <row r="374">
      <c r="D374" s="94"/>
    </row>
    <row r="375">
      <c r="D375" s="94"/>
    </row>
    <row r="376">
      <c r="D376" s="94"/>
    </row>
    <row r="377">
      <c r="D377" s="94"/>
    </row>
    <row r="378">
      <c r="D378" s="94"/>
    </row>
    <row r="379">
      <c r="D379" s="94"/>
    </row>
    <row r="380">
      <c r="D380" s="94"/>
    </row>
    <row r="381">
      <c r="D381" s="94"/>
    </row>
    <row r="382">
      <c r="D382" s="94"/>
    </row>
    <row r="383">
      <c r="D383" s="94"/>
    </row>
    <row r="384">
      <c r="D384" s="94"/>
    </row>
    <row r="385">
      <c r="D385" s="94"/>
    </row>
    <row r="386">
      <c r="D386" s="94"/>
    </row>
    <row r="387">
      <c r="D387" s="94"/>
    </row>
    <row r="388">
      <c r="D388" s="94"/>
    </row>
    <row r="389">
      <c r="D389" s="94"/>
    </row>
    <row r="390">
      <c r="D390" s="94"/>
    </row>
    <row r="391">
      <c r="D391" s="94"/>
    </row>
    <row r="392">
      <c r="D392" s="94"/>
    </row>
    <row r="393">
      <c r="D393" s="94"/>
    </row>
    <row r="394">
      <c r="D394" s="94"/>
    </row>
    <row r="395">
      <c r="D395" s="94"/>
    </row>
    <row r="396">
      <c r="D396" s="94"/>
    </row>
    <row r="397">
      <c r="D397" s="94"/>
    </row>
    <row r="398">
      <c r="D398" s="94"/>
    </row>
    <row r="399">
      <c r="D399" s="94"/>
    </row>
    <row r="400">
      <c r="D400" s="94"/>
    </row>
    <row r="401">
      <c r="D401" s="94"/>
    </row>
    <row r="402">
      <c r="D402" s="94"/>
    </row>
    <row r="403">
      <c r="D403" s="94"/>
    </row>
    <row r="404">
      <c r="D404" s="94"/>
    </row>
    <row r="405">
      <c r="D405" s="94"/>
    </row>
    <row r="406">
      <c r="D406" s="94"/>
    </row>
    <row r="407">
      <c r="D407" s="94"/>
    </row>
    <row r="408">
      <c r="D408" s="94"/>
    </row>
    <row r="409">
      <c r="D409" s="94"/>
    </row>
    <row r="410">
      <c r="D410" s="94"/>
    </row>
    <row r="411">
      <c r="D411" s="94"/>
    </row>
    <row r="412">
      <c r="D412" s="94"/>
    </row>
    <row r="413">
      <c r="D413" s="94"/>
    </row>
    <row r="414">
      <c r="D414" s="94"/>
    </row>
    <row r="415">
      <c r="D415" s="94"/>
    </row>
    <row r="416">
      <c r="D416" s="94"/>
    </row>
    <row r="417">
      <c r="D417" s="94"/>
    </row>
    <row r="418">
      <c r="D418" s="94"/>
    </row>
    <row r="419">
      <c r="D419" s="94"/>
    </row>
    <row r="420">
      <c r="D420" s="94"/>
    </row>
    <row r="421">
      <c r="D421" s="94"/>
    </row>
    <row r="422">
      <c r="D422" s="94"/>
    </row>
    <row r="423">
      <c r="D423" s="94"/>
    </row>
    <row r="424">
      <c r="D424" s="94"/>
    </row>
    <row r="425">
      <c r="D425" s="94"/>
    </row>
    <row r="426">
      <c r="D426" s="94"/>
    </row>
    <row r="427">
      <c r="D427" s="94"/>
    </row>
    <row r="428">
      <c r="D428" s="94"/>
    </row>
    <row r="429">
      <c r="D429" s="94"/>
    </row>
    <row r="430">
      <c r="D430" s="94"/>
    </row>
    <row r="431">
      <c r="D431" s="94"/>
    </row>
    <row r="432">
      <c r="D432" s="94"/>
    </row>
    <row r="433">
      <c r="D433" s="94"/>
    </row>
    <row r="434">
      <c r="D434" s="94"/>
    </row>
    <row r="435">
      <c r="D435" s="94"/>
    </row>
    <row r="436">
      <c r="D436" s="94"/>
    </row>
    <row r="437">
      <c r="D437" s="94"/>
    </row>
    <row r="438">
      <c r="D438" s="94"/>
    </row>
    <row r="439">
      <c r="D439" s="94"/>
    </row>
    <row r="440">
      <c r="D440" s="94"/>
    </row>
    <row r="441">
      <c r="D441" s="94"/>
    </row>
    <row r="442">
      <c r="D442" s="94"/>
    </row>
    <row r="443">
      <c r="D443" s="94"/>
    </row>
    <row r="444">
      <c r="D444" s="94"/>
    </row>
    <row r="445">
      <c r="D445" s="94"/>
    </row>
    <row r="446">
      <c r="D446" s="94"/>
    </row>
    <row r="447">
      <c r="D447" s="94"/>
    </row>
    <row r="448">
      <c r="D448" s="94"/>
    </row>
    <row r="449">
      <c r="D449" s="94"/>
    </row>
    <row r="450">
      <c r="D450" s="94"/>
    </row>
    <row r="451">
      <c r="D451" s="94"/>
    </row>
    <row r="452">
      <c r="D452" s="94"/>
    </row>
    <row r="453">
      <c r="D453" s="94"/>
    </row>
    <row r="454">
      <c r="D454" s="94"/>
    </row>
    <row r="455">
      <c r="D455" s="94"/>
    </row>
    <row r="456">
      <c r="D456" s="94"/>
    </row>
    <row r="457">
      <c r="D457" s="94"/>
    </row>
    <row r="458">
      <c r="D458" s="94"/>
    </row>
    <row r="459">
      <c r="D459" s="94"/>
    </row>
    <row r="460">
      <c r="D460" s="94"/>
    </row>
    <row r="461">
      <c r="D461" s="94"/>
    </row>
    <row r="462">
      <c r="D462" s="94"/>
    </row>
    <row r="463">
      <c r="D463" s="94"/>
    </row>
    <row r="464">
      <c r="D464" s="94"/>
    </row>
    <row r="465">
      <c r="D465" s="94"/>
    </row>
    <row r="466">
      <c r="D466" s="94"/>
    </row>
    <row r="467">
      <c r="D467" s="94"/>
    </row>
    <row r="468">
      <c r="D468" s="94"/>
    </row>
    <row r="469">
      <c r="D469" s="94"/>
    </row>
    <row r="470">
      <c r="D470" s="94"/>
    </row>
    <row r="471">
      <c r="D471" s="94"/>
    </row>
    <row r="472">
      <c r="D472" s="94"/>
    </row>
    <row r="473">
      <c r="D473" s="94"/>
    </row>
    <row r="474">
      <c r="D474" s="94"/>
    </row>
    <row r="475">
      <c r="D475" s="94"/>
    </row>
    <row r="476">
      <c r="D476" s="94"/>
    </row>
    <row r="477">
      <c r="D477" s="94"/>
    </row>
    <row r="478">
      <c r="D478" s="94"/>
    </row>
    <row r="479">
      <c r="D479" s="94"/>
    </row>
    <row r="480">
      <c r="D480" s="94"/>
    </row>
    <row r="481">
      <c r="D481" s="94"/>
    </row>
    <row r="482">
      <c r="D482" s="94"/>
    </row>
    <row r="483">
      <c r="D483" s="94"/>
    </row>
    <row r="484">
      <c r="D484" s="94"/>
    </row>
    <row r="485">
      <c r="D485" s="94"/>
    </row>
    <row r="486">
      <c r="D486" s="94"/>
    </row>
    <row r="487">
      <c r="D487" s="94"/>
    </row>
    <row r="488">
      <c r="D488" s="94"/>
    </row>
    <row r="489">
      <c r="D489" s="94"/>
    </row>
    <row r="490">
      <c r="D490" s="94"/>
    </row>
    <row r="491">
      <c r="D491" s="94"/>
    </row>
    <row r="492">
      <c r="D492" s="94"/>
    </row>
    <row r="493">
      <c r="D493" s="94"/>
    </row>
    <row r="494">
      <c r="D494" s="94"/>
    </row>
    <row r="495">
      <c r="D495" s="94"/>
    </row>
    <row r="496">
      <c r="D496" s="94"/>
    </row>
    <row r="497">
      <c r="D497" s="94"/>
    </row>
    <row r="498">
      <c r="D498" s="94"/>
    </row>
    <row r="499">
      <c r="D499" s="94"/>
    </row>
    <row r="500">
      <c r="D500" s="94"/>
    </row>
    <row r="501">
      <c r="D501" s="94"/>
    </row>
    <row r="502">
      <c r="D502" s="94"/>
    </row>
    <row r="503">
      <c r="D503" s="94"/>
    </row>
    <row r="504">
      <c r="D504" s="94"/>
    </row>
    <row r="505">
      <c r="D505" s="94"/>
    </row>
    <row r="506">
      <c r="D506" s="94"/>
    </row>
    <row r="507">
      <c r="D507" s="94"/>
    </row>
    <row r="508">
      <c r="D508" s="94"/>
    </row>
    <row r="509">
      <c r="D509" s="94"/>
    </row>
    <row r="510">
      <c r="D510" s="94"/>
    </row>
    <row r="511">
      <c r="D511" s="94"/>
    </row>
    <row r="512">
      <c r="D512" s="94"/>
    </row>
    <row r="513">
      <c r="D513" s="94"/>
    </row>
    <row r="514">
      <c r="D514" s="94"/>
    </row>
    <row r="515">
      <c r="D515" s="94"/>
    </row>
    <row r="516">
      <c r="D516" s="94"/>
    </row>
    <row r="517">
      <c r="D517" s="94"/>
    </row>
    <row r="518">
      <c r="D518" s="94"/>
    </row>
    <row r="519">
      <c r="D519" s="94"/>
    </row>
    <row r="520">
      <c r="D520" s="94"/>
    </row>
    <row r="521">
      <c r="D521" s="94"/>
    </row>
    <row r="522">
      <c r="D522" s="94"/>
    </row>
    <row r="523">
      <c r="D523" s="94"/>
    </row>
    <row r="524">
      <c r="D524" s="94"/>
    </row>
    <row r="525">
      <c r="D525" s="94"/>
    </row>
    <row r="526">
      <c r="D526" s="94"/>
    </row>
    <row r="527">
      <c r="D527" s="94"/>
    </row>
    <row r="528">
      <c r="D528" s="94"/>
    </row>
    <row r="529">
      <c r="D529" s="94"/>
    </row>
    <row r="530">
      <c r="D530" s="94"/>
    </row>
    <row r="531">
      <c r="D531" s="94"/>
    </row>
    <row r="532">
      <c r="D532" s="94"/>
    </row>
    <row r="533">
      <c r="D533" s="94"/>
    </row>
    <row r="534">
      <c r="D534" s="94"/>
    </row>
    <row r="535">
      <c r="D535" s="94"/>
    </row>
    <row r="536">
      <c r="D536" s="94"/>
    </row>
    <row r="537">
      <c r="D537" s="94"/>
    </row>
    <row r="538">
      <c r="D538" s="94"/>
    </row>
    <row r="539">
      <c r="D539" s="94"/>
    </row>
    <row r="540">
      <c r="D540" s="94"/>
    </row>
    <row r="541">
      <c r="D541" s="94"/>
    </row>
    <row r="542">
      <c r="D542" s="94"/>
    </row>
    <row r="543">
      <c r="D543" s="94"/>
    </row>
    <row r="544">
      <c r="D544" s="94"/>
    </row>
    <row r="545">
      <c r="D545" s="94"/>
    </row>
    <row r="546">
      <c r="D546" s="94"/>
    </row>
    <row r="547">
      <c r="D547" s="94"/>
    </row>
    <row r="548">
      <c r="D548" s="94"/>
    </row>
    <row r="549">
      <c r="D549" s="94"/>
    </row>
    <row r="550">
      <c r="D550" s="94"/>
    </row>
    <row r="551">
      <c r="D551" s="94"/>
    </row>
    <row r="552">
      <c r="D552" s="94"/>
    </row>
    <row r="553">
      <c r="D553" s="94"/>
    </row>
    <row r="554">
      <c r="D554" s="94"/>
    </row>
    <row r="555">
      <c r="D555" s="94"/>
    </row>
    <row r="556">
      <c r="D556" s="94"/>
    </row>
    <row r="557">
      <c r="D557" s="94"/>
    </row>
    <row r="558">
      <c r="D558" s="94"/>
    </row>
    <row r="559">
      <c r="D559" s="94"/>
    </row>
    <row r="560">
      <c r="D560" s="94"/>
    </row>
    <row r="561">
      <c r="D561" s="94"/>
    </row>
    <row r="562">
      <c r="D562" s="94"/>
    </row>
    <row r="563">
      <c r="D563" s="94"/>
    </row>
    <row r="564">
      <c r="D564" s="94"/>
    </row>
    <row r="565">
      <c r="D565" s="94"/>
    </row>
    <row r="566">
      <c r="D566" s="94"/>
    </row>
    <row r="567">
      <c r="D567" s="94"/>
    </row>
    <row r="568">
      <c r="D568" s="94"/>
    </row>
    <row r="569">
      <c r="D569" s="94"/>
    </row>
    <row r="570">
      <c r="D570" s="94"/>
    </row>
    <row r="571">
      <c r="D571" s="94"/>
    </row>
    <row r="572">
      <c r="D572" s="94"/>
    </row>
    <row r="573">
      <c r="D573" s="94"/>
    </row>
    <row r="574">
      <c r="D574" s="94"/>
    </row>
    <row r="575">
      <c r="D575" s="94"/>
    </row>
    <row r="576">
      <c r="D576" s="94"/>
    </row>
    <row r="577">
      <c r="D577" s="94"/>
    </row>
    <row r="578">
      <c r="D578" s="94"/>
    </row>
    <row r="579">
      <c r="D579" s="94"/>
    </row>
    <row r="580">
      <c r="D580" s="94"/>
    </row>
    <row r="581">
      <c r="D581" s="94"/>
    </row>
    <row r="582">
      <c r="D582" s="94"/>
    </row>
    <row r="583">
      <c r="D583" s="94"/>
    </row>
    <row r="584">
      <c r="D584" s="94"/>
    </row>
    <row r="585">
      <c r="D585" s="94"/>
    </row>
    <row r="586">
      <c r="D586" s="94"/>
    </row>
    <row r="587">
      <c r="D587" s="94"/>
    </row>
    <row r="588">
      <c r="D588" s="94"/>
    </row>
    <row r="589">
      <c r="D589" s="94"/>
    </row>
    <row r="590">
      <c r="D590" s="94"/>
    </row>
    <row r="591">
      <c r="D591" s="94"/>
    </row>
    <row r="592">
      <c r="D592" s="94"/>
    </row>
    <row r="593">
      <c r="D593" s="94"/>
    </row>
    <row r="594">
      <c r="D594" s="94"/>
    </row>
    <row r="595">
      <c r="D595" s="94"/>
    </row>
    <row r="596">
      <c r="D596" s="94"/>
    </row>
    <row r="597">
      <c r="D597" s="94"/>
    </row>
    <row r="598">
      <c r="D598" s="94"/>
    </row>
    <row r="599">
      <c r="D599" s="94"/>
    </row>
    <row r="600">
      <c r="D600" s="94"/>
    </row>
    <row r="601">
      <c r="D601" s="94"/>
    </row>
    <row r="602">
      <c r="D602" s="94"/>
    </row>
    <row r="603">
      <c r="D603" s="94"/>
    </row>
    <row r="604">
      <c r="D604" s="94"/>
    </row>
    <row r="605">
      <c r="D605" s="94"/>
    </row>
    <row r="606">
      <c r="D606" s="94"/>
    </row>
    <row r="607">
      <c r="D607" s="94"/>
    </row>
    <row r="608">
      <c r="D608" s="94"/>
    </row>
    <row r="609">
      <c r="D609" s="94"/>
    </row>
    <row r="610">
      <c r="D610" s="94"/>
    </row>
    <row r="611">
      <c r="D611" s="94"/>
    </row>
    <row r="612">
      <c r="D612" s="94"/>
    </row>
    <row r="613">
      <c r="D613" s="94"/>
    </row>
    <row r="614">
      <c r="D614" s="94"/>
    </row>
    <row r="615">
      <c r="D615" s="94"/>
    </row>
    <row r="616">
      <c r="D616" s="94"/>
    </row>
    <row r="617">
      <c r="D617" s="94"/>
    </row>
    <row r="618">
      <c r="D618" s="94"/>
    </row>
    <row r="619">
      <c r="D619" s="94"/>
    </row>
    <row r="620">
      <c r="D620" s="94"/>
    </row>
    <row r="621">
      <c r="D621" s="94"/>
    </row>
    <row r="622">
      <c r="D622" s="94"/>
    </row>
    <row r="623">
      <c r="D623" s="94"/>
    </row>
    <row r="624">
      <c r="D624" s="94"/>
    </row>
    <row r="625">
      <c r="D625" s="94"/>
    </row>
    <row r="626">
      <c r="D626" s="94"/>
    </row>
    <row r="627">
      <c r="D627" s="94"/>
    </row>
    <row r="628">
      <c r="D628" s="94"/>
    </row>
    <row r="629">
      <c r="D629" s="94"/>
    </row>
    <row r="630">
      <c r="D630" s="94"/>
    </row>
    <row r="631">
      <c r="D631" s="94"/>
    </row>
    <row r="632">
      <c r="D632" s="94"/>
    </row>
    <row r="633">
      <c r="D633" s="94"/>
    </row>
    <row r="634">
      <c r="D634" s="94"/>
    </row>
    <row r="635">
      <c r="D635" s="94"/>
    </row>
    <row r="636">
      <c r="D636" s="94"/>
    </row>
    <row r="637">
      <c r="D637" s="94"/>
    </row>
    <row r="638">
      <c r="D638" s="94"/>
    </row>
    <row r="639">
      <c r="D639" s="94"/>
    </row>
    <row r="640">
      <c r="D640" s="94"/>
    </row>
    <row r="641">
      <c r="D641" s="94"/>
    </row>
    <row r="642">
      <c r="D642" s="94"/>
    </row>
    <row r="643">
      <c r="D643" s="94"/>
    </row>
    <row r="644">
      <c r="D644" s="94"/>
    </row>
    <row r="645">
      <c r="D645" s="94"/>
    </row>
    <row r="646">
      <c r="D646" s="94"/>
    </row>
    <row r="647">
      <c r="D647" s="94"/>
    </row>
    <row r="648">
      <c r="D648" s="94"/>
    </row>
    <row r="649">
      <c r="D649" s="94"/>
    </row>
    <row r="650">
      <c r="D650" s="94"/>
    </row>
    <row r="651">
      <c r="D651" s="94"/>
    </row>
    <row r="652">
      <c r="D652" s="94"/>
    </row>
    <row r="653">
      <c r="D653" s="94"/>
    </row>
    <row r="654">
      <c r="D654" s="94"/>
    </row>
    <row r="655">
      <c r="D655" s="94"/>
    </row>
    <row r="656">
      <c r="D656" s="94"/>
    </row>
    <row r="657">
      <c r="D657" s="94"/>
    </row>
    <row r="658">
      <c r="D658" s="94"/>
    </row>
    <row r="659">
      <c r="D659" s="94"/>
    </row>
    <row r="660">
      <c r="D660" s="94"/>
    </row>
    <row r="661">
      <c r="D661" s="94"/>
    </row>
    <row r="662">
      <c r="D662" s="94"/>
    </row>
    <row r="663">
      <c r="D663" s="94"/>
    </row>
    <row r="664">
      <c r="D664" s="94"/>
    </row>
    <row r="665">
      <c r="D665" s="94"/>
    </row>
    <row r="666">
      <c r="D666" s="94"/>
    </row>
    <row r="667">
      <c r="D667" s="94"/>
    </row>
    <row r="668">
      <c r="D668" s="94"/>
    </row>
    <row r="669">
      <c r="D669" s="94"/>
    </row>
    <row r="670">
      <c r="D670" s="94"/>
    </row>
    <row r="671">
      <c r="D671" s="94"/>
    </row>
    <row r="672">
      <c r="D672" s="94"/>
    </row>
    <row r="673">
      <c r="D673" s="94"/>
    </row>
    <row r="674">
      <c r="D674" s="94"/>
    </row>
    <row r="675">
      <c r="D675" s="94"/>
    </row>
    <row r="676">
      <c r="D676" s="94"/>
    </row>
    <row r="677">
      <c r="D677" s="94"/>
    </row>
    <row r="678">
      <c r="D678" s="94"/>
    </row>
    <row r="679">
      <c r="D679" s="94"/>
    </row>
    <row r="680">
      <c r="D680" s="94"/>
    </row>
    <row r="681">
      <c r="D681" s="94"/>
    </row>
    <row r="682">
      <c r="D682" s="94"/>
    </row>
    <row r="683">
      <c r="D683" s="94"/>
    </row>
    <row r="684">
      <c r="D684" s="94"/>
    </row>
    <row r="685">
      <c r="D685" s="94"/>
    </row>
    <row r="686">
      <c r="D686" s="94"/>
    </row>
    <row r="687">
      <c r="D687" s="94"/>
    </row>
    <row r="688">
      <c r="D688" s="94"/>
    </row>
    <row r="689">
      <c r="D689" s="94"/>
    </row>
    <row r="690">
      <c r="D690" s="94"/>
    </row>
    <row r="691">
      <c r="D691" s="94"/>
    </row>
    <row r="692">
      <c r="D692" s="94"/>
    </row>
    <row r="693">
      <c r="D693" s="94"/>
    </row>
    <row r="694">
      <c r="D694" s="94"/>
    </row>
    <row r="695">
      <c r="D695" s="94"/>
    </row>
    <row r="696">
      <c r="D696" s="94"/>
    </row>
    <row r="697">
      <c r="D697" s="94"/>
    </row>
    <row r="698">
      <c r="D698" s="94"/>
    </row>
    <row r="699">
      <c r="D699" s="94"/>
    </row>
    <row r="700">
      <c r="D700" s="94"/>
    </row>
    <row r="701">
      <c r="D701" s="94"/>
    </row>
    <row r="702">
      <c r="D702" s="94"/>
    </row>
    <row r="703">
      <c r="D703" s="94"/>
    </row>
    <row r="704">
      <c r="D704" s="94"/>
    </row>
    <row r="705">
      <c r="D705" s="94"/>
    </row>
    <row r="706">
      <c r="D706" s="94"/>
    </row>
    <row r="707">
      <c r="D707" s="94"/>
    </row>
    <row r="708">
      <c r="D708" s="94"/>
    </row>
    <row r="709">
      <c r="D709" s="94"/>
    </row>
    <row r="710">
      <c r="D710" s="94"/>
    </row>
    <row r="711">
      <c r="D711" s="94"/>
    </row>
    <row r="712">
      <c r="D712" s="94"/>
    </row>
    <row r="713">
      <c r="D713" s="94"/>
    </row>
    <row r="714">
      <c r="D714" s="94"/>
    </row>
    <row r="715">
      <c r="D715" s="94"/>
    </row>
    <row r="716">
      <c r="D716" s="94"/>
    </row>
    <row r="717">
      <c r="D717" s="94"/>
    </row>
    <row r="718">
      <c r="D718" s="94"/>
    </row>
    <row r="719">
      <c r="D719" s="94"/>
    </row>
    <row r="720">
      <c r="D720" s="94"/>
    </row>
    <row r="721">
      <c r="D721" s="94"/>
    </row>
    <row r="722">
      <c r="D722" s="94"/>
    </row>
    <row r="723">
      <c r="D723" s="94"/>
    </row>
    <row r="724">
      <c r="D724" s="94"/>
    </row>
    <row r="725">
      <c r="D725" s="94"/>
    </row>
    <row r="726">
      <c r="D726" s="94"/>
    </row>
    <row r="727">
      <c r="D727" s="94"/>
    </row>
    <row r="728">
      <c r="D728" s="94"/>
    </row>
    <row r="729">
      <c r="D729" s="94"/>
    </row>
    <row r="730">
      <c r="D730" s="94"/>
    </row>
    <row r="731">
      <c r="D731" s="94"/>
    </row>
    <row r="732">
      <c r="D732" s="94"/>
    </row>
    <row r="733">
      <c r="D733" s="94"/>
    </row>
    <row r="734">
      <c r="D734" s="94"/>
    </row>
    <row r="735">
      <c r="D735" s="94"/>
    </row>
    <row r="736">
      <c r="D736" s="94"/>
    </row>
    <row r="737">
      <c r="D737" s="94"/>
    </row>
    <row r="738">
      <c r="D738" s="94"/>
    </row>
    <row r="739">
      <c r="D739" s="94"/>
    </row>
    <row r="740">
      <c r="D740" s="94"/>
    </row>
    <row r="741">
      <c r="D741" s="94"/>
    </row>
    <row r="742">
      <c r="D742" s="94"/>
    </row>
    <row r="743">
      <c r="D743" s="94"/>
    </row>
    <row r="744">
      <c r="D744" s="94"/>
    </row>
    <row r="745">
      <c r="D745" s="94"/>
    </row>
    <row r="746">
      <c r="D746" s="94"/>
    </row>
    <row r="747">
      <c r="D747" s="94"/>
    </row>
    <row r="748">
      <c r="D748" s="94"/>
    </row>
    <row r="749">
      <c r="D749" s="94"/>
    </row>
    <row r="750">
      <c r="D750" s="94"/>
    </row>
    <row r="751">
      <c r="D751" s="94"/>
    </row>
    <row r="752">
      <c r="D752" s="94"/>
    </row>
    <row r="753">
      <c r="D753" s="94"/>
    </row>
    <row r="754">
      <c r="D754" s="94"/>
    </row>
    <row r="755">
      <c r="D755" s="94"/>
    </row>
    <row r="756">
      <c r="D756" s="94"/>
    </row>
    <row r="757">
      <c r="D757" s="94"/>
    </row>
    <row r="758">
      <c r="D758" s="94"/>
    </row>
    <row r="759">
      <c r="D759" s="94"/>
    </row>
    <row r="760">
      <c r="D760" s="94"/>
    </row>
    <row r="761">
      <c r="D761" s="94"/>
    </row>
    <row r="762">
      <c r="D762" s="94"/>
    </row>
    <row r="763">
      <c r="D763" s="94"/>
    </row>
    <row r="764">
      <c r="D764" s="94"/>
    </row>
    <row r="765">
      <c r="D765" s="94"/>
    </row>
    <row r="766">
      <c r="D766" s="94"/>
    </row>
    <row r="767">
      <c r="D767" s="94"/>
    </row>
    <row r="768">
      <c r="D768" s="94"/>
    </row>
    <row r="769">
      <c r="D769" s="94"/>
    </row>
    <row r="770">
      <c r="D770" s="94"/>
    </row>
    <row r="771">
      <c r="D771" s="94"/>
    </row>
    <row r="772">
      <c r="D772" s="94"/>
    </row>
    <row r="773">
      <c r="D773" s="94"/>
    </row>
    <row r="774">
      <c r="D774" s="94"/>
    </row>
    <row r="775">
      <c r="D775" s="94"/>
    </row>
    <row r="776">
      <c r="D776" s="94"/>
    </row>
    <row r="777">
      <c r="D777" s="94"/>
    </row>
    <row r="778">
      <c r="D778" s="94"/>
    </row>
    <row r="779">
      <c r="D779" s="94"/>
    </row>
    <row r="780">
      <c r="D780" s="94"/>
    </row>
    <row r="781">
      <c r="D781" s="94"/>
    </row>
    <row r="782">
      <c r="D782" s="94"/>
    </row>
    <row r="783">
      <c r="D783" s="94"/>
    </row>
    <row r="784">
      <c r="D784" s="94"/>
    </row>
    <row r="785">
      <c r="D785" s="94"/>
    </row>
    <row r="786">
      <c r="D786" s="94"/>
    </row>
    <row r="787">
      <c r="D787" s="94"/>
    </row>
    <row r="788">
      <c r="D788" s="94"/>
    </row>
    <row r="789">
      <c r="D789" s="94"/>
    </row>
    <row r="790">
      <c r="D790" s="94"/>
    </row>
    <row r="791">
      <c r="D791" s="94"/>
    </row>
    <row r="792">
      <c r="D792" s="94"/>
    </row>
    <row r="793">
      <c r="D793" s="94"/>
    </row>
    <row r="794">
      <c r="D794" s="94"/>
    </row>
    <row r="795">
      <c r="D795" s="94"/>
    </row>
    <row r="796">
      <c r="D796" s="94"/>
    </row>
    <row r="797">
      <c r="D797" s="94"/>
    </row>
    <row r="798">
      <c r="D798" s="94"/>
    </row>
    <row r="799">
      <c r="D799" s="94"/>
    </row>
    <row r="800">
      <c r="D800" s="94"/>
    </row>
    <row r="801">
      <c r="D801" s="94"/>
    </row>
    <row r="802">
      <c r="D802" s="94"/>
    </row>
    <row r="803">
      <c r="D803" s="94"/>
    </row>
    <row r="804">
      <c r="D804" s="94"/>
    </row>
    <row r="805">
      <c r="D805" s="94"/>
    </row>
    <row r="806">
      <c r="D806" s="94"/>
    </row>
    <row r="807">
      <c r="D807" s="94"/>
    </row>
    <row r="808">
      <c r="D808" s="94"/>
    </row>
    <row r="809">
      <c r="D809" s="94"/>
    </row>
    <row r="810">
      <c r="D810" s="94"/>
    </row>
    <row r="811">
      <c r="D811" s="94"/>
    </row>
    <row r="812">
      <c r="D812" s="94"/>
    </row>
    <row r="813">
      <c r="D813" s="94"/>
    </row>
    <row r="814">
      <c r="D814" s="94"/>
    </row>
    <row r="815">
      <c r="D815" s="94"/>
    </row>
    <row r="816">
      <c r="D816" s="94"/>
    </row>
    <row r="817">
      <c r="D817" s="94"/>
    </row>
    <row r="818">
      <c r="D818" s="94"/>
    </row>
    <row r="819">
      <c r="D819" s="94"/>
    </row>
    <row r="820">
      <c r="D820" s="94"/>
    </row>
    <row r="821">
      <c r="D821" s="94"/>
    </row>
    <row r="822">
      <c r="D822" s="94"/>
    </row>
    <row r="823">
      <c r="D823" s="94"/>
    </row>
    <row r="824">
      <c r="D824" s="94"/>
    </row>
    <row r="825">
      <c r="D825" s="94"/>
    </row>
    <row r="826">
      <c r="D826" s="94"/>
    </row>
    <row r="827">
      <c r="D827" s="94"/>
    </row>
    <row r="828">
      <c r="D828" s="94"/>
    </row>
    <row r="829">
      <c r="D829" s="94"/>
    </row>
    <row r="830">
      <c r="D830" s="94"/>
    </row>
    <row r="831">
      <c r="D831" s="94"/>
    </row>
    <row r="832">
      <c r="D832" s="94"/>
    </row>
    <row r="833">
      <c r="D833" s="94"/>
    </row>
    <row r="834">
      <c r="D834" s="94"/>
    </row>
    <row r="835">
      <c r="D835" s="94"/>
    </row>
    <row r="836">
      <c r="D836" s="94"/>
    </row>
    <row r="837">
      <c r="D837" s="94"/>
    </row>
    <row r="838">
      <c r="D838" s="94"/>
    </row>
    <row r="839">
      <c r="D839" s="94"/>
    </row>
    <row r="840">
      <c r="D840" s="94"/>
    </row>
    <row r="841">
      <c r="D841" s="94"/>
    </row>
    <row r="842">
      <c r="D842" s="94"/>
    </row>
    <row r="843">
      <c r="D843" s="94"/>
    </row>
    <row r="844">
      <c r="D844" s="94"/>
    </row>
    <row r="845">
      <c r="D845" s="94"/>
    </row>
    <row r="846">
      <c r="D846" s="94"/>
    </row>
    <row r="847">
      <c r="D847" s="94"/>
    </row>
    <row r="848">
      <c r="D848" s="94"/>
    </row>
    <row r="849">
      <c r="D849" s="94"/>
    </row>
    <row r="850">
      <c r="D850" s="94"/>
    </row>
    <row r="851">
      <c r="D851" s="94"/>
    </row>
    <row r="852">
      <c r="D852" s="94"/>
    </row>
    <row r="853">
      <c r="D853" s="94"/>
    </row>
    <row r="854">
      <c r="D854" s="94"/>
    </row>
    <row r="855">
      <c r="D855" s="94"/>
    </row>
    <row r="856">
      <c r="D856" s="94"/>
    </row>
    <row r="857">
      <c r="D857" s="94"/>
    </row>
    <row r="858">
      <c r="D858" s="94"/>
    </row>
    <row r="859">
      <c r="D859" s="94"/>
    </row>
    <row r="860">
      <c r="D860" s="94"/>
    </row>
    <row r="861">
      <c r="D861" s="94"/>
    </row>
    <row r="862">
      <c r="D862" s="94"/>
    </row>
    <row r="863">
      <c r="D863" s="94"/>
    </row>
    <row r="864">
      <c r="D864" s="94"/>
    </row>
    <row r="865">
      <c r="D865" s="94"/>
    </row>
    <row r="866">
      <c r="D866" s="94"/>
    </row>
    <row r="867">
      <c r="D867" s="94"/>
    </row>
    <row r="868">
      <c r="D868" s="94"/>
    </row>
    <row r="869">
      <c r="D869" s="94"/>
    </row>
    <row r="870">
      <c r="D870" s="94"/>
    </row>
    <row r="871">
      <c r="D871" s="94"/>
    </row>
    <row r="872">
      <c r="D872" s="94"/>
    </row>
    <row r="873">
      <c r="D873" s="94"/>
    </row>
    <row r="874">
      <c r="D874" s="94"/>
    </row>
    <row r="875">
      <c r="D875" s="94"/>
    </row>
    <row r="876">
      <c r="D876" s="94"/>
    </row>
    <row r="877">
      <c r="D877" s="94"/>
    </row>
    <row r="878">
      <c r="D878" s="94"/>
    </row>
    <row r="879">
      <c r="D879" s="94"/>
    </row>
    <row r="880">
      <c r="D880" s="94"/>
    </row>
    <row r="881">
      <c r="D881" s="94"/>
    </row>
    <row r="882">
      <c r="D882" s="94"/>
    </row>
    <row r="883">
      <c r="D883" s="94"/>
    </row>
    <row r="884">
      <c r="D884" s="94"/>
    </row>
    <row r="885">
      <c r="D885" s="94"/>
    </row>
    <row r="886">
      <c r="D886" s="94"/>
    </row>
    <row r="887">
      <c r="D887" s="94"/>
    </row>
    <row r="888">
      <c r="D888" s="94"/>
    </row>
    <row r="889">
      <c r="D889" s="94"/>
    </row>
    <row r="890">
      <c r="D890" s="94"/>
    </row>
    <row r="891">
      <c r="D891" s="94"/>
    </row>
    <row r="892">
      <c r="D892" s="94"/>
    </row>
    <row r="893">
      <c r="D893" s="94"/>
    </row>
    <row r="894">
      <c r="D894" s="94"/>
    </row>
    <row r="895">
      <c r="D895" s="94"/>
    </row>
    <row r="896">
      <c r="D896" s="94"/>
    </row>
    <row r="897">
      <c r="D897" s="94"/>
    </row>
    <row r="898">
      <c r="D898" s="94"/>
    </row>
    <row r="899">
      <c r="D899" s="94"/>
    </row>
    <row r="900">
      <c r="D900" s="94"/>
    </row>
    <row r="901">
      <c r="D901" s="94"/>
    </row>
    <row r="902">
      <c r="D902" s="94"/>
    </row>
    <row r="903">
      <c r="D903" s="94"/>
    </row>
    <row r="904">
      <c r="D904" s="94"/>
    </row>
    <row r="905">
      <c r="D905" s="94"/>
    </row>
    <row r="906">
      <c r="D906" s="94"/>
    </row>
    <row r="907">
      <c r="D907" s="94"/>
    </row>
    <row r="908">
      <c r="D908" s="94"/>
    </row>
    <row r="909">
      <c r="D909" s="94"/>
    </row>
    <row r="910">
      <c r="D910" s="94"/>
    </row>
    <row r="911">
      <c r="D911" s="94"/>
    </row>
    <row r="912">
      <c r="D912" s="94"/>
    </row>
    <row r="913">
      <c r="D913" s="94"/>
    </row>
    <row r="914">
      <c r="D914" s="94"/>
    </row>
    <row r="915">
      <c r="D915" s="94"/>
    </row>
    <row r="916">
      <c r="D916" s="94"/>
    </row>
    <row r="917">
      <c r="D917" s="94"/>
    </row>
    <row r="918">
      <c r="D918" s="94"/>
    </row>
    <row r="919">
      <c r="D919" s="94"/>
    </row>
    <row r="920">
      <c r="D920" s="94"/>
    </row>
    <row r="921">
      <c r="D921" s="94"/>
    </row>
    <row r="922">
      <c r="D922" s="94"/>
    </row>
    <row r="923">
      <c r="D923" s="94"/>
    </row>
    <row r="924">
      <c r="D924" s="94"/>
    </row>
    <row r="925">
      <c r="D925" s="94"/>
    </row>
    <row r="926">
      <c r="D926" s="94"/>
    </row>
    <row r="927">
      <c r="D927" s="94"/>
    </row>
    <row r="928">
      <c r="D928" s="94"/>
    </row>
    <row r="929">
      <c r="D929" s="94"/>
    </row>
    <row r="930">
      <c r="D930" s="94"/>
    </row>
    <row r="931">
      <c r="D931" s="94"/>
    </row>
    <row r="932">
      <c r="D932" s="94"/>
    </row>
    <row r="933">
      <c r="D933" s="94"/>
    </row>
    <row r="934">
      <c r="D934" s="94"/>
    </row>
    <row r="935">
      <c r="D935" s="94"/>
    </row>
    <row r="936">
      <c r="D936" s="94"/>
    </row>
    <row r="937">
      <c r="D937" s="94"/>
    </row>
    <row r="938">
      <c r="D938" s="94"/>
    </row>
    <row r="939">
      <c r="D939" s="94"/>
    </row>
    <row r="940">
      <c r="D940" s="94"/>
    </row>
    <row r="941">
      <c r="D941" s="94"/>
    </row>
    <row r="942">
      <c r="D942" s="94"/>
    </row>
    <row r="943">
      <c r="D943" s="94"/>
    </row>
    <row r="944">
      <c r="D944" s="94"/>
    </row>
    <row r="945">
      <c r="D945" s="94"/>
    </row>
    <row r="946">
      <c r="D946" s="94"/>
    </row>
    <row r="947">
      <c r="D947" s="94"/>
    </row>
    <row r="948">
      <c r="D948" s="94"/>
    </row>
    <row r="949">
      <c r="D949" s="94"/>
    </row>
    <row r="950">
      <c r="D950" s="94"/>
    </row>
    <row r="951">
      <c r="D951" s="94"/>
    </row>
    <row r="952">
      <c r="D952" s="94"/>
    </row>
    <row r="953">
      <c r="D953" s="94"/>
    </row>
    <row r="954">
      <c r="D954" s="94"/>
    </row>
    <row r="955">
      <c r="D955" s="94"/>
    </row>
    <row r="956">
      <c r="D956" s="94"/>
    </row>
    <row r="957">
      <c r="D957" s="94"/>
    </row>
    <row r="958">
      <c r="D958" s="94"/>
    </row>
    <row r="959">
      <c r="D959" s="94"/>
    </row>
    <row r="960">
      <c r="D960" s="94"/>
    </row>
    <row r="961">
      <c r="D961" s="94"/>
    </row>
    <row r="962">
      <c r="D962" s="94"/>
    </row>
    <row r="963">
      <c r="D963" s="94"/>
    </row>
    <row r="964">
      <c r="D964" s="94"/>
    </row>
    <row r="965">
      <c r="D965" s="94"/>
    </row>
    <row r="966">
      <c r="D966" s="94"/>
    </row>
    <row r="967">
      <c r="D967" s="94"/>
    </row>
    <row r="968">
      <c r="D968" s="94"/>
    </row>
    <row r="969">
      <c r="D969" s="94"/>
    </row>
    <row r="970">
      <c r="D970" s="94"/>
    </row>
    <row r="971">
      <c r="D971" s="94"/>
    </row>
    <row r="972">
      <c r="D972" s="94"/>
    </row>
    <row r="973">
      <c r="D973" s="94"/>
    </row>
    <row r="974">
      <c r="D974" s="94"/>
    </row>
    <row r="975">
      <c r="D975" s="94"/>
    </row>
    <row r="976">
      <c r="D976" s="94"/>
    </row>
    <row r="977">
      <c r="D977" s="94"/>
    </row>
    <row r="978">
      <c r="D978" s="94"/>
    </row>
    <row r="979">
      <c r="D979" s="94"/>
    </row>
    <row r="980">
      <c r="D980" s="94"/>
    </row>
    <row r="981">
      <c r="D981" s="94"/>
    </row>
    <row r="982">
      <c r="D982" s="94"/>
    </row>
    <row r="983">
      <c r="D983" s="94"/>
    </row>
    <row r="984">
      <c r="D984" s="94"/>
    </row>
    <row r="985">
      <c r="D985" s="94"/>
    </row>
    <row r="986">
      <c r="D986" s="94"/>
    </row>
    <row r="987">
      <c r="D987" s="94"/>
    </row>
    <row r="988">
      <c r="D988" s="94"/>
    </row>
    <row r="989">
      <c r="D989" s="94"/>
    </row>
    <row r="990">
      <c r="D990" s="94"/>
    </row>
    <row r="991">
      <c r="D991" s="94"/>
    </row>
    <row r="992">
      <c r="D992" s="94"/>
    </row>
    <row r="993">
      <c r="D993" s="94"/>
    </row>
    <row r="994">
      <c r="D994" s="94"/>
    </row>
    <row r="995">
      <c r="D995" s="94"/>
    </row>
    <row r="996">
      <c r="D996" s="94"/>
    </row>
    <row r="997">
      <c r="D997" s="94"/>
    </row>
    <row r="998">
      <c r="D998" s="94"/>
    </row>
    <row r="999">
      <c r="D999" s="94"/>
    </row>
    <row r="1000">
      <c r="D1000" s="94"/>
    </row>
    <row r="1001">
      <c r="D1001" s="94"/>
    </row>
    <row r="1002">
      <c r="D1002" s="94"/>
    </row>
    <row r="1003">
      <c r="D1003" s="94"/>
    </row>
    <row r="1004">
      <c r="D1004" s="94"/>
    </row>
    <row r="1005">
      <c r="D1005" s="94"/>
    </row>
    <row r="1006">
      <c r="D1006" s="94"/>
    </row>
    <row r="1007">
      <c r="D1007" s="94"/>
    </row>
    <row r="1008">
      <c r="D1008" s="94"/>
    </row>
    <row r="1009">
      <c r="D1009" s="94"/>
    </row>
    <row r="1010">
      <c r="D1010" s="94"/>
    </row>
    <row r="1011">
      <c r="D1011" s="94"/>
    </row>
    <row r="1012">
      <c r="D1012" s="94"/>
    </row>
    <row r="1013">
      <c r="D1013" s="94"/>
    </row>
    <row r="1014">
      <c r="D1014" s="94"/>
    </row>
    <row r="1015">
      <c r="D1015" s="94"/>
    </row>
    <row r="1016">
      <c r="D1016" s="94"/>
    </row>
    <row r="1017">
      <c r="D1017" s="94"/>
    </row>
    <row r="1018">
      <c r="D1018" s="94"/>
    </row>
    <row r="1019">
      <c r="D1019" s="94"/>
    </row>
    <row r="1020">
      <c r="D1020" s="94"/>
    </row>
    <row r="1021">
      <c r="D1021" s="94"/>
    </row>
    <row r="1022">
      <c r="D1022" s="94"/>
    </row>
    <row r="1023">
      <c r="D1023" s="94"/>
    </row>
    <row r="1024">
      <c r="D1024" s="94"/>
    </row>
    <row r="1025">
      <c r="D1025" s="94"/>
    </row>
    <row r="1026">
      <c r="D1026" s="94"/>
    </row>
    <row r="1027">
      <c r="D1027" s="94"/>
    </row>
    <row r="1028">
      <c r="D1028" s="94"/>
    </row>
    <row r="1029">
      <c r="D1029" s="94"/>
    </row>
  </sheetData>
  <autoFilter ref="$A$1:$H$1029"/>
  <hyperlinks>
    <hyperlink r:id="rId1" ref="A62"/>
    <hyperlink r:id="rId2" ref="A63"/>
    <hyperlink r:id="rId3" ref="A64"/>
    <hyperlink r:id="rId4" ref="A65"/>
    <hyperlink r:id="rId5" ref="A66"/>
    <hyperlink r:id="rId6" ref="A67"/>
    <hyperlink r:id="rId7" ref="A68"/>
    <hyperlink r:id="rId8" ref="A69"/>
    <hyperlink r:id="rId9" ref="A70"/>
    <hyperlink r:id="rId10" ref="A71"/>
    <hyperlink r:id="rId11" ref="A72"/>
    <hyperlink r:id="rId12" ref="A73"/>
    <hyperlink r:id="rId13" ref="A74"/>
    <hyperlink r:id="rId14" ref="A7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8.43"/>
  </cols>
  <sheetData>
    <row r="1">
      <c r="A1" s="5" t="s">
        <v>1</v>
      </c>
      <c r="B1" s="5" t="s">
        <v>2</v>
      </c>
      <c r="C1" s="7" t="s">
        <v>4</v>
      </c>
      <c r="D1" s="9"/>
      <c r="E1" s="5" t="s">
        <v>6</v>
      </c>
      <c r="F1" s="5" t="s">
        <v>7</v>
      </c>
      <c r="G1" s="5" t="s">
        <v>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3" t="s">
        <v>12</v>
      </c>
      <c r="B2" s="13" t="s">
        <v>13</v>
      </c>
      <c r="C2" s="15" t="s">
        <v>14</v>
      </c>
      <c r="D2" s="17"/>
      <c r="E2" s="13" t="s">
        <v>17</v>
      </c>
      <c r="F2" s="13" t="s">
        <v>16</v>
      </c>
      <c r="G2" s="13" t="b">
        <v>1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9" t="s">
        <v>18</v>
      </c>
      <c r="B3" s="13" t="s">
        <v>19</v>
      </c>
      <c r="C3" s="21">
        <v>8700000.0</v>
      </c>
      <c r="D3" s="17"/>
      <c r="E3" s="19" t="s">
        <v>15</v>
      </c>
      <c r="F3" s="19" t="s">
        <v>16</v>
      </c>
      <c r="G3" s="19" t="b">
        <v>1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26"/>
      <c r="B4" s="13" t="s">
        <v>23</v>
      </c>
      <c r="C4" s="26"/>
      <c r="D4" s="17"/>
      <c r="E4" s="26"/>
      <c r="F4" s="26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26"/>
      <c r="B5" s="13" t="s">
        <v>27</v>
      </c>
      <c r="C5" s="26"/>
      <c r="D5" s="17"/>
      <c r="E5" s="26"/>
      <c r="F5" s="26"/>
      <c r="G5" s="2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30"/>
      <c r="B6" s="13" t="s">
        <v>32</v>
      </c>
      <c r="C6" s="30"/>
      <c r="D6" s="17"/>
      <c r="E6" s="30"/>
      <c r="F6" s="30"/>
      <c r="G6" s="30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3" t="s">
        <v>33</v>
      </c>
      <c r="B7" s="13" t="s">
        <v>34</v>
      </c>
      <c r="C7" s="33"/>
      <c r="D7" s="17"/>
      <c r="E7" s="13" t="s">
        <v>15</v>
      </c>
      <c r="F7" s="13" t="s">
        <v>16</v>
      </c>
      <c r="G7" s="13" t="b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9" t="s">
        <v>35</v>
      </c>
      <c r="B8" s="13" t="s">
        <v>36</v>
      </c>
      <c r="C8" s="21">
        <v>1.0E7</v>
      </c>
      <c r="D8" s="17"/>
      <c r="E8" s="19" t="s">
        <v>15</v>
      </c>
      <c r="F8" s="19" t="s">
        <v>16</v>
      </c>
      <c r="G8" s="19" t="b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30"/>
      <c r="B9" s="13" t="s">
        <v>38</v>
      </c>
      <c r="C9" s="30"/>
      <c r="D9" s="17"/>
      <c r="E9" s="30"/>
      <c r="F9" s="30"/>
      <c r="G9" s="3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3" t="s">
        <v>39</v>
      </c>
      <c r="B10" s="13" t="s">
        <v>14</v>
      </c>
      <c r="C10" s="15">
        <v>1000000.0</v>
      </c>
      <c r="D10" s="17"/>
      <c r="E10" s="13" t="s">
        <v>15</v>
      </c>
      <c r="F10" s="13" t="s">
        <v>16</v>
      </c>
      <c r="G10" s="13" t="b">
        <v>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9" t="s">
        <v>40</v>
      </c>
      <c r="B11" s="13" t="s">
        <v>41</v>
      </c>
      <c r="C11" s="21">
        <v>40000.0</v>
      </c>
      <c r="D11" s="17"/>
      <c r="E11" s="19" t="s">
        <v>17</v>
      </c>
      <c r="F11" s="19" t="s">
        <v>16</v>
      </c>
      <c r="G11" s="19" t="b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0"/>
      <c r="B12" s="13" t="s">
        <v>46</v>
      </c>
      <c r="C12" s="30"/>
      <c r="D12" s="17"/>
      <c r="E12" s="30"/>
      <c r="F12" s="30"/>
      <c r="G12" s="30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3" t="s">
        <v>51</v>
      </c>
      <c r="B13" s="13" t="s">
        <v>52</v>
      </c>
      <c r="C13" s="15" t="s">
        <v>14</v>
      </c>
      <c r="D13" s="17"/>
      <c r="E13" s="13" t="s">
        <v>54</v>
      </c>
      <c r="F13" s="13" t="s">
        <v>16</v>
      </c>
      <c r="G13" s="13" t="b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40" t="s">
        <v>57</v>
      </c>
      <c r="B14" s="13" t="s">
        <v>65</v>
      </c>
      <c r="C14" s="21">
        <v>7.2E7</v>
      </c>
      <c r="D14" s="17"/>
      <c r="E14" s="19" t="s">
        <v>15</v>
      </c>
      <c r="F14" s="19" t="s">
        <v>16</v>
      </c>
      <c r="G14" s="19" t="b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26"/>
      <c r="B15" s="13" t="s">
        <v>73</v>
      </c>
      <c r="C15" s="26"/>
      <c r="D15" s="17"/>
      <c r="E15" s="26"/>
      <c r="F15" s="26"/>
      <c r="G15" s="2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26"/>
      <c r="B16" s="13" t="s">
        <v>78</v>
      </c>
      <c r="C16" s="26"/>
      <c r="D16" s="17"/>
      <c r="E16" s="26"/>
      <c r="F16" s="26"/>
      <c r="G16" s="2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26"/>
      <c r="B17" s="13" t="s">
        <v>85</v>
      </c>
      <c r="C17" s="26"/>
      <c r="D17" s="17"/>
      <c r="E17" s="26"/>
      <c r="F17" s="26"/>
      <c r="G17" s="2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26"/>
      <c r="B18" s="13" t="s">
        <v>25</v>
      </c>
      <c r="C18" s="26"/>
      <c r="D18" s="17"/>
      <c r="E18" s="26"/>
      <c r="F18" s="26"/>
      <c r="G18" s="2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26"/>
      <c r="B19" s="13" t="s">
        <v>87</v>
      </c>
      <c r="C19" s="26"/>
      <c r="D19" s="17"/>
      <c r="E19" s="26"/>
      <c r="F19" s="26"/>
      <c r="G19" s="2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26"/>
      <c r="B20" s="13" t="s">
        <v>92</v>
      </c>
      <c r="C20" s="26"/>
      <c r="D20" s="17"/>
      <c r="E20" s="26"/>
      <c r="F20" s="26"/>
      <c r="G20" s="2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26"/>
      <c r="B21" s="13" t="s">
        <v>96</v>
      </c>
      <c r="C21" s="26"/>
      <c r="D21" s="17"/>
      <c r="E21" s="26"/>
      <c r="F21" s="26"/>
      <c r="G21" s="2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26"/>
      <c r="B22" s="13" t="s">
        <v>103</v>
      </c>
      <c r="C22" s="26"/>
      <c r="D22" s="17"/>
      <c r="E22" s="26"/>
      <c r="F22" s="26"/>
      <c r="G22" s="2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26"/>
      <c r="B23" s="13" t="s">
        <v>105</v>
      </c>
      <c r="C23" s="26"/>
      <c r="D23" s="17"/>
      <c r="E23" s="26"/>
      <c r="F23" s="26"/>
      <c r="G23" s="2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26"/>
      <c r="B24" s="13" t="s">
        <v>106</v>
      </c>
      <c r="C24" s="26"/>
      <c r="D24" s="17"/>
      <c r="E24" s="26"/>
      <c r="F24" s="26"/>
      <c r="G24" s="2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26"/>
      <c r="B25" s="13" t="s">
        <v>107</v>
      </c>
      <c r="C25" s="26"/>
      <c r="D25" s="17"/>
      <c r="E25" s="26"/>
      <c r="F25" s="26"/>
      <c r="G25" s="2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26"/>
      <c r="B26" s="13" t="s">
        <v>108</v>
      </c>
      <c r="C26" s="26"/>
      <c r="D26" s="17"/>
      <c r="E26" s="26"/>
      <c r="F26" s="26"/>
      <c r="G26" s="2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30"/>
      <c r="B27" s="13" t="s">
        <v>109</v>
      </c>
      <c r="C27" s="30"/>
      <c r="D27" s="17"/>
      <c r="E27" s="30"/>
      <c r="F27" s="30"/>
      <c r="G27" s="3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3" t="s">
        <v>110</v>
      </c>
      <c r="B28" s="13" t="s">
        <v>14</v>
      </c>
      <c r="C28" s="15">
        <v>1700000.0</v>
      </c>
      <c r="D28" s="17"/>
      <c r="E28" s="13" t="s">
        <v>15</v>
      </c>
      <c r="F28" s="13" t="s">
        <v>111</v>
      </c>
      <c r="G28" s="13" t="b">
        <v>1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9" t="s">
        <v>112</v>
      </c>
      <c r="B29" s="13" t="s">
        <v>113</v>
      </c>
      <c r="C29" s="21">
        <v>1.2E7</v>
      </c>
      <c r="D29" s="17"/>
      <c r="E29" s="19" t="s">
        <v>15</v>
      </c>
      <c r="F29" s="19" t="s">
        <v>111</v>
      </c>
      <c r="G29" s="19" t="b">
        <v>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26"/>
      <c r="B30" s="13" t="s">
        <v>48</v>
      </c>
      <c r="C30" s="26"/>
      <c r="D30" s="17"/>
      <c r="E30" s="26"/>
      <c r="F30" s="26"/>
      <c r="G30" s="2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26"/>
      <c r="B31" s="13" t="s">
        <v>114</v>
      </c>
      <c r="C31" s="26"/>
      <c r="D31" s="17"/>
      <c r="E31" s="26"/>
      <c r="F31" s="26"/>
      <c r="G31" s="2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26"/>
      <c r="B32" s="13" t="s">
        <v>115</v>
      </c>
      <c r="C32" s="26"/>
      <c r="D32" s="17"/>
      <c r="E32" s="26"/>
      <c r="F32" s="26"/>
      <c r="G32" s="2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26"/>
      <c r="B33" s="13" t="s">
        <v>116</v>
      </c>
      <c r="C33" s="26"/>
      <c r="D33" s="17"/>
      <c r="E33" s="26"/>
      <c r="F33" s="26"/>
      <c r="G33" s="2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30"/>
      <c r="B34" s="13" t="s">
        <v>117</v>
      </c>
      <c r="C34" s="30"/>
      <c r="D34" s="17"/>
      <c r="E34" s="30"/>
      <c r="F34" s="30"/>
      <c r="G34" s="3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3" t="s">
        <v>118</v>
      </c>
      <c r="B35" s="13" t="s">
        <v>119</v>
      </c>
      <c r="C35" s="15">
        <v>2800000.0</v>
      </c>
      <c r="D35" s="17"/>
      <c r="E35" s="13" t="s">
        <v>15</v>
      </c>
      <c r="F35" s="13" t="s">
        <v>16</v>
      </c>
      <c r="G35" s="13" t="b">
        <v>1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3" t="s">
        <v>120</v>
      </c>
      <c r="B36" s="13" t="s">
        <v>14</v>
      </c>
      <c r="C36" s="15">
        <v>400000.0</v>
      </c>
      <c r="D36" s="17"/>
      <c r="E36" s="13" t="s">
        <v>17</v>
      </c>
      <c r="F36" s="13" t="s">
        <v>16</v>
      </c>
      <c r="G36" s="13" t="b">
        <v>1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9" t="s">
        <v>121</v>
      </c>
      <c r="B37" s="13" t="s">
        <v>122</v>
      </c>
      <c r="C37" s="21">
        <v>8600000.0</v>
      </c>
      <c r="D37" s="17"/>
      <c r="E37" s="19" t="s">
        <v>15</v>
      </c>
      <c r="F37" s="19" t="s">
        <v>16</v>
      </c>
      <c r="G37" s="19" t="b">
        <v>1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30"/>
      <c r="B38" s="13" t="s">
        <v>124</v>
      </c>
      <c r="C38" s="30"/>
      <c r="D38" s="17"/>
      <c r="E38" s="30"/>
      <c r="F38" s="30"/>
      <c r="G38" s="30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3" t="s">
        <v>126</v>
      </c>
      <c r="B39" s="13" t="s">
        <v>127</v>
      </c>
      <c r="C39" s="15" t="s">
        <v>14</v>
      </c>
      <c r="D39" s="17"/>
      <c r="E39" s="13" t="s">
        <v>15</v>
      </c>
      <c r="F39" s="13" t="s">
        <v>16</v>
      </c>
      <c r="G39" s="13" t="b">
        <v>1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9" t="s">
        <v>128</v>
      </c>
      <c r="B40" s="13" t="s">
        <v>130</v>
      </c>
      <c r="C40" s="21">
        <v>8.52E7</v>
      </c>
      <c r="D40" s="17"/>
      <c r="E40" s="19" t="s">
        <v>15</v>
      </c>
      <c r="F40" s="19" t="s">
        <v>16</v>
      </c>
      <c r="G40" s="19" t="b">
        <v>1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26"/>
      <c r="B41" s="13" t="s">
        <v>137</v>
      </c>
      <c r="C41" s="26"/>
      <c r="D41" s="17"/>
      <c r="E41" s="26"/>
      <c r="F41" s="26"/>
      <c r="G41" s="2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26"/>
      <c r="B42" s="13" t="s">
        <v>143</v>
      </c>
      <c r="C42" s="26"/>
      <c r="D42" s="17"/>
      <c r="E42" s="26"/>
      <c r="F42" s="26"/>
      <c r="G42" s="2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26"/>
      <c r="B43" s="13" t="s">
        <v>149</v>
      </c>
      <c r="C43" s="26"/>
      <c r="D43" s="17"/>
      <c r="E43" s="26"/>
      <c r="F43" s="26"/>
      <c r="G43" s="2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26"/>
      <c r="B44" s="13" t="s">
        <v>153</v>
      </c>
      <c r="C44" s="26"/>
      <c r="D44" s="17"/>
      <c r="E44" s="26"/>
      <c r="F44" s="26"/>
      <c r="G44" s="2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26"/>
      <c r="B45" s="13" t="s">
        <v>159</v>
      </c>
      <c r="C45" s="26"/>
      <c r="D45" s="17"/>
      <c r="E45" s="26"/>
      <c r="F45" s="26"/>
      <c r="G45" s="2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26"/>
      <c r="B46" s="13" t="s">
        <v>165</v>
      </c>
      <c r="C46" s="26"/>
      <c r="D46" s="17"/>
      <c r="E46" s="26"/>
      <c r="F46" s="26"/>
      <c r="G46" s="2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26"/>
      <c r="B47" s="13" t="s">
        <v>166</v>
      </c>
      <c r="C47" s="26"/>
      <c r="D47" s="17"/>
      <c r="E47" s="26"/>
      <c r="F47" s="26"/>
      <c r="G47" s="2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26"/>
      <c r="B48" s="13" t="s">
        <v>172</v>
      </c>
      <c r="C48" s="26"/>
      <c r="D48" s="17"/>
      <c r="E48" s="26"/>
      <c r="F48" s="26"/>
      <c r="G48" s="2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30"/>
      <c r="B49" s="13" t="s">
        <v>177</v>
      </c>
      <c r="C49" s="30"/>
      <c r="D49" s="17"/>
      <c r="E49" s="30"/>
      <c r="F49" s="30"/>
      <c r="G49" s="30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3" t="s">
        <v>182</v>
      </c>
      <c r="B50" s="13" t="s">
        <v>14</v>
      </c>
      <c r="C50" s="15">
        <v>623000.0</v>
      </c>
      <c r="D50" s="17"/>
      <c r="E50" s="13" t="s">
        <v>15</v>
      </c>
      <c r="F50" s="13" t="s">
        <v>16</v>
      </c>
      <c r="G50" s="13" t="b">
        <v>1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9" t="s">
        <v>185</v>
      </c>
      <c r="B51" s="13" t="s">
        <v>70</v>
      </c>
      <c r="C51" s="21">
        <v>8900000.0</v>
      </c>
      <c r="D51" s="17"/>
      <c r="E51" s="19" t="s">
        <v>15</v>
      </c>
      <c r="F51" s="19" t="s">
        <v>16</v>
      </c>
      <c r="G51" s="19" t="b">
        <v>1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26"/>
      <c r="B52" s="13" t="s">
        <v>130</v>
      </c>
      <c r="C52" s="26"/>
      <c r="D52" s="17"/>
      <c r="E52" s="26"/>
      <c r="F52" s="26"/>
      <c r="G52" s="2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26"/>
      <c r="B53" s="13" t="s">
        <v>194</v>
      </c>
      <c r="C53" s="26"/>
      <c r="D53" s="17"/>
      <c r="E53" s="26"/>
      <c r="F53" s="26"/>
      <c r="G53" s="2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26"/>
      <c r="B54" s="13" t="s">
        <v>200</v>
      </c>
      <c r="C54" s="26"/>
      <c r="D54" s="17"/>
      <c r="E54" s="26"/>
      <c r="F54" s="26"/>
      <c r="G54" s="2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26"/>
      <c r="B55" s="13" t="s">
        <v>205</v>
      </c>
      <c r="C55" s="26"/>
      <c r="D55" s="17"/>
      <c r="E55" s="26"/>
      <c r="F55" s="26"/>
      <c r="G55" s="2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30"/>
      <c r="B56" s="13" t="s">
        <v>209</v>
      </c>
      <c r="C56" s="30"/>
      <c r="D56" s="17"/>
      <c r="E56" s="30"/>
      <c r="F56" s="30"/>
      <c r="G56" s="30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3" t="s">
        <v>212</v>
      </c>
      <c r="B57" s="13" t="s">
        <v>164</v>
      </c>
      <c r="C57" s="15" t="s">
        <v>14</v>
      </c>
      <c r="D57" s="17"/>
      <c r="E57" s="13" t="s">
        <v>15</v>
      </c>
      <c r="F57" s="13" t="s">
        <v>16</v>
      </c>
      <c r="G57" s="13" t="b">
        <v>1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3" t="s">
        <v>215</v>
      </c>
      <c r="B58" s="13" t="s">
        <v>216</v>
      </c>
      <c r="C58" s="15" t="s">
        <v>14</v>
      </c>
      <c r="D58" s="17"/>
      <c r="E58" s="13" t="s">
        <v>15</v>
      </c>
      <c r="F58" s="13" t="s">
        <v>16</v>
      </c>
      <c r="G58" s="13" t="b">
        <v>1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3" t="s">
        <v>217</v>
      </c>
      <c r="B59" s="13" t="s">
        <v>14</v>
      </c>
      <c r="C59" s="15">
        <v>1000000.0</v>
      </c>
      <c r="D59" s="17"/>
      <c r="E59" s="13" t="s">
        <v>15</v>
      </c>
      <c r="F59" s="13" t="s">
        <v>16</v>
      </c>
      <c r="G59" s="13" t="b">
        <v>1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3" t="s">
        <v>220</v>
      </c>
      <c r="B60" s="13" t="s">
        <v>14</v>
      </c>
      <c r="C60" s="15">
        <v>4600000.0</v>
      </c>
      <c r="D60" s="17"/>
      <c r="E60" s="13" t="s">
        <v>15</v>
      </c>
      <c r="F60" s="13" t="s">
        <v>16</v>
      </c>
      <c r="G60" s="13" t="b">
        <v>1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33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33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33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33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33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33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33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3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3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33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33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33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33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33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33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33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33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33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33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33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33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3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33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33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33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33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33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33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3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33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33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33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33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33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33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33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33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3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33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33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33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33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3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33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33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33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33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33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33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33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3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33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33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33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33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33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33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33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33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33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33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33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33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33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33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33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33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33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33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33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33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33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33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33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3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33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33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33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3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33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3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33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33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3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3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33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33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3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33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33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33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33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33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33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33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33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33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33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33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33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33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33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33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33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33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33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33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33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33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33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33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33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33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33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33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33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33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33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33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33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33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33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33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33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33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33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33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33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33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33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33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33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33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33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33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3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33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33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33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33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33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33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33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33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33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33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33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33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33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33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33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33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33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33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33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33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33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33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33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33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33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33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33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33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33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33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33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33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33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33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33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33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33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33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33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33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33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33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33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33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3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33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33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33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33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33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33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33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33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33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33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33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33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33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33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33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33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33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33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33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33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33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33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33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33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33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33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33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33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33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33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33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33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33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33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33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33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33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33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33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33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33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33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33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33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33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33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33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33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33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33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33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33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33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33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33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33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33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33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33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33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33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33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33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33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33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33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33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33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33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33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33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33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33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33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33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33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33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33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33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33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33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33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33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33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33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33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33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33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33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33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33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33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33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33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33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33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33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33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33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33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33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33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33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33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33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33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33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33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33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33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33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33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33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33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33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33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33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33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33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33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33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33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33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33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33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33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33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33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33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33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33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33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33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33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33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33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33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33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33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33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33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33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33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33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33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33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33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33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33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33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33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33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33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33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33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33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33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33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33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33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33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33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33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33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33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33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33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33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33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33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33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33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33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33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33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33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33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33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33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33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33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33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33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33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33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33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33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33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33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33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33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33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33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33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33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33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33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33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33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33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33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33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33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33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33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33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33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33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33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33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33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33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33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33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33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33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33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33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33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33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33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33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33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33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33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33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33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33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33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33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33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33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33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33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33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33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33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33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33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33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33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33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33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33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33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33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33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33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33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33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33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33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33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33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33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33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33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33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33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33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33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33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33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33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33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33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33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33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33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33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33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33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33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33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33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33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33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33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33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33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33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33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33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33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33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33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33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33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33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33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33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33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33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33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33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33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33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33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33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33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33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33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33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33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33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33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33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33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33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33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33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33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33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33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33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33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33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33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33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33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33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33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33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33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33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33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33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33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33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33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33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33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33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33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33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33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33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33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33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33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33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33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33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33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33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33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33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33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33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33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33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33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33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33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33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33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33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33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33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33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33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33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33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33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33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33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33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33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33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33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33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33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33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33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33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33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33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33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33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33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33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33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33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33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33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33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33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33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33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33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33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33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33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33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33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33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33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33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33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33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33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33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33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33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33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33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33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33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33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33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33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33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33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33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33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33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33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33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33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33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33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33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33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33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33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33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33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33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33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33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33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33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33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33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33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33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33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33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33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33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33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33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33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33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33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33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33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33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33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33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33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33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33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33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33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33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33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33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33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33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33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33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33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33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33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33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33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33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33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33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33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33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33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33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33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33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33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33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33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33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33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33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33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33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33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33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33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33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33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33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33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33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33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33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33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33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33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33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33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33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33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33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33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33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33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33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33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33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33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33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33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33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33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33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33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33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33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33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33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33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33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33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33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33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33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33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33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33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33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33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33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33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33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33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33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33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33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33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33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33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33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33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33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33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33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33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33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33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33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33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33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33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33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33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33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33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33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33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33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33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33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33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33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33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33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33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33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33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33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33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33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33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33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33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33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33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33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33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33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33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33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33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33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33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33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33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33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33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33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33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33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33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33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33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33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33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33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33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33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33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33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33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33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33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33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33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33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33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33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33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33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33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33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33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33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33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33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33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33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33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33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33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33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33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33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33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33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33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33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33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33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33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33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33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33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33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33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33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33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33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33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33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33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33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33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33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33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33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33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33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33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33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33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33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33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33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33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33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33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33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33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33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33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33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33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33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33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33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33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33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33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33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33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33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33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33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33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33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33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33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33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33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33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33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33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33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33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33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33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33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33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33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33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33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33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33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33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33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33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33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33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33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33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33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33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33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33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33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33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33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33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33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33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33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33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33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33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33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33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33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33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33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33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33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33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33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33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33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33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33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33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33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33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33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33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33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33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33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33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33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33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33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33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33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33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33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33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33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33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33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33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33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33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33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33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7"/>
      <c r="C1001" s="33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7"/>
      <c r="C1002" s="33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7"/>
      <c r="C1003" s="33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7"/>
      <c r="C1004" s="33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7"/>
      <c r="C1005" s="33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7"/>
      <c r="C1006" s="33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7"/>
      <c r="C1007" s="33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7"/>
      <c r="C1008" s="33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17"/>
      <c r="B1009" s="17"/>
      <c r="C1009" s="33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  <row r="1010">
      <c r="A1010" s="17"/>
      <c r="B1010" s="17"/>
      <c r="C1010" s="33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</row>
    <row r="1011">
      <c r="A1011" s="17"/>
      <c r="B1011" s="17"/>
      <c r="C1011" s="33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</row>
    <row r="1012">
      <c r="A1012" s="17"/>
      <c r="B1012" s="17"/>
      <c r="C1012" s="33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</row>
    <row r="1013">
      <c r="A1013" s="17"/>
      <c r="B1013" s="17"/>
      <c r="C1013" s="33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</row>
    <row r="1014">
      <c r="A1014" s="17"/>
      <c r="B1014" s="17"/>
      <c r="C1014" s="33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</row>
    <row r="1015">
      <c r="A1015" s="17"/>
      <c r="B1015" s="17"/>
      <c r="C1015" s="33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</row>
    <row r="1016">
      <c r="A1016" s="17"/>
      <c r="B1016" s="17"/>
      <c r="C1016" s="33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</row>
    <row r="1017">
      <c r="A1017" s="17"/>
      <c r="B1017" s="17"/>
      <c r="C1017" s="33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</row>
    <row r="1018">
      <c r="A1018" s="17"/>
      <c r="B1018" s="17"/>
      <c r="C1018" s="33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</row>
    <row r="1019">
      <c r="A1019" s="17"/>
      <c r="B1019" s="17"/>
      <c r="C1019" s="33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</row>
    <row r="1020">
      <c r="A1020" s="17"/>
      <c r="B1020" s="17"/>
      <c r="C1020" s="33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</row>
    <row r="1021">
      <c r="A1021" s="17"/>
      <c r="B1021" s="17"/>
      <c r="C1021" s="33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</row>
    <row r="1022">
      <c r="A1022" s="17"/>
      <c r="B1022" s="17"/>
      <c r="C1022" s="33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</row>
    <row r="1023">
      <c r="A1023" s="17"/>
      <c r="B1023" s="17"/>
      <c r="C1023" s="33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</row>
    <row r="1024">
      <c r="A1024" s="17"/>
      <c r="B1024" s="17"/>
      <c r="C1024" s="33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</row>
    <row r="1025">
      <c r="A1025" s="17"/>
      <c r="B1025" s="17"/>
      <c r="C1025" s="33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</row>
    <row r="1026">
      <c r="A1026" s="17"/>
      <c r="B1026" s="17"/>
      <c r="C1026" s="33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</row>
    <row r="1027">
      <c r="A1027" s="17"/>
      <c r="B1027" s="17"/>
      <c r="C1027" s="33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</row>
    <row r="1028">
      <c r="A1028" s="17"/>
      <c r="B1028" s="17"/>
      <c r="C1028" s="33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</row>
    <row r="1029">
      <c r="A1029" s="17"/>
      <c r="B1029" s="17"/>
      <c r="C1029" s="33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</row>
    <row r="1030">
      <c r="A1030" s="17"/>
      <c r="B1030" s="17"/>
      <c r="C1030" s="33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</row>
    <row r="1031">
      <c r="A1031" s="17"/>
      <c r="B1031" s="17"/>
      <c r="C1031" s="33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</row>
    <row r="1032">
      <c r="A1032" s="17"/>
      <c r="B1032" s="17"/>
      <c r="C1032" s="33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</row>
    <row r="1033">
      <c r="A1033" s="17"/>
      <c r="B1033" s="17"/>
      <c r="C1033" s="33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</row>
    <row r="1034">
      <c r="A1034" s="17"/>
      <c r="B1034" s="17"/>
      <c r="C1034" s="33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</row>
    <row r="1035">
      <c r="A1035" s="17"/>
      <c r="B1035" s="17"/>
      <c r="C1035" s="33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</row>
    <row r="1036">
      <c r="A1036" s="17"/>
      <c r="B1036" s="17"/>
      <c r="C1036" s="33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</row>
    <row r="1037">
      <c r="A1037" s="17"/>
      <c r="B1037" s="17"/>
      <c r="C1037" s="33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</row>
    <row r="1038">
      <c r="A1038" s="17"/>
      <c r="B1038" s="17"/>
      <c r="C1038" s="33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</row>
    <row r="1039">
      <c r="A1039" s="17"/>
      <c r="B1039" s="17"/>
      <c r="C1039" s="33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</row>
    <row r="1040">
      <c r="A1040" s="17"/>
      <c r="B1040" s="17"/>
      <c r="C1040" s="33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</row>
    <row r="1041">
      <c r="A1041" s="17"/>
      <c r="B1041" s="17"/>
      <c r="C1041" s="33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</row>
    <row r="1042">
      <c r="A1042" s="17"/>
      <c r="B1042" s="17"/>
      <c r="C1042" s="33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</row>
    <row r="1043">
      <c r="A1043" s="17"/>
      <c r="B1043" s="17"/>
      <c r="C1043" s="33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</row>
    <row r="1044">
      <c r="A1044" s="17"/>
      <c r="B1044" s="17"/>
      <c r="C1044" s="33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</row>
    <row r="1045">
      <c r="A1045" s="17"/>
      <c r="B1045" s="17"/>
      <c r="C1045" s="33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</row>
    <row r="1046">
      <c r="A1046" s="17"/>
      <c r="B1046" s="17"/>
      <c r="C1046" s="33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</row>
    <row r="1047">
      <c r="A1047" s="17"/>
      <c r="B1047" s="17"/>
      <c r="C1047" s="33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</row>
    <row r="1048">
      <c r="A1048" s="17"/>
      <c r="B1048" s="17"/>
      <c r="C1048" s="33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</row>
    <row r="1049">
      <c r="A1049" s="17"/>
      <c r="B1049" s="17"/>
      <c r="C1049" s="33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</row>
    <row r="1050">
      <c r="A1050" s="17"/>
      <c r="B1050" s="17"/>
      <c r="C1050" s="33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</row>
    <row r="1051">
      <c r="A1051" s="17"/>
      <c r="B1051" s="17"/>
      <c r="C1051" s="33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</row>
    <row r="1052">
      <c r="A1052" s="17"/>
      <c r="B1052" s="17"/>
      <c r="C1052" s="33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</row>
    <row r="1053">
      <c r="A1053" s="17"/>
      <c r="B1053" s="17"/>
      <c r="C1053" s="33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</row>
    <row r="1054">
      <c r="A1054" s="17"/>
      <c r="B1054" s="17"/>
      <c r="C1054" s="33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</row>
    <row r="1055">
      <c r="A1055" s="17"/>
      <c r="B1055" s="17"/>
      <c r="C1055" s="33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</row>
    <row r="1056">
      <c r="A1056" s="17"/>
      <c r="B1056" s="17"/>
      <c r="C1056" s="33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</row>
    <row r="1057">
      <c r="A1057" s="17"/>
      <c r="B1057" s="17"/>
      <c r="C1057" s="33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</row>
    <row r="1058">
      <c r="A1058" s="17"/>
      <c r="B1058" s="17"/>
      <c r="C1058" s="33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</row>
    <row r="1059">
      <c r="A1059" s="17"/>
      <c r="B1059" s="17"/>
      <c r="C1059" s="33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</row>
    <row r="1060">
      <c r="A1060" s="17"/>
      <c r="B1060" s="17"/>
      <c r="C1060" s="33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</row>
    <row r="1061">
      <c r="A1061" s="17"/>
      <c r="B1061" s="17"/>
      <c r="C1061" s="33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</row>
    <row r="1062">
      <c r="A1062" s="17"/>
      <c r="B1062" s="17"/>
      <c r="C1062" s="33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</row>
    <row r="1063">
      <c r="A1063" s="17"/>
      <c r="B1063" s="17"/>
      <c r="C1063" s="33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</row>
    <row r="1064">
      <c r="A1064" s="17"/>
      <c r="B1064" s="17"/>
      <c r="C1064" s="33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</row>
    <row r="1065">
      <c r="A1065" s="17"/>
      <c r="B1065" s="17"/>
      <c r="C1065" s="33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</row>
    <row r="1066">
      <c r="A1066" s="17"/>
      <c r="B1066" s="17"/>
      <c r="C1066" s="33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</row>
    <row r="1067">
      <c r="A1067" s="17"/>
      <c r="B1067" s="17"/>
      <c r="C1067" s="33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</row>
    <row r="1068">
      <c r="A1068" s="17"/>
      <c r="B1068" s="17"/>
      <c r="C1068" s="33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</row>
    <row r="1069">
      <c r="A1069" s="17"/>
      <c r="B1069" s="17"/>
      <c r="C1069" s="33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</row>
    <row r="1070">
      <c r="A1070" s="17"/>
      <c r="B1070" s="17"/>
      <c r="C1070" s="33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</row>
    <row r="1071">
      <c r="A1071" s="17"/>
      <c r="B1071" s="17"/>
      <c r="C1071" s="33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</row>
    <row r="1072">
      <c r="A1072" s="17"/>
      <c r="B1072" s="17"/>
      <c r="C1072" s="33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</row>
  </sheetData>
  <mergeCells count="40">
    <mergeCell ref="C14:C27"/>
    <mergeCell ref="C29:C34"/>
    <mergeCell ref="C11:C12"/>
    <mergeCell ref="E11:E12"/>
    <mergeCell ref="F14:F27"/>
    <mergeCell ref="E14:E27"/>
    <mergeCell ref="F37:F38"/>
    <mergeCell ref="E37:E38"/>
    <mergeCell ref="E29:E34"/>
    <mergeCell ref="F29:F34"/>
    <mergeCell ref="A37:A38"/>
    <mergeCell ref="G14:G27"/>
    <mergeCell ref="G29:G34"/>
    <mergeCell ref="G8:G9"/>
    <mergeCell ref="F8:F9"/>
    <mergeCell ref="E8:E9"/>
    <mergeCell ref="C37:C38"/>
    <mergeCell ref="G37:G38"/>
    <mergeCell ref="G40:G49"/>
    <mergeCell ref="G51:G56"/>
    <mergeCell ref="F51:F56"/>
    <mergeCell ref="F40:F49"/>
    <mergeCell ref="E51:E56"/>
    <mergeCell ref="E40:E49"/>
    <mergeCell ref="A40:A49"/>
    <mergeCell ref="A51:A56"/>
    <mergeCell ref="C51:C56"/>
    <mergeCell ref="C40:C49"/>
    <mergeCell ref="A14:A27"/>
    <mergeCell ref="A29:A34"/>
    <mergeCell ref="C3:C6"/>
    <mergeCell ref="C8:C9"/>
    <mergeCell ref="A8:A9"/>
    <mergeCell ref="A11:A12"/>
    <mergeCell ref="G3:G6"/>
    <mergeCell ref="A3:A6"/>
    <mergeCell ref="F3:F6"/>
    <mergeCell ref="E3:E6"/>
    <mergeCell ref="G11:G12"/>
    <mergeCell ref="F11:F12"/>
  </mergeCells>
  <conditionalFormatting sqref="B1:C1">
    <cfRule type="notContainsBlanks" dxfId="0" priority="1">
      <formula>LEN(TRIM(B1))&gt;0</formula>
    </cfRule>
  </conditionalFormatting>
  <hyperlinks>
    <hyperlink r:id="rId1" ref="A14"/>
  </hyperlinks>
  <drawing r:id="rId2"/>
</worksheet>
</file>