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<sst xmlns="http://schemas.openxmlformats.org/spreadsheetml/2006/main" count="6" uniqueCount="5">
  <si>
    <t>Valor pico a pico (V)</t>
  </si>
  <si>
    <t>Frecuencia (Hz)</t>
  </si>
  <si>
    <t>Fase (°)</t>
  </si>
  <si>
    <t>Vo/Vi</t>
  </si>
  <si>
    <t>Vo/Vi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</si>
</sst>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6" sqref="G6"/>
    </sheetView>
  </sheetViews>
  <sheetFormatPr defaultRowHeight="15" x14ac:dyDescent="0.25"/>
  <sheetData>
    <row r="1" spans="1:6" ht="26.25" thickBot="1" x14ac:dyDescent="0.3">
      <c r="A1" s="1" t="s">
        <v>0</v>
      </c>
      <c r="B1" s="2" t="s">
        <v>1</v>
      </c>
      <c r="C1" s="1" t="s">
        <v>0</v>
      </c>
      <c r="D1" s="2" t="s">
        <v>2</v>
      </c>
      <c r="E1" s="1" t="s">
        <v>3</v>
      </c>
      <c r="F1" s="2" t="s">
        <v>4</v>
      </c>
    </row>
    <row r="2" spans="1:6" x14ac:dyDescent="0.25">
      <c r="A2" s="3">
        <v>0.27800000000000002</v>
      </c>
      <c r="B2" s="4">
        <v>1</v>
      </c>
      <c r="C2" s="3">
        <v>27.7</v>
      </c>
      <c r="D2" s="5">
        <v>157</v>
      </c>
      <c r="E2" s="4">
        <f>IF(ISBLANK(C2), , C2/A2)</f>
        <v>99.640287769784166</v>
      </c>
      <c r="F2" s="5">
        <f>IF(E2 = 0, , 20*LOG10(E2))</f>
        <v>39.968699462927447</v>
      </c>
    </row>
    <row r="3" spans="1:6" x14ac:dyDescent="0.25">
      <c r="A3" s="3">
        <v>0.28899999999999998</v>
      </c>
      <c r="B3" s="4">
        <v>2</v>
      </c>
      <c r="C3" s="3">
        <v>27.5</v>
      </c>
      <c r="D3" s="5">
        <v>160</v>
      </c>
      <c r="E3" s="4">
        <f t="shared" ref="E3:E19" si="0">IF(ISBLANK(C3), , C3/A3)</f>
        <v>95.155709342560556</v>
      </c>
      <c r="F3" s="5">
        <f t="shared" ref="F3:F19" si="1">IF(E3 = 0, , 20*LOG10(E3))</f>
        <v>39.5686970214743</v>
      </c>
    </row>
    <row r="4" spans="1:6" x14ac:dyDescent="0.25">
      <c r="A4" s="3">
        <v>0.30199999999999999</v>
      </c>
      <c r="B4" s="4">
        <v>5</v>
      </c>
      <c r="C4" s="3">
        <v>27.5</v>
      </c>
      <c r="D4" s="5">
        <v>155</v>
      </c>
      <c r="E4" s="4">
        <f t="shared" si="0"/>
        <v>91.059602649006621</v>
      </c>
      <c r="F4" s="5">
        <f t="shared" si="1"/>
        <v>39.186515017462241</v>
      </c>
    </row>
    <row r="5" spans="1:6" x14ac:dyDescent="0.25">
      <c r="A5" s="3">
        <v>0.39200000000000002</v>
      </c>
      <c r="B5" s="4">
        <v>10</v>
      </c>
      <c r="C5" s="3">
        <v>29.4</v>
      </c>
      <c r="D5" s="5">
        <v>140</v>
      </c>
      <c r="E5" s="4">
        <f t="shared" si="0"/>
        <v>75</v>
      </c>
      <c r="F5" s="5">
        <f t="shared" si="1"/>
        <v>37.501225267834002</v>
      </c>
    </row>
    <row r="6" spans="1:6" x14ac:dyDescent="0.25">
      <c r="A6" s="3">
        <v>0.58799999999999997</v>
      </c>
      <c r="B6" s="4">
        <v>20</v>
      </c>
      <c r="C6" s="3">
        <v>29.5</v>
      </c>
      <c r="D6" s="5">
        <v>120</v>
      </c>
      <c r="E6" s="4">
        <f t="shared" si="0"/>
        <v>50.170068027210888</v>
      </c>
      <c r="F6" s="5">
        <f t="shared" si="1"/>
        <v>34.008893798040489</v>
      </c>
    </row>
    <row r="7" spans="1:6" x14ac:dyDescent="0.25">
      <c r="A7" s="3">
        <v>1.18</v>
      </c>
      <c r="B7" s="4">
        <v>50</v>
      </c>
      <c r="C7" s="3">
        <v>29.5</v>
      </c>
      <c r="D7" s="5">
        <v>110</v>
      </c>
      <c r="E7" s="4">
        <f t="shared" si="0"/>
        <v>25</v>
      </c>
      <c r="F7" s="5">
        <f t="shared" si="1"/>
        <v>27.958800173440753</v>
      </c>
    </row>
    <row r="8" spans="1:6" x14ac:dyDescent="0.25">
      <c r="A8" s="3">
        <v>2.0699999999999998</v>
      </c>
      <c r="B8" s="4">
        <v>100</v>
      </c>
      <c r="C8" s="3">
        <v>27.1</v>
      </c>
      <c r="D8" s="5">
        <v>99</v>
      </c>
      <c r="E8" s="4">
        <f t="shared" si="0"/>
        <v>13.091787439613528</v>
      </c>
      <c r="F8" s="5">
        <f t="shared" si="1"/>
        <v>22.33997890834976</v>
      </c>
    </row>
    <row r="9" spans="1:6" x14ac:dyDescent="0.25">
      <c r="A9" s="3">
        <v>4.22</v>
      </c>
      <c r="B9" s="4">
        <v>200</v>
      </c>
      <c r="C9" s="3">
        <v>28</v>
      </c>
      <c r="D9" s="5">
        <v>93</v>
      </c>
      <c r="E9" s="4">
        <f t="shared" si="0"/>
        <v>6.6350710900473935</v>
      </c>
      <c r="F9" s="5">
        <f t="shared" si="1"/>
        <v>16.436911607610906</v>
      </c>
    </row>
    <row r="10" spans="1:6" x14ac:dyDescent="0.25">
      <c r="A10" s="3">
        <v>10.1</v>
      </c>
      <c r="B10" s="4">
        <v>500</v>
      </c>
      <c r="C10" s="3">
        <v>27.1</v>
      </c>
      <c r="D10" s="5">
        <v>93</v>
      </c>
      <c r="E10" s="4">
        <f t="shared" si="0"/>
        <v>2.6831683168316833</v>
      </c>
      <c r="F10" s="5">
        <f t="shared" si="1"/>
        <v>8.572958341835264</v>
      </c>
    </row>
    <row r="11" spans="1:6" x14ac:dyDescent="0.25">
      <c r="A11" s="3">
        <v>3.91</v>
      </c>
      <c r="B11" s="4">
        <v>1000</v>
      </c>
      <c r="C11" s="3">
        <v>5.7</v>
      </c>
      <c r="D11" s="5">
        <v>92</v>
      </c>
      <c r="E11" s="4">
        <f t="shared" si="0"/>
        <v>1.4578005115089514</v>
      </c>
      <c r="F11" s="5">
        <f t="shared" si="1"/>
        <v>3.2739619655324921</v>
      </c>
    </row>
    <row r="12" spans="1:6" x14ac:dyDescent="0.25">
      <c r="A12" s="3">
        <v>5.89</v>
      </c>
      <c r="B12" s="4">
        <v>2000</v>
      </c>
      <c r="C12" s="3">
        <v>4.4000000000000004</v>
      </c>
      <c r="D12" s="5">
        <v>91</v>
      </c>
      <c r="E12" s="4">
        <f t="shared" si="0"/>
        <v>0.74702886247877764</v>
      </c>
      <c r="F12" s="5">
        <f t="shared" si="1"/>
        <v>-2.5332523660182837</v>
      </c>
    </row>
    <row r="13" spans="1:6" x14ac:dyDescent="0.25">
      <c r="A13" s="3">
        <v>5.88</v>
      </c>
      <c r="B13" s="4">
        <v>5000</v>
      </c>
      <c r="C13" s="3">
        <v>1.85</v>
      </c>
      <c r="D13" s="5">
        <v>91</v>
      </c>
      <c r="E13" s="4">
        <f t="shared" si="0"/>
        <v>0.31462585034013607</v>
      </c>
      <c r="F13" s="5">
        <f t="shared" si="1"/>
        <v>-10.044111953462494</v>
      </c>
    </row>
    <row r="14" spans="1:6" x14ac:dyDescent="0.25">
      <c r="A14" s="3">
        <v>19.5</v>
      </c>
      <c r="B14" s="4">
        <v>10000</v>
      </c>
      <c r="C14" s="3">
        <v>3.05</v>
      </c>
      <c r="D14" s="5">
        <v>90</v>
      </c>
      <c r="E14" s="4">
        <f t="shared" si="0"/>
        <v>0.15641025641025641</v>
      </c>
      <c r="F14" s="5">
        <f t="shared" si="1"/>
        <v>-16.114695440314645</v>
      </c>
    </row>
    <row r="15" spans="1:6" x14ac:dyDescent="0.25">
      <c r="A15" s="3">
        <v>19.5</v>
      </c>
      <c r="B15" s="4">
        <v>20000</v>
      </c>
      <c r="C15" s="3">
        <v>1.57</v>
      </c>
      <c r="D15" s="5">
        <v>90</v>
      </c>
      <c r="E15" s="4">
        <f t="shared" si="0"/>
        <v>8.0512820512820521E-2</v>
      </c>
      <c r="F15" s="5">
        <f t="shared" si="1"/>
        <v>-21.882699179065686</v>
      </c>
    </row>
    <row r="16" spans="1:6" x14ac:dyDescent="0.25">
      <c r="A16" s="3">
        <v>19.600000000000001</v>
      </c>
      <c r="B16" s="4">
        <v>50000</v>
      </c>
      <c r="C16" s="3">
        <v>0.66</v>
      </c>
      <c r="D16" s="5">
        <v>90</v>
      </c>
      <c r="E16" s="4">
        <f t="shared" si="0"/>
        <v>3.3673469387755103E-2</v>
      </c>
      <c r="F16" s="5">
        <f t="shared" si="1"/>
        <v>-29.454242716292146</v>
      </c>
    </row>
    <row r="17" spans="1:6" x14ac:dyDescent="0.25">
      <c r="A17" s="3">
        <v>19.64</v>
      </c>
      <c r="B17" s="4">
        <v>100000</v>
      </c>
      <c r="C17" s="3">
        <v>0.33400000000000002</v>
      </c>
      <c r="D17" s="5">
        <v>90</v>
      </c>
      <c r="E17" s="4">
        <f t="shared" si="0"/>
        <v>1.7006109979633401E-2</v>
      </c>
      <c r="F17" s="5">
        <f t="shared" si="1"/>
        <v>-35.387900332787325</v>
      </c>
    </row>
    <row r="18" spans="1:6" x14ac:dyDescent="0.25">
      <c r="A18" s="3">
        <v>19.66</v>
      </c>
      <c r="B18" s="4">
        <v>200000</v>
      </c>
      <c r="C18" s="3">
        <v>0.17399999999999999</v>
      </c>
      <c r="D18" s="5">
        <v>90</v>
      </c>
      <c r="E18" s="4">
        <f t="shared" si="0"/>
        <v>8.850457782299084E-3</v>
      </c>
      <c r="F18" s="5">
        <f t="shared" si="1"/>
        <v>-41.060685304270343</v>
      </c>
    </row>
    <row r="19" spans="1:6" x14ac:dyDescent="0.25">
      <c r="A19" s="3">
        <v>19.71</v>
      </c>
      <c r="B19" s="4">
        <v>500000</v>
      </c>
      <c r="C19" s="3">
        <v>7.8E-2</v>
      </c>
      <c r="D19" s="5">
        <v>88</v>
      </c>
      <c r="E19" s="4">
        <f t="shared" si="0"/>
        <v>3.9573820395738205E-3</v>
      </c>
      <c r="F19" s="5">
        <f t="shared" si="1"/>
        <v>-48.051840431779254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2019-09-02T14:37:05Z</dcterms:created>
  <dcterms:modified xsi:type="dcterms:W3CDTF">2019-09-02T14:37:32Z</dcterms:modified>
</cp:coreProperties>
</file>