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Integrador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E8" i="1"/>
  <c r="F8" i="1" s="1"/>
  <c r="F7" i="1"/>
  <c r="E7" i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<sst xmlns="http://schemas.openxmlformats.org/spreadsheetml/2006/main" count="6" uniqueCount="5">
  <si>
    <t>Valor pico a pico (V)</t>
  </si>
  <si>
    <t>Frecuencia (Hz)</t>
  </si>
  <si>
    <t>Fase (°)</t>
  </si>
  <si>
    <t>Vo/Vi</t>
  </si>
  <si>
    <t>Vo/Vi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</si>
</sst>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13" sqref="H13"/>
    </sheetView>
  </sheetViews>
  <sheetFormatPr defaultRowHeight="15" x14ac:dyDescent="0.25"/>
  <sheetData>
    <row r="1" spans="1:6" ht="26.25" thickBot="1" x14ac:dyDescent="0.3">
      <c r="A1" s="1" t="s">
        <v>0</v>
      </c>
      <c r="B1" s="2" t="s">
        <v>1</v>
      </c>
      <c r="C1" s="1" t="s">
        <v>0</v>
      </c>
      <c r="D1" s="2" t="s">
        <v>2</v>
      </c>
      <c r="E1" s="1" t="s">
        <v>3</v>
      </c>
      <c r="F1" s="2" t="s">
        <v>4</v>
      </c>
    </row>
    <row r="2" spans="1:6" x14ac:dyDescent="0.25">
      <c r="A2" s="3">
        <v>0.14599999999999999</v>
      </c>
      <c r="B2" s="4">
        <v>10</v>
      </c>
      <c r="C2" s="3">
        <v>20.3</v>
      </c>
      <c r="D2" s="5">
        <v>91</v>
      </c>
      <c r="E2" s="4">
        <f>IF(ISBLANK(C2), , C2/A2)</f>
        <v>139.04109589041099</v>
      </c>
      <c r="F2" s="5">
        <f>IF(E2 = 0, , 20*LOG10(E2))</f>
        <v>42.862863642575519</v>
      </c>
    </row>
    <row r="3" spans="1:6" x14ac:dyDescent="0.25">
      <c r="A3" s="3">
        <v>2.0499999999999998</v>
      </c>
      <c r="B3" s="4">
        <v>100</v>
      </c>
      <c r="C3" s="3">
        <v>27.8</v>
      </c>
      <c r="D3" s="5">
        <v>92</v>
      </c>
      <c r="E3" s="4">
        <f t="shared" ref="E3:E5" si="0">IF(ISBLANK(C3), , C3/A3)</f>
        <v>13.560975609756099</v>
      </c>
      <c r="F3" s="5">
        <f t="shared" ref="F3:F5" si="1">IF(E3 = 0, , 20*LOG10(E3))</f>
        <v>22.64581869724644</v>
      </c>
    </row>
    <row r="4" spans="1:6" x14ac:dyDescent="0.25">
      <c r="A4" s="3">
        <v>19.7</v>
      </c>
      <c r="B4" s="4">
        <v>1000</v>
      </c>
      <c r="C4" s="3">
        <v>27.1</v>
      </c>
      <c r="D4" s="5">
        <v>93</v>
      </c>
      <c r="E4" s="4">
        <f t="shared" si="0"/>
        <v>1.3756345177664975</v>
      </c>
      <c r="F4" s="5">
        <f t="shared" si="1"/>
        <v>2.7700612942562564</v>
      </c>
    </row>
    <row r="5" spans="1:6" x14ac:dyDescent="0.25">
      <c r="A5" s="3">
        <v>20.100000000000001</v>
      </c>
      <c r="B5" s="4">
        <v>10000</v>
      </c>
      <c r="C5" s="3">
        <v>3.3</v>
      </c>
      <c r="D5" s="5">
        <v>89</v>
      </c>
      <c r="E5" s="4">
        <f t="shared" si="0"/>
        <v>0.16417910447761191</v>
      </c>
      <c r="F5" s="5">
        <f t="shared" si="1"/>
        <v>-15.693642350852029</v>
      </c>
    </row>
    <row r="6" spans="1:6" ht="15" customHeight="1" x14ac:dyDescent="0.25">
      <c r="A6" s="3">
        <v>9.8000000000000004E-2</v>
      </c>
      <c r="B6" s="4">
        <v>5</v>
      </c>
      <c r="C6" s="3">
        <v>25.9</v>
      </c>
      <c r="D6" s="5">
        <v>93</v>
      </c>
      <c r="E6" s="4">
        <f>IF(ISBLANK(C6), , C6/A6)</f>
        <v>264.28571428571428</v>
      </c>
      <c r="F6" s="5">
        <f>IF(E6 = 0, , 20*LOG10(E6))</f>
        <v>48.441473767775136</v>
      </c>
    </row>
    <row r="7" spans="1:6" ht="15" customHeight="1" x14ac:dyDescent="0.25">
      <c r="A7" s="3">
        <v>1.173</v>
      </c>
      <c r="B7" s="4">
        <v>50</v>
      </c>
      <c r="C7" s="3">
        <v>29.5</v>
      </c>
      <c r="D7" s="5">
        <v>90</v>
      </c>
      <c r="E7" s="4">
        <f>IF(ISBLANK(C7), , C7/A7)</f>
        <v>25.14919011082694</v>
      </c>
      <c r="F7" s="5">
        <f>IF(E7 = 0, , 20*LOG10(E7))</f>
        <v>28.010480077252673</v>
      </c>
    </row>
    <row r="8" spans="1:6" x14ac:dyDescent="0.25">
      <c r="A8" s="3">
        <v>9.76</v>
      </c>
      <c r="B8" s="4">
        <v>500</v>
      </c>
      <c r="C8" s="3">
        <v>26.3</v>
      </c>
      <c r="D8" s="5">
        <v>93</v>
      </c>
      <c r="E8" s="4">
        <f>IF(ISBLANK(C8), , C8/A8)</f>
        <v>2.694672131147541</v>
      </c>
      <c r="F8" s="5">
        <f>IF(E8 = 0, , 20*LOG10(E8))</f>
        <v>8.610118616461321</v>
      </c>
    </row>
    <row r="9" spans="1:6" x14ac:dyDescent="0.25">
      <c r="A9" s="3">
        <v>20</v>
      </c>
      <c r="B9" s="4">
        <v>5000</v>
      </c>
      <c r="C9" s="3">
        <v>6.1</v>
      </c>
      <c r="D9" s="5">
        <v>90</v>
      </c>
      <c r="E9" s="4">
        <f>IF(ISBLANK(C9), , C9/A9)</f>
        <v>0.30499999999999999</v>
      </c>
      <c r="F9" s="5">
        <f>IF(E9 = 0, , 20*LOG10(E9))</f>
        <v>-10.314003213064284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2019-09-02T11:35:26Z</dcterms:created>
  <dcterms:modified xsi:type="dcterms:W3CDTF">2019-09-02T12:04:47Z</dcterms:modified>
</cp:coreProperties>
</file>