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4" i="1"/>
  <c r="J15" i="1"/>
  <c r="J16" i="1"/>
  <c r="E15" i="1"/>
  <c r="H15" i="1" s="1"/>
  <c r="I15" i="1" s="1"/>
  <c r="H14" i="1"/>
  <c r="I14" i="1" s="1"/>
  <c r="J13" i="1"/>
  <c r="J12" i="1"/>
  <c r="E4" i="1"/>
  <c r="H4" i="1" s="1"/>
  <c r="I4" i="1" s="1"/>
  <c r="I3" i="1"/>
  <c r="H3" i="1"/>
  <c r="I2" i="1"/>
  <c r="H2" i="1"/>
  <c r="E16" i="1" l="1"/>
  <c r="H16" i="1" s="1"/>
  <c r="I16" i="1" s="1"/>
  <c r="E5" i="1"/>
  <c r="H5" i="1" l="1"/>
  <c r="I5" i="1" s="1"/>
  <c r="E6" i="1"/>
  <c r="H6" i="1" l="1"/>
  <c r="I6" i="1" s="1"/>
  <c r="E7" i="1"/>
  <c r="H7" i="1" l="1"/>
  <c r="I7" i="1" s="1"/>
  <c r="E8" i="1"/>
  <c r="H8" i="1" l="1"/>
  <c r="I8" i="1" s="1"/>
  <c r="E9" i="1"/>
  <c r="H9" i="1" l="1"/>
  <c r="I9" i="1" s="1"/>
  <c r="E10" i="1"/>
  <c r="H10" i="1" l="1"/>
  <c r="I10" i="1" s="1"/>
  <c r="E11" i="1"/>
  <c r="H11" i="1" l="1"/>
  <c r="I11" i="1" s="1"/>
  <c r="E12" i="1"/>
  <c r="H12" i="1" l="1"/>
  <c r="I12" i="1" s="1"/>
  <c r="E13" i="1"/>
  <c r="H13" i="1" s="1"/>
  <c r="I13" i="1" s="1"/>
</calcChain>
</file>

<file path=xl/sharedStrings.xml><?xml version="1.0" encoding="utf-8"?>
<sst xmlns="http://schemas.openxmlformats.org/spreadsheetml/2006/main" count="10" uniqueCount="9">
  <si>
    <t>Valor pico a pico (V)</t>
  </si>
  <si>
    <t>Fase (°)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</si>
  <si>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</si>
  <si>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 xml:space="preserve">Fase (°) </t>
  </si>
  <si>
    <t>Corriente entrante (A)</t>
  </si>
  <si>
    <t>Impedancia (Ω)</t>
  </si>
  <si>
    <t>Fase de impedancia (°)</t>
  </si>
  <si>
    <t>Frecuencia (Hz)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</si>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</sst>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2" sqref="J2"/>
    </sheetView>
  </sheetViews>
  <sheetFormatPr defaultRowHeight="15" x14ac:dyDescent="0.25"/>
  <sheetData>
    <row r="1" spans="1:10" ht="39" thickBot="1" x14ac:dyDescent="0.3">
      <c r="A1" s="5" t="s">
        <v>0</v>
      </c>
      <c r="B1" s="7" t="s">
        <v>7</v>
      </c>
      <c r="C1" s="1" t="s">
        <v>0</v>
      </c>
      <c r="D1" s="2" t="s">
        <v>1</v>
      </c>
      <c r="E1" s="3" t="s">
        <v>2</v>
      </c>
      <c r="F1" s="17" t="s">
        <v>8</v>
      </c>
      <c r="G1" s="4" t="s">
        <v>3</v>
      </c>
      <c r="H1" s="5" t="s">
        <v>4</v>
      </c>
      <c r="I1" s="6" t="s">
        <v>5</v>
      </c>
      <c r="J1" s="7" t="s">
        <v>6</v>
      </c>
    </row>
    <row r="2" spans="1:10" x14ac:dyDescent="0.25">
      <c r="A2" s="8"/>
      <c r="B2" s="15">
        <v>10</v>
      </c>
      <c r="C2" s="8">
        <v>7.0000000000000007E-2</v>
      </c>
      <c r="D2" s="9">
        <v>-23</v>
      </c>
      <c r="E2" s="10">
        <v>330000</v>
      </c>
      <c r="F2" s="11">
        <v>8.2000000000000003E-2</v>
      </c>
      <c r="G2" s="12">
        <v>16</v>
      </c>
      <c r="H2" s="9">
        <f>IF(E2 = 0,,F2/E2)</f>
        <v>2.4848484848484851E-7</v>
      </c>
      <c r="I2" s="9">
        <f>IF(H2=0,,C2/H2)</f>
        <v>281707.31707317074</v>
      </c>
      <c r="J2" s="13">
        <f xml:space="preserve"> D2-G2</f>
        <v>-39</v>
      </c>
    </row>
    <row r="3" spans="1:10" x14ac:dyDescent="0.25">
      <c r="A3" s="14"/>
      <c r="B3" s="16">
        <v>20</v>
      </c>
      <c r="C3" s="14">
        <v>0.127</v>
      </c>
      <c r="D3" s="11">
        <v>-40</v>
      </c>
      <c r="E3" s="10">
        <v>330000</v>
      </c>
      <c r="F3" s="11">
        <v>0.20399999999999999</v>
      </c>
      <c r="G3" s="12">
        <v>20</v>
      </c>
      <c r="H3" s="9">
        <f t="shared" ref="H3:H16" si="0">IF(E3 = 0,,F3/E3)</f>
        <v>6.1818181818181813E-7</v>
      </c>
      <c r="I3" s="9">
        <f t="shared" ref="I3:I16" si="1">IF(H3=0,,C3/H3)</f>
        <v>205441.17647058825</v>
      </c>
      <c r="J3" s="13">
        <f t="shared" ref="J3:J16" si="2" xml:space="preserve"> D3-G3</f>
        <v>-60</v>
      </c>
    </row>
    <row r="4" spans="1:10" x14ac:dyDescent="0.25">
      <c r="A4" s="14"/>
      <c r="B4" s="16">
        <v>50</v>
      </c>
      <c r="C4" s="14">
        <v>8.7999999999999995E-2</v>
      </c>
      <c r="D4" s="11">
        <v>-60</v>
      </c>
      <c r="E4" s="10">
        <f t="shared" ref="E4:E16" si="3">E3</f>
        <v>330000</v>
      </c>
      <c r="F4" s="11">
        <v>0.255</v>
      </c>
      <c r="G4" s="12">
        <v>10</v>
      </c>
      <c r="H4" s="9">
        <f t="shared" si="0"/>
        <v>7.7272727272727272E-7</v>
      </c>
      <c r="I4" s="9">
        <f t="shared" si="1"/>
        <v>113882.35294117646</v>
      </c>
      <c r="J4" s="13">
        <f t="shared" si="2"/>
        <v>-70</v>
      </c>
    </row>
    <row r="5" spans="1:10" x14ac:dyDescent="0.25">
      <c r="A5" s="14"/>
      <c r="B5" s="16">
        <v>100</v>
      </c>
      <c r="C5" s="14">
        <v>9.8000000000000004E-2</v>
      </c>
      <c r="D5" s="11">
        <v>-73</v>
      </c>
      <c r="E5" s="10">
        <f t="shared" si="3"/>
        <v>330000</v>
      </c>
      <c r="F5" s="11">
        <v>0.56000000000000005</v>
      </c>
      <c r="G5" s="12">
        <v>7</v>
      </c>
      <c r="H5" s="9">
        <f t="shared" si="0"/>
        <v>1.6969696969696971E-6</v>
      </c>
      <c r="I5" s="9">
        <f t="shared" si="1"/>
        <v>57750</v>
      </c>
      <c r="J5" s="13">
        <f t="shared" si="2"/>
        <v>-80</v>
      </c>
    </row>
    <row r="6" spans="1:10" x14ac:dyDescent="0.25">
      <c r="A6" s="14"/>
      <c r="B6" s="16">
        <v>200</v>
      </c>
      <c r="C6" s="14">
        <v>5.5E-2</v>
      </c>
      <c r="D6" s="11">
        <v>-80</v>
      </c>
      <c r="E6" s="10">
        <f t="shared" si="3"/>
        <v>330000</v>
      </c>
      <c r="F6" s="11">
        <v>0.57999999999999996</v>
      </c>
      <c r="G6" s="12">
        <v>0</v>
      </c>
      <c r="H6" s="9">
        <f t="shared" si="0"/>
        <v>1.7575757575757575E-6</v>
      </c>
      <c r="I6" s="9">
        <f t="shared" si="1"/>
        <v>31293.103448275862</v>
      </c>
      <c r="J6" s="13">
        <f t="shared" si="2"/>
        <v>-80</v>
      </c>
    </row>
    <row r="7" spans="1:10" x14ac:dyDescent="0.25">
      <c r="A7" s="14"/>
      <c r="B7" s="16">
        <v>500</v>
      </c>
      <c r="C7" s="14">
        <v>6.5000000000000002E-2</v>
      </c>
      <c r="D7" s="11">
        <v>-70</v>
      </c>
      <c r="E7" s="10">
        <f t="shared" si="3"/>
        <v>330000</v>
      </c>
      <c r="F7" s="11">
        <v>1.54</v>
      </c>
      <c r="G7" s="12">
        <v>0</v>
      </c>
      <c r="H7" s="9">
        <f t="shared" si="0"/>
        <v>4.6666666666666672E-6</v>
      </c>
      <c r="I7" s="9">
        <f t="shared" si="1"/>
        <v>13928.571428571428</v>
      </c>
      <c r="J7" s="13">
        <f t="shared" si="2"/>
        <v>-70</v>
      </c>
    </row>
    <row r="8" spans="1:10" x14ac:dyDescent="0.25">
      <c r="A8" s="14"/>
      <c r="B8" s="16">
        <v>1000</v>
      </c>
      <c r="C8" s="14">
        <v>0.108</v>
      </c>
      <c r="D8" s="11">
        <v>-50</v>
      </c>
      <c r="E8" s="10">
        <f t="shared" si="3"/>
        <v>330000</v>
      </c>
      <c r="F8" s="11">
        <v>4.4000000000000004</v>
      </c>
      <c r="G8" s="12">
        <v>0</v>
      </c>
      <c r="H8" s="9">
        <f t="shared" si="0"/>
        <v>1.3333333333333335E-5</v>
      </c>
      <c r="I8" s="9">
        <f t="shared" si="1"/>
        <v>8099.9999999999991</v>
      </c>
      <c r="J8" s="13">
        <f t="shared" si="2"/>
        <v>-50</v>
      </c>
    </row>
    <row r="9" spans="1:10" x14ac:dyDescent="0.25">
      <c r="A9" s="14"/>
      <c r="B9" s="16">
        <v>2000</v>
      </c>
      <c r="C9" s="14">
        <v>0.13500000000000001</v>
      </c>
      <c r="D9" s="11">
        <v>-30</v>
      </c>
      <c r="E9" s="10">
        <f t="shared" si="3"/>
        <v>330000</v>
      </c>
      <c r="F9" s="11">
        <v>7.3</v>
      </c>
      <c r="G9" s="12">
        <v>0</v>
      </c>
      <c r="H9" s="9">
        <f t="shared" si="0"/>
        <v>2.2121212121212119E-5</v>
      </c>
      <c r="I9" s="9">
        <f t="shared" si="1"/>
        <v>6102.7397260273983</v>
      </c>
      <c r="J9" s="13">
        <f t="shared" si="2"/>
        <v>-30</v>
      </c>
    </row>
    <row r="10" spans="1:10" x14ac:dyDescent="0.25">
      <c r="A10" s="14"/>
      <c r="B10" s="16">
        <v>5000</v>
      </c>
      <c r="C10" s="14">
        <v>0.12</v>
      </c>
      <c r="D10" s="11">
        <v>-10</v>
      </c>
      <c r="E10" s="10">
        <f t="shared" si="3"/>
        <v>330000</v>
      </c>
      <c r="F10" s="11">
        <v>7.3</v>
      </c>
      <c r="G10" s="12">
        <v>0</v>
      </c>
      <c r="H10" s="9">
        <f t="shared" si="0"/>
        <v>2.2121212121212119E-5</v>
      </c>
      <c r="I10" s="9">
        <f t="shared" si="1"/>
        <v>5424.6575342465758</v>
      </c>
      <c r="J10" s="13">
        <f t="shared" si="2"/>
        <v>-10</v>
      </c>
    </row>
    <row r="11" spans="1:10" x14ac:dyDescent="0.25">
      <c r="A11" s="14"/>
      <c r="B11" s="16">
        <v>10000</v>
      </c>
      <c r="C11" s="14">
        <v>0.18</v>
      </c>
      <c r="D11" s="11">
        <v>-3</v>
      </c>
      <c r="E11" s="10">
        <f t="shared" si="3"/>
        <v>330000</v>
      </c>
      <c r="F11" s="11">
        <v>11</v>
      </c>
      <c r="G11" s="12">
        <v>0</v>
      </c>
      <c r="H11" s="9">
        <f t="shared" si="0"/>
        <v>3.3333333333333335E-5</v>
      </c>
      <c r="I11" s="9">
        <f t="shared" si="1"/>
        <v>5399.9999999999991</v>
      </c>
      <c r="J11" s="13">
        <f t="shared" si="2"/>
        <v>-3</v>
      </c>
    </row>
    <row r="12" spans="1:10" x14ac:dyDescent="0.25">
      <c r="A12" s="14"/>
      <c r="B12" s="16">
        <v>20000</v>
      </c>
      <c r="C12" s="14">
        <v>0.18</v>
      </c>
      <c r="D12" s="11">
        <v>0</v>
      </c>
      <c r="E12" s="10">
        <f t="shared" si="3"/>
        <v>330000</v>
      </c>
      <c r="F12" s="11">
        <v>11</v>
      </c>
      <c r="G12" s="12">
        <v>0</v>
      </c>
      <c r="H12" s="9">
        <f t="shared" si="0"/>
        <v>3.3333333333333335E-5</v>
      </c>
      <c r="I12" s="9">
        <f t="shared" si="1"/>
        <v>5399.9999999999991</v>
      </c>
      <c r="J12" s="13">
        <f t="shared" si="2"/>
        <v>0</v>
      </c>
    </row>
    <row r="13" spans="1:10" x14ac:dyDescent="0.25">
      <c r="A13" s="14"/>
      <c r="B13" s="16">
        <v>50000</v>
      </c>
      <c r="C13" s="14">
        <v>0.182</v>
      </c>
      <c r="D13" s="11">
        <v>0</v>
      </c>
      <c r="E13" s="10">
        <f t="shared" si="3"/>
        <v>330000</v>
      </c>
      <c r="F13" s="11">
        <v>11.05</v>
      </c>
      <c r="G13" s="12">
        <v>0</v>
      </c>
      <c r="H13" s="9">
        <f t="shared" si="0"/>
        <v>3.3484848484848489E-5</v>
      </c>
      <c r="I13" s="9">
        <f t="shared" si="1"/>
        <v>5435.2941176470576</v>
      </c>
      <c r="J13" s="13">
        <f t="shared" si="2"/>
        <v>0</v>
      </c>
    </row>
    <row r="14" spans="1:10" x14ac:dyDescent="0.25">
      <c r="A14" s="14"/>
      <c r="B14" s="16">
        <v>1</v>
      </c>
      <c r="C14" s="14">
        <v>0.105</v>
      </c>
      <c r="D14" s="11">
        <v>-10</v>
      </c>
      <c r="E14" s="10">
        <v>330000</v>
      </c>
      <c r="F14" s="11">
        <v>9.8000000000000004E-2</v>
      </c>
      <c r="G14" s="12">
        <v>10</v>
      </c>
      <c r="H14" s="9">
        <f t="shared" si="0"/>
        <v>2.9696969696969698E-7</v>
      </c>
      <c r="I14" s="9">
        <f t="shared" si="1"/>
        <v>353571.42857142852</v>
      </c>
      <c r="J14" s="13">
        <f t="shared" si="2"/>
        <v>-20</v>
      </c>
    </row>
    <row r="15" spans="1:10" x14ac:dyDescent="0.25">
      <c r="A15" s="14"/>
      <c r="B15" s="16">
        <v>2</v>
      </c>
      <c r="C15" s="14">
        <v>0.104</v>
      </c>
      <c r="D15" s="11">
        <v>-10</v>
      </c>
      <c r="E15" s="10">
        <f t="shared" si="3"/>
        <v>330000</v>
      </c>
      <c r="F15" s="11">
        <v>0.1</v>
      </c>
      <c r="G15" s="12">
        <v>10</v>
      </c>
      <c r="H15" s="9">
        <f t="shared" si="0"/>
        <v>3.0303030303030305E-7</v>
      </c>
      <c r="I15" s="9">
        <f t="shared" si="1"/>
        <v>343199.99999999994</v>
      </c>
      <c r="J15" s="13">
        <f t="shared" si="2"/>
        <v>-20</v>
      </c>
    </row>
    <row r="16" spans="1:10" x14ac:dyDescent="0.25">
      <c r="A16" s="14"/>
      <c r="B16" s="16">
        <v>5</v>
      </c>
      <c r="C16" s="14">
        <v>0.10199999999999999</v>
      </c>
      <c r="D16" s="11">
        <v>-20</v>
      </c>
      <c r="E16" s="10">
        <f t="shared" si="3"/>
        <v>330000</v>
      </c>
      <c r="F16" s="11">
        <v>0.104</v>
      </c>
      <c r="G16" s="12">
        <v>10</v>
      </c>
      <c r="H16" s="9">
        <f t="shared" si="0"/>
        <v>3.1515151515151514E-7</v>
      </c>
      <c r="I16" s="9">
        <f t="shared" si="1"/>
        <v>323653.84615384613</v>
      </c>
      <c r="J16" s="13">
        <f t="shared" si="2"/>
        <v>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2019-09-02T12:03:41Z</dcterms:created>
  <dcterms:modified xsi:type="dcterms:W3CDTF">2019-09-02T14:23:53Z</dcterms:modified>
</cp:coreProperties>
</file>