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Teoría de Circuitos\TP2\EJ5\Medicion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<sst xmlns="http://schemas.openxmlformats.org/spreadsheetml/2006/main" count="6" uniqueCount="5">
  <si>
    <t>Valor pico a pico (V)</t>
  </si>
  <si>
    <t>Frecuencia (Hz)</t>
  </si>
  <si>
    <t>Fase (°)</t>
  </si>
  <si>
    <t>Vo/Vi</t>
  </si>
  <si>
    <t>Vo/Vi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</si>
</sst>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1" t="s">
        <v>0</v>
      </c>
      <c r="D1" s="2" t="s">
        <v>2</v>
      </c>
      <c r="E1" s="1" t="s">
        <v>3</v>
      </c>
      <c r="F1" s="2" t="s">
        <v>4</v>
      </c>
    </row>
    <row r="2" spans="1:6" x14ac:dyDescent="0.25">
      <c r="A2" s="3">
        <v>1.99</v>
      </c>
      <c r="B2" s="4">
        <v>10</v>
      </c>
      <c r="C2" s="3">
        <v>3.76</v>
      </c>
      <c r="D2" s="5">
        <v>20</v>
      </c>
      <c r="E2" s="4">
        <f>IF(C2=0,,C2/A2)</f>
        <v>1.8894472361809045</v>
      </c>
      <c r="F2" s="5">
        <f>IF(E2=0,,20*LOG10(E2))</f>
        <v>5.5266953703590884</v>
      </c>
    </row>
    <row r="3" spans="1:6" x14ac:dyDescent="0.25">
      <c r="A3" s="3">
        <v>1.99</v>
      </c>
      <c r="B3" s="4">
        <v>20</v>
      </c>
      <c r="C3" s="3">
        <v>3.86</v>
      </c>
      <c r="D3" s="5">
        <v>10</v>
      </c>
      <c r="E3" s="4">
        <f t="shared" ref="E3:E29" si="0">IF(C3=0,,C3/A3)</f>
        <v>1.9396984924623115</v>
      </c>
      <c r="F3" s="5">
        <f t="shared" ref="F3:F29" si="1">IF(E3=0,,20*LOG10(E3))</f>
        <v>5.7546845652409662</v>
      </c>
    </row>
    <row r="4" spans="1:6" x14ac:dyDescent="0.25">
      <c r="A4" s="3">
        <v>1.99</v>
      </c>
      <c r="B4" s="4">
        <v>50</v>
      </c>
      <c r="C4" s="3">
        <v>3.89</v>
      </c>
      <c r="D4" s="5">
        <v>3</v>
      </c>
      <c r="E4" s="4">
        <f t="shared" si="0"/>
        <v>1.9547738693467338</v>
      </c>
      <c r="F4" s="5">
        <f t="shared" si="1"/>
        <v>5.8219304983200226</v>
      </c>
    </row>
    <row r="5" spans="1:6" x14ac:dyDescent="0.25">
      <c r="A5" s="3">
        <v>1.99</v>
      </c>
      <c r="B5" s="4">
        <v>100</v>
      </c>
      <c r="C5" s="3">
        <v>3.88</v>
      </c>
      <c r="D5" s="5">
        <v>0</v>
      </c>
      <c r="E5" s="4">
        <f t="shared" si="0"/>
        <v>1.949748743718593</v>
      </c>
      <c r="F5" s="5">
        <f t="shared" si="1"/>
        <v>5.7995729836900125</v>
      </c>
    </row>
    <row r="6" spans="1:6" x14ac:dyDescent="0.25">
      <c r="A6" s="3">
        <v>1.98</v>
      </c>
      <c r="B6" s="4">
        <v>200</v>
      </c>
      <c r="C6" s="3">
        <v>3.87</v>
      </c>
      <c r="D6" s="5">
        <v>-1</v>
      </c>
      <c r="E6" s="4">
        <f t="shared" si="0"/>
        <v>1.9545454545454546</v>
      </c>
      <c r="F6" s="5">
        <f t="shared" si="1"/>
        <v>5.8209154951476059</v>
      </c>
    </row>
    <row r="7" spans="1:6" x14ac:dyDescent="0.25">
      <c r="A7" s="3">
        <v>1.97</v>
      </c>
      <c r="B7" s="4">
        <v>500</v>
      </c>
      <c r="C7" s="3">
        <v>3.83</v>
      </c>
      <c r="D7" s="5">
        <v>-5</v>
      </c>
      <c r="E7" s="4">
        <f t="shared" si="0"/>
        <v>1.9441624365482235</v>
      </c>
      <c r="F7" s="5">
        <f t="shared" si="1"/>
        <v>5.7746509561405972</v>
      </c>
    </row>
    <row r="8" spans="1:6" x14ac:dyDescent="0.25">
      <c r="A8" s="3">
        <v>1.97</v>
      </c>
      <c r="B8" s="4">
        <v>1000</v>
      </c>
      <c r="C8" s="3">
        <v>3.76</v>
      </c>
      <c r="D8" s="5">
        <v>-13</v>
      </c>
      <c r="E8" s="4">
        <f t="shared" si="0"/>
        <v>1.9086294416243654</v>
      </c>
      <c r="F8" s="5">
        <f t="shared" si="1"/>
        <v>5.6144323753213623</v>
      </c>
    </row>
    <row r="9" spans="1:6" x14ac:dyDescent="0.25">
      <c r="A9" s="3">
        <v>1.97</v>
      </c>
      <c r="B9" s="4">
        <v>2000</v>
      </c>
      <c r="C9" s="3">
        <v>3.53</v>
      </c>
      <c r="D9" s="5">
        <v>-22</v>
      </c>
      <c r="E9" s="4">
        <f t="shared" si="0"/>
        <v>1.7918781725888324</v>
      </c>
      <c r="F9" s="5">
        <f t="shared" si="1"/>
        <v>5.0661695845245927</v>
      </c>
    </row>
    <row r="10" spans="1:6" x14ac:dyDescent="0.25">
      <c r="A10" s="3">
        <v>1.96</v>
      </c>
      <c r="B10" s="4">
        <v>5000</v>
      </c>
      <c r="C10" s="3">
        <v>2.64</v>
      </c>
      <c r="D10" s="5">
        <v>-47</v>
      </c>
      <c r="E10" s="4">
        <f t="shared" si="0"/>
        <v>1.3469387755102042</v>
      </c>
      <c r="F10" s="5">
        <f t="shared" si="1"/>
        <v>2.5869571102671012</v>
      </c>
    </row>
    <row r="11" spans="1:6" x14ac:dyDescent="0.25">
      <c r="A11" s="3">
        <v>1.96</v>
      </c>
      <c r="B11" s="4">
        <v>10000</v>
      </c>
      <c r="C11" s="3">
        <v>1.63</v>
      </c>
      <c r="D11" s="5">
        <v>-65</v>
      </c>
      <c r="E11" s="4">
        <f t="shared" si="0"/>
        <v>0.83163265306122447</v>
      </c>
      <c r="F11" s="5">
        <f t="shared" si="1"/>
        <v>-1.6013693390503649</v>
      </c>
    </row>
    <row r="12" spans="1:6" x14ac:dyDescent="0.25">
      <c r="A12" s="3">
        <v>1.97</v>
      </c>
      <c r="B12" s="4">
        <v>20000</v>
      </c>
      <c r="C12" s="3">
        <v>0.89</v>
      </c>
      <c r="D12" s="5">
        <v>-76</v>
      </c>
      <c r="E12" s="4">
        <f t="shared" si="0"/>
        <v>0.45177664974619292</v>
      </c>
      <c r="F12" s="5">
        <f t="shared" si="1"/>
        <v>-6.9015243903336021</v>
      </c>
    </row>
    <row r="13" spans="1:6" x14ac:dyDescent="0.25">
      <c r="A13" s="3">
        <v>1.97</v>
      </c>
      <c r="B13" s="4">
        <v>50000</v>
      </c>
      <c r="C13" s="3">
        <v>0.36</v>
      </c>
      <c r="D13" s="5">
        <v>-85</v>
      </c>
      <c r="E13" s="4">
        <f t="shared" si="0"/>
        <v>0.18274111675126903</v>
      </c>
      <c r="F13" s="5">
        <f t="shared" si="1"/>
        <v>-14.763274507886113</v>
      </c>
    </row>
    <row r="14" spans="1:6" x14ac:dyDescent="0.25">
      <c r="A14" s="3">
        <v>1.98</v>
      </c>
      <c r="B14" s="4">
        <v>100000</v>
      </c>
      <c r="C14" s="3">
        <v>0.19</v>
      </c>
      <c r="D14" s="5">
        <v>-90</v>
      </c>
      <c r="E14" s="4">
        <f t="shared" si="0"/>
        <v>9.5959595959595967E-2</v>
      </c>
      <c r="F14" s="5">
        <f t="shared" si="1"/>
        <v>-20.358231786174041</v>
      </c>
    </row>
    <row r="15" spans="1:6" x14ac:dyDescent="0.25">
      <c r="A15" s="3">
        <v>1.982</v>
      </c>
      <c r="B15" s="4">
        <v>200000</v>
      </c>
      <c r="C15" s="3">
        <v>9.4E-2</v>
      </c>
      <c r="D15" s="5">
        <v>-92</v>
      </c>
      <c r="E15" s="4">
        <f t="shared" si="0"/>
        <v>4.742684157416751E-2</v>
      </c>
      <c r="F15" s="5">
        <f t="shared" si="1"/>
        <v>-26.479515930991155</v>
      </c>
    </row>
    <row r="16" spans="1:6" x14ac:dyDescent="0.25">
      <c r="A16" s="3">
        <v>1.98</v>
      </c>
      <c r="B16" s="4">
        <v>500000</v>
      </c>
      <c r="C16" s="3">
        <v>0.04</v>
      </c>
      <c r="D16" s="5">
        <v>-100</v>
      </c>
      <c r="E16" s="4">
        <f t="shared" si="0"/>
        <v>2.0202020202020204E-2</v>
      </c>
      <c r="F16" s="5">
        <f t="shared" si="1"/>
        <v>-33.892103978671372</v>
      </c>
    </row>
    <row r="17" spans="1:6" x14ac:dyDescent="0.25">
      <c r="A17" s="3">
        <v>1.986</v>
      </c>
      <c r="B17" s="4">
        <v>1</v>
      </c>
      <c r="C17" s="3">
        <v>0.96</v>
      </c>
      <c r="D17" s="5">
        <v>115</v>
      </c>
      <c r="E17" s="4">
        <f t="shared" si="0"/>
        <v>0.4833836858006042</v>
      </c>
      <c r="F17" s="5">
        <f t="shared" si="1"/>
        <v>-6.3141602223958788</v>
      </c>
    </row>
    <row r="18" spans="1:6" x14ac:dyDescent="0.25">
      <c r="A18" s="3">
        <v>1.99</v>
      </c>
      <c r="B18" s="4">
        <v>2</v>
      </c>
      <c r="C18" s="3">
        <v>2.17</v>
      </c>
      <c r="D18" s="5">
        <v>81</v>
      </c>
      <c r="E18" s="4">
        <f t="shared" si="0"/>
        <v>1.0904522613065326</v>
      </c>
      <c r="F18" s="5">
        <f t="shared" si="1"/>
        <v>0.75213314877645687</v>
      </c>
    </row>
    <row r="19" spans="1:6" x14ac:dyDescent="0.25">
      <c r="A19" s="3">
        <v>1.99</v>
      </c>
      <c r="B19" s="4">
        <v>5</v>
      </c>
      <c r="C19" s="3">
        <v>3.43</v>
      </c>
      <c r="D19" s="5">
        <v>38</v>
      </c>
      <c r="E19" s="4">
        <f t="shared" si="0"/>
        <v>1.7236180904522613</v>
      </c>
      <c r="F19" s="5">
        <f t="shared" si="1"/>
        <v>4.7288208726612773</v>
      </c>
    </row>
    <row r="20" spans="1:6" x14ac:dyDescent="0.25">
      <c r="A20" s="3">
        <v>1.99</v>
      </c>
      <c r="B20" s="4">
        <v>3</v>
      </c>
      <c r="C20" s="3">
        <v>2.87</v>
      </c>
      <c r="D20" s="5">
        <v>58</v>
      </c>
      <c r="E20" s="4">
        <f t="shared" si="0"/>
        <v>1.442211055276382</v>
      </c>
      <c r="F20" s="5">
        <f t="shared" si="1"/>
        <v>3.1805764064857147</v>
      </c>
    </row>
    <row r="21" spans="1:6" x14ac:dyDescent="0.25">
      <c r="A21" s="3">
        <v>1.99</v>
      </c>
      <c r="B21" s="4">
        <v>4</v>
      </c>
      <c r="C21" s="3">
        <v>3.23</v>
      </c>
      <c r="D21" s="5">
        <v>48</v>
      </c>
      <c r="E21" s="4">
        <f t="shared" si="0"/>
        <v>1.6231155778894473</v>
      </c>
      <c r="F21" s="5">
        <f t="shared" si="1"/>
        <v>4.2069889184279248</v>
      </c>
    </row>
    <row r="22" spans="1:6" x14ac:dyDescent="0.25">
      <c r="A22" s="3">
        <v>1.97</v>
      </c>
      <c r="B22" s="4">
        <v>3000</v>
      </c>
      <c r="C22" s="3">
        <v>3.23</v>
      </c>
      <c r="D22" s="5">
        <v>-33</v>
      </c>
      <c r="E22" s="4">
        <f t="shared" si="0"/>
        <v>1.6395939086294415</v>
      </c>
      <c r="F22" s="5">
        <f t="shared" si="1"/>
        <v>4.2947259233901995</v>
      </c>
    </row>
    <row r="23" spans="1:6" x14ac:dyDescent="0.25">
      <c r="A23" s="3">
        <v>1.97</v>
      </c>
      <c r="B23" s="4">
        <v>4000</v>
      </c>
      <c r="C23" s="3">
        <v>2.93</v>
      </c>
      <c r="D23" s="5">
        <v>-40</v>
      </c>
      <c r="E23" s="4">
        <f t="shared" si="0"/>
        <v>1.4873096446700509</v>
      </c>
      <c r="F23" s="5">
        <f t="shared" si="1"/>
        <v>3.4480278838503313</v>
      </c>
    </row>
    <row r="24" spans="1:6" x14ac:dyDescent="0.25">
      <c r="A24" s="3">
        <v>1.97</v>
      </c>
      <c r="B24" s="4">
        <v>7000</v>
      </c>
      <c r="C24" s="3">
        <v>2.15</v>
      </c>
      <c r="D24" s="5">
        <v>-55</v>
      </c>
      <c r="E24" s="4">
        <f t="shared" si="0"/>
        <v>1.0913705583756346</v>
      </c>
      <c r="F24" s="5">
        <f t="shared" si="1"/>
        <v>0.75944467508024849</v>
      </c>
    </row>
    <row r="25" spans="1:6" x14ac:dyDescent="0.25">
      <c r="A25" s="3">
        <v>1.97</v>
      </c>
      <c r="B25" s="4">
        <v>300</v>
      </c>
      <c r="C25" s="3">
        <v>3.86</v>
      </c>
      <c r="D25" s="5">
        <v>-3</v>
      </c>
      <c r="E25" s="4">
        <f t="shared" si="0"/>
        <v>1.9593908629441623</v>
      </c>
      <c r="F25" s="5">
        <f t="shared" si="1"/>
        <v>5.84242157020324</v>
      </c>
    </row>
    <row r="26" spans="1:6" x14ac:dyDescent="0.25">
      <c r="A26" s="3">
        <v>1.97</v>
      </c>
      <c r="B26" s="4">
        <v>400</v>
      </c>
      <c r="C26" s="3">
        <v>3.84</v>
      </c>
      <c r="D26" s="5">
        <v>-4</v>
      </c>
      <c r="E26" s="4">
        <f t="shared" si="0"/>
        <v>1.9492385786802029</v>
      </c>
      <c r="F26" s="5">
        <f t="shared" si="1"/>
        <v>5.797299964118757</v>
      </c>
    </row>
    <row r="27" spans="1:6" x14ac:dyDescent="0.25">
      <c r="A27" s="3">
        <v>1.99</v>
      </c>
      <c r="B27" s="4">
        <v>30</v>
      </c>
      <c r="C27" s="3">
        <v>3.88</v>
      </c>
      <c r="D27" s="5">
        <v>6</v>
      </c>
      <c r="E27" s="4">
        <f t="shared" si="0"/>
        <v>1.949748743718593</v>
      </c>
      <c r="F27" s="5">
        <f t="shared" si="1"/>
        <v>5.7995729836900125</v>
      </c>
    </row>
    <row r="28" spans="1:6" x14ac:dyDescent="0.25">
      <c r="A28" s="3">
        <v>1.99</v>
      </c>
      <c r="B28" s="4">
        <v>40</v>
      </c>
      <c r="C28" s="3">
        <v>3.88</v>
      </c>
      <c r="D28" s="5">
        <v>4</v>
      </c>
      <c r="E28" s="4">
        <f t="shared" si="0"/>
        <v>1.949748743718593</v>
      </c>
      <c r="F28" s="5">
        <f t="shared" si="1"/>
        <v>5.7995729836900125</v>
      </c>
    </row>
    <row r="29" spans="1:6" x14ac:dyDescent="0.25">
      <c r="A29" s="3">
        <v>1.99</v>
      </c>
      <c r="B29" s="4">
        <v>1.5</v>
      </c>
      <c r="C29" s="3">
        <v>1.62</v>
      </c>
      <c r="D29" s="5">
        <v>96</v>
      </c>
      <c r="E29" s="4">
        <f t="shared" si="0"/>
        <v>0.81407035175879405</v>
      </c>
      <c r="F29" s="5">
        <f t="shared" si="1"/>
        <v>-1.7867612373415132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dcterms:created xsi:type="dcterms:W3CDTF">2019-09-05T05:21:16Z</dcterms:created>
  <dcterms:modified xsi:type="dcterms:W3CDTF">2019-09-05T05:21:45Z</dcterms:modified>
</cp:coreProperties>
</file>