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360" yWindow="92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F27" i="1"/>
  <c r="G27" i="1"/>
  <c r="H26" i="1"/>
  <c r="F26" i="1"/>
  <c r="G26" i="1"/>
  <c r="H25" i="1"/>
  <c r="F25" i="1"/>
  <c r="G25" i="1"/>
  <c r="H24" i="1"/>
  <c r="F24" i="1"/>
  <c r="G24" i="1"/>
  <c r="H23" i="1"/>
  <c r="F23" i="1"/>
  <c r="G23" i="1"/>
  <c r="H22" i="1"/>
  <c r="F22" i="1"/>
  <c r="G22" i="1"/>
  <c r="H21" i="1"/>
  <c r="F21" i="1"/>
  <c r="G21" i="1"/>
  <c r="H20" i="1"/>
  <c r="F20" i="1"/>
  <c r="G20" i="1"/>
  <c r="H19" i="1"/>
  <c r="F19" i="1"/>
  <c r="G19" i="1"/>
  <c r="H18" i="1"/>
  <c r="F18" i="1"/>
  <c r="G18" i="1"/>
  <c r="H17" i="1"/>
  <c r="F17" i="1"/>
  <c r="G17" i="1"/>
  <c r="H16" i="1"/>
  <c r="F16" i="1"/>
  <c r="G16" i="1"/>
  <c r="H15" i="1"/>
  <c r="F15" i="1"/>
  <c r="G15" i="1"/>
  <c r="H14" i="1"/>
  <c r="F14" i="1"/>
  <c r="G14" i="1"/>
  <c r="H13" i="1"/>
  <c r="F13" i="1"/>
  <c r="G13" i="1"/>
  <c r="H12" i="1"/>
  <c r="F12" i="1"/>
  <c r="G12" i="1"/>
  <c r="H11" i="1"/>
  <c r="F11" i="1"/>
  <c r="G11" i="1"/>
  <c r="H10" i="1"/>
  <c r="F10" i="1"/>
  <c r="G10" i="1"/>
  <c r="H9" i="1"/>
  <c r="F9" i="1"/>
  <c r="G9" i="1"/>
  <c r="H8" i="1"/>
  <c r="F8" i="1"/>
  <c r="G8" i="1"/>
  <c r="H7" i="1"/>
  <c r="F7" i="1"/>
  <c r="G7" i="1"/>
  <c r="H6" i="1"/>
  <c r="F6" i="1"/>
  <c r="G6" i="1"/>
  <c r="H5" i="1"/>
  <c r="F5" i="1"/>
  <c r="G5" i="1"/>
  <c r="H4" i="1"/>
  <c r="F4" i="1"/>
  <c r="G4" i="1"/>
  <c r="H3" i="1"/>
  <c r="F3" i="1"/>
  <c r="G3" i="1"/>
  <c r="H2" i="1"/>
  <c r="F2" i="1"/>
  <c r="G2" i="1"/>
</calcChain>
</file>

<file path=xl/sharedStrings.xml><?xml version="1.0" encoding="utf-8"?>
<sst xmlns="http://schemas.openxmlformats.org/spreadsheetml/2006/main" count="8" uniqueCount="8">
  <si>
    <t>Frecuencia (Hz)</t>
  </si>
  <si>
    <t>V2 (V)</t>
  </si>
  <si>
    <t>VM (V)</t>
  </si>
  <si>
    <t>R (ohm)</t>
  </si>
  <si>
    <t>Fase (°)</t>
  </si>
  <si>
    <t>Iin (A)</t>
  </si>
  <si>
    <t>Zin (ohm)</t>
  </si>
  <si>
    <t>SR (V/microS)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</si>
</sst>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I37" sqref="I37"/>
    </sheetView>
  </sheetViews>
  <sheetFormatPr baseColWidth="10" defaultRowHeight="15" x14ac:dyDescent="0"/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0.66400000000000003</v>
      </c>
      <c r="C2" s="4">
        <v>1.2</v>
      </c>
      <c r="D2" s="4">
        <v>27000</v>
      </c>
      <c r="E2" s="4">
        <v>1</v>
      </c>
      <c r="F2" s="4">
        <f>C2/D2</f>
        <v>4.444444444444444E-5</v>
      </c>
      <c r="G2" s="4">
        <f>B2/F2</f>
        <v>14940.000000000002</v>
      </c>
      <c r="H2" s="4">
        <f t="shared" ref="H2:H27" si="0">2*PI()*A2*B2*0.000001</f>
        <v>4.1720350439672449E-6</v>
      </c>
    </row>
    <row r="3" spans="1:8">
      <c r="A3" s="3">
        <v>5</v>
      </c>
      <c r="B3" s="4">
        <v>0.69699999999999995</v>
      </c>
      <c r="C3" s="4">
        <v>1.27</v>
      </c>
      <c r="D3" s="4">
        <v>27000</v>
      </c>
      <c r="E3" s="4">
        <v>0</v>
      </c>
      <c r="F3" s="4">
        <f t="shared" ref="F3:F27" si="1">C3/D3</f>
        <v>4.7037037037037036E-5</v>
      </c>
      <c r="G3" s="4">
        <f t="shared" ref="G3:G27" si="2">B3/F3</f>
        <v>14818.110236220471</v>
      </c>
      <c r="H3" s="4">
        <f t="shared" si="0"/>
        <v>2.1896900795520856E-5</v>
      </c>
    </row>
    <row r="4" spans="1:8">
      <c r="A4" s="3">
        <v>10</v>
      </c>
      <c r="B4" s="4">
        <v>0.69699999999999995</v>
      </c>
      <c r="C4" s="4">
        <v>1.27</v>
      </c>
      <c r="D4" s="4">
        <v>27000</v>
      </c>
      <c r="E4" s="4">
        <v>-0.5</v>
      </c>
      <c r="F4" s="4">
        <f t="shared" si="1"/>
        <v>4.7037037037037036E-5</v>
      </c>
      <c r="G4" s="4">
        <f t="shared" si="2"/>
        <v>14818.110236220471</v>
      </c>
      <c r="H4" s="4">
        <f t="shared" si="0"/>
        <v>4.3793801591041712E-5</v>
      </c>
    </row>
    <row r="5" spans="1:8">
      <c r="A5" s="3">
        <v>50</v>
      </c>
      <c r="B5" s="4">
        <v>0.69699999999999995</v>
      </c>
      <c r="C5" s="4">
        <v>1.27</v>
      </c>
      <c r="D5" s="4">
        <v>27000</v>
      </c>
      <c r="E5" s="4">
        <v>0</v>
      </c>
      <c r="F5" s="4">
        <f t="shared" si="1"/>
        <v>4.7037037037037036E-5</v>
      </c>
      <c r="G5" s="4">
        <f t="shared" si="2"/>
        <v>14818.110236220471</v>
      </c>
      <c r="H5" s="4">
        <f t="shared" si="0"/>
        <v>2.1896900795520858E-4</v>
      </c>
    </row>
    <row r="6" spans="1:8">
      <c r="A6" s="3">
        <v>75</v>
      </c>
      <c r="B6" s="4">
        <v>0.69799999999999995</v>
      </c>
      <c r="C6" s="4">
        <v>1.27</v>
      </c>
      <c r="D6" s="4">
        <v>27000</v>
      </c>
      <c r="E6" s="4">
        <v>-0.1</v>
      </c>
      <c r="F6" s="4">
        <f t="shared" si="1"/>
        <v>4.7037037037037036E-5</v>
      </c>
      <c r="G6" s="4">
        <f t="shared" si="2"/>
        <v>14839.370078740158</v>
      </c>
      <c r="H6" s="4">
        <f t="shared" si="0"/>
        <v>3.2892475083085135E-4</v>
      </c>
    </row>
    <row r="7" spans="1:8">
      <c r="A7" s="3">
        <v>100</v>
      </c>
      <c r="B7" s="4">
        <v>0.69799999999999995</v>
      </c>
      <c r="C7" s="4">
        <v>1.27</v>
      </c>
      <c r="D7" s="4">
        <v>27000</v>
      </c>
      <c r="E7" s="4">
        <v>0</v>
      </c>
      <c r="F7" s="4">
        <f t="shared" si="1"/>
        <v>4.7037037037037036E-5</v>
      </c>
      <c r="G7" s="4">
        <f t="shared" si="2"/>
        <v>14839.370078740158</v>
      </c>
      <c r="H7" s="4">
        <f t="shared" si="0"/>
        <v>4.3856633444113509E-4</v>
      </c>
    </row>
    <row r="8" spans="1:8">
      <c r="A8" s="3">
        <v>500</v>
      </c>
      <c r="B8" s="4">
        <v>0.69099999999999995</v>
      </c>
      <c r="C8" s="4">
        <v>1.264</v>
      </c>
      <c r="D8" s="4">
        <v>27000</v>
      </c>
      <c r="E8" s="4">
        <v>0</v>
      </c>
      <c r="F8" s="4">
        <f t="shared" si="1"/>
        <v>4.6814814814814819E-5</v>
      </c>
      <c r="G8" s="4">
        <f t="shared" si="2"/>
        <v>14760.284810126581</v>
      </c>
      <c r="H8" s="4">
        <f t="shared" si="0"/>
        <v>2.1708405236305463E-3</v>
      </c>
    </row>
    <row r="9" spans="1:8">
      <c r="A9" s="3">
        <v>750</v>
      </c>
      <c r="B9" s="4">
        <v>0.69079999999999997</v>
      </c>
      <c r="C9" s="4">
        <v>1.27</v>
      </c>
      <c r="D9" s="4">
        <v>27000</v>
      </c>
      <c r="E9" s="4">
        <v>-0.61</v>
      </c>
      <c r="F9" s="4">
        <f t="shared" si="1"/>
        <v>4.7037037037037036E-5</v>
      </c>
      <c r="G9" s="4">
        <f t="shared" si="2"/>
        <v>14686.299212598426</v>
      </c>
      <c r="H9" s="4">
        <f t="shared" si="0"/>
        <v>3.2553183076497435E-3</v>
      </c>
    </row>
    <row r="10" spans="1:8">
      <c r="A10" s="3">
        <v>1000</v>
      </c>
      <c r="B10" s="4">
        <v>0.69</v>
      </c>
      <c r="C10" s="4">
        <v>1.27</v>
      </c>
      <c r="D10" s="4">
        <v>27000</v>
      </c>
      <c r="E10" s="4">
        <v>-0.01</v>
      </c>
      <c r="F10" s="4">
        <f t="shared" si="1"/>
        <v>4.7037037037037036E-5</v>
      </c>
      <c r="G10" s="4">
        <f t="shared" si="2"/>
        <v>14669.291338582676</v>
      </c>
      <c r="H10" s="4">
        <f t="shared" si="0"/>
        <v>4.335397861953914E-3</v>
      </c>
    </row>
    <row r="11" spans="1:8">
      <c r="A11" s="3">
        <v>10000</v>
      </c>
      <c r="B11" s="4">
        <v>0.68400000000000005</v>
      </c>
      <c r="C11" s="4">
        <v>1.278</v>
      </c>
      <c r="D11" s="4">
        <v>27000</v>
      </c>
      <c r="E11" s="4">
        <v>-0.12</v>
      </c>
      <c r="F11" s="4">
        <f t="shared" si="1"/>
        <v>4.7333333333333336E-5</v>
      </c>
      <c r="G11" s="4">
        <f t="shared" si="2"/>
        <v>14450.704225352112</v>
      </c>
      <c r="H11" s="4">
        <f t="shared" si="0"/>
        <v>4.2976987501108371E-2</v>
      </c>
    </row>
    <row r="12" spans="1:8">
      <c r="A12" s="3">
        <v>50000</v>
      </c>
      <c r="B12" s="4">
        <v>0.69799999999999995</v>
      </c>
      <c r="C12" s="4">
        <v>1.31</v>
      </c>
      <c r="D12" s="4">
        <v>27000</v>
      </c>
      <c r="E12" s="4">
        <v>-2.7</v>
      </c>
      <c r="F12" s="4">
        <f t="shared" si="1"/>
        <v>4.8518518518518519E-5</v>
      </c>
      <c r="G12" s="4">
        <f t="shared" si="2"/>
        <v>14386.259541984731</v>
      </c>
      <c r="H12" s="4">
        <f t="shared" si="0"/>
        <v>0.21928316722056751</v>
      </c>
    </row>
    <row r="13" spans="1:8">
      <c r="A13" s="3">
        <v>100000</v>
      </c>
      <c r="B13" s="4">
        <v>0.71</v>
      </c>
      <c r="C13" s="4">
        <v>1.3</v>
      </c>
      <c r="D13" s="4">
        <v>27000</v>
      </c>
      <c r="E13" s="5">
        <v>-5.19</v>
      </c>
      <c r="F13" s="4">
        <f t="shared" si="1"/>
        <v>4.8148148148148148E-5</v>
      </c>
      <c r="G13" s="4">
        <f t="shared" si="2"/>
        <v>14746.153846153846</v>
      </c>
      <c r="H13" s="4">
        <f t="shared" si="0"/>
        <v>0.44610615680975058</v>
      </c>
    </row>
    <row r="14" spans="1:8">
      <c r="A14" s="3">
        <v>600000</v>
      </c>
      <c r="B14" s="4">
        <v>0.44800000000000001</v>
      </c>
      <c r="C14" s="4">
        <v>0.55600000000000005</v>
      </c>
      <c r="D14" s="4">
        <v>27000</v>
      </c>
      <c r="E14" s="4">
        <v>12.26</v>
      </c>
      <c r="F14" s="4">
        <f t="shared" si="1"/>
        <v>2.0592592592592593E-5</v>
      </c>
      <c r="G14" s="4">
        <f t="shared" si="2"/>
        <v>21755.395683453236</v>
      </c>
      <c r="H14" s="4">
        <f t="shared" si="0"/>
        <v>1.6889202105698726</v>
      </c>
    </row>
    <row r="15" spans="1:8">
      <c r="A15" s="3">
        <v>200000</v>
      </c>
      <c r="B15" s="4">
        <v>0.37</v>
      </c>
      <c r="C15" s="4">
        <v>0.62</v>
      </c>
      <c r="D15" s="4">
        <v>27000</v>
      </c>
      <c r="E15" s="4">
        <v>-7.73</v>
      </c>
      <c r="F15" s="4">
        <f t="shared" si="1"/>
        <v>2.2962962962962962E-5</v>
      </c>
      <c r="G15" s="4">
        <f t="shared" si="2"/>
        <v>16112.903225806453</v>
      </c>
      <c r="H15" s="4">
        <f t="shared" si="0"/>
        <v>0.46495571273128933</v>
      </c>
    </row>
    <row r="16" spans="1:8">
      <c r="A16" s="3">
        <v>500000</v>
      </c>
      <c r="B16" s="4">
        <v>0.44600000000000001</v>
      </c>
      <c r="C16" s="4">
        <v>0.55200000000000005</v>
      </c>
      <c r="D16" s="4">
        <v>27000</v>
      </c>
      <c r="E16" s="4">
        <v>6.01</v>
      </c>
      <c r="F16" s="4">
        <f t="shared" si="1"/>
        <v>2.0444444444444446E-5</v>
      </c>
      <c r="G16" s="4">
        <f t="shared" si="2"/>
        <v>21815.217391304348</v>
      </c>
      <c r="H16" s="4">
        <f t="shared" si="0"/>
        <v>1.4011503235010476</v>
      </c>
    </row>
    <row r="17" spans="1:8">
      <c r="A17" s="3">
        <v>300000</v>
      </c>
      <c r="B17" s="4">
        <v>0.40799999999999997</v>
      </c>
      <c r="C17" s="4">
        <v>0.58399999999999996</v>
      </c>
      <c r="D17" s="4">
        <v>27000</v>
      </c>
      <c r="E17" s="4">
        <v>-6.2</v>
      </c>
      <c r="F17" s="4">
        <f t="shared" si="1"/>
        <v>2.1629629629629629E-5</v>
      </c>
      <c r="G17" s="4">
        <f t="shared" si="2"/>
        <v>18863.013698630137</v>
      </c>
      <c r="H17" s="4">
        <f t="shared" si="0"/>
        <v>0.76906188159878131</v>
      </c>
    </row>
    <row r="18" spans="1:8">
      <c r="A18" s="3">
        <v>400000</v>
      </c>
      <c r="B18" s="4">
        <v>0.435</v>
      </c>
      <c r="C18" s="4">
        <v>0.56000000000000005</v>
      </c>
      <c r="D18" s="4">
        <v>27000</v>
      </c>
      <c r="E18" s="4">
        <v>-0.3</v>
      </c>
      <c r="F18" s="4">
        <f t="shared" si="1"/>
        <v>2.0740740740740743E-5</v>
      </c>
      <c r="G18" s="4">
        <f t="shared" si="2"/>
        <v>20973.214285714283</v>
      </c>
      <c r="H18" s="4">
        <f t="shared" si="0"/>
        <v>1.093274243449248</v>
      </c>
    </row>
    <row r="19" spans="1:8">
      <c r="A19" s="3">
        <v>1000000</v>
      </c>
      <c r="B19" s="4">
        <v>0.432</v>
      </c>
      <c r="C19" s="4">
        <v>0.6</v>
      </c>
      <c r="D19" s="4">
        <v>27000</v>
      </c>
      <c r="E19" s="4">
        <v>29.5</v>
      </c>
      <c r="F19" s="4">
        <f t="shared" si="1"/>
        <v>2.222222222222222E-5</v>
      </c>
      <c r="G19" s="4">
        <f t="shared" si="2"/>
        <v>19440</v>
      </c>
      <c r="H19" s="4">
        <f t="shared" si="0"/>
        <v>2.7143360527015812</v>
      </c>
    </row>
    <row r="20" spans="1:8">
      <c r="A20" s="3">
        <v>1200000</v>
      </c>
      <c r="B20" s="4">
        <v>0.41799999999999998</v>
      </c>
      <c r="C20" s="4">
        <v>0.628</v>
      </c>
      <c r="D20" s="4">
        <v>27000</v>
      </c>
      <c r="E20" s="4">
        <v>34.89</v>
      </c>
      <c r="F20" s="4">
        <f t="shared" si="1"/>
        <v>2.3259259259259259E-5</v>
      </c>
      <c r="G20" s="4">
        <f t="shared" si="2"/>
        <v>17971.337579617833</v>
      </c>
      <c r="H20" s="4">
        <f t="shared" si="0"/>
        <v>3.15164575008128</v>
      </c>
    </row>
    <row r="21" spans="1:8">
      <c r="A21" s="3">
        <v>1500000</v>
      </c>
      <c r="B21" s="4">
        <v>0.39600000000000002</v>
      </c>
      <c r="C21" s="4">
        <v>0.67</v>
      </c>
      <c r="D21" s="4">
        <v>27000</v>
      </c>
      <c r="E21" s="4">
        <v>41.67</v>
      </c>
      <c r="F21" s="4">
        <f t="shared" si="1"/>
        <v>2.4814814814814816E-5</v>
      </c>
      <c r="G21" s="4">
        <f t="shared" si="2"/>
        <v>15958.208955223881</v>
      </c>
      <c r="H21" s="4">
        <f t="shared" si="0"/>
        <v>3.7322120724646739</v>
      </c>
    </row>
    <row r="22" spans="1:8">
      <c r="A22" s="3">
        <v>10000000</v>
      </c>
      <c r="B22" s="4">
        <v>0.113</v>
      </c>
      <c r="C22" s="4">
        <v>0.92200000000000004</v>
      </c>
      <c r="D22" s="4">
        <v>27000</v>
      </c>
      <c r="E22" s="4">
        <v>60</v>
      </c>
      <c r="F22" s="4">
        <f t="shared" si="1"/>
        <v>3.4148148148148147E-5</v>
      </c>
      <c r="G22" s="4">
        <f t="shared" si="2"/>
        <v>3309.1106290672456</v>
      </c>
      <c r="H22" s="4">
        <f t="shared" si="0"/>
        <v>7.0999993971129323</v>
      </c>
    </row>
    <row r="23" spans="1:8">
      <c r="A23" s="3">
        <v>5000000</v>
      </c>
      <c r="B23" s="4">
        <v>0.21199999999999999</v>
      </c>
      <c r="C23" s="4">
        <v>0.88500000000000001</v>
      </c>
      <c r="D23" s="4">
        <v>27000</v>
      </c>
      <c r="E23" s="4">
        <v>63.87</v>
      </c>
      <c r="F23" s="4">
        <f t="shared" si="1"/>
        <v>3.2777777777777779E-5</v>
      </c>
      <c r="G23" s="4">
        <f t="shared" si="2"/>
        <v>6467.796610169491</v>
      </c>
      <c r="H23" s="4">
        <f t="shared" si="0"/>
        <v>6.6601764256103611</v>
      </c>
    </row>
    <row r="24" spans="1:8">
      <c r="A24" s="3">
        <v>2000000</v>
      </c>
      <c r="B24" s="4">
        <v>0.35899999999999999</v>
      </c>
      <c r="C24" s="4">
        <v>0.72699999999999998</v>
      </c>
      <c r="D24" s="4">
        <v>27000</v>
      </c>
      <c r="E24" s="4">
        <v>49.02</v>
      </c>
      <c r="F24" s="4">
        <f t="shared" si="1"/>
        <v>2.6925925925925925E-5</v>
      </c>
      <c r="G24" s="4">
        <f t="shared" si="2"/>
        <v>13332.874828060523</v>
      </c>
      <c r="H24" s="4">
        <f t="shared" si="0"/>
        <v>4.5113270505549421</v>
      </c>
    </row>
    <row r="25" spans="1:8">
      <c r="A25" s="3">
        <v>700000</v>
      </c>
      <c r="B25" s="4">
        <v>0.44700000000000001</v>
      </c>
      <c r="C25" s="4">
        <v>0.56100000000000005</v>
      </c>
      <c r="D25" s="4">
        <v>27000</v>
      </c>
      <c r="E25" s="4">
        <v>17.97</v>
      </c>
      <c r="F25" s="4">
        <f t="shared" si="1"/>
        <v>2.0777777777777778E-5</v>
      </c>
      <c r="G25" s="4">
        <f t="shared" si="2"/>
        <v>21513.368983957218</v>
      </c>
      <c r="H25" s="4">
        <f t="shared" si="0"/>
        <v>1.9660086826164922</v>
      </c>
    </row>
    <row r="26" spans="1:8">
      <c r="A26" s="3">
        <v>800000</v>
      </c>
      <c r="B26" s="4">
        <v>0.443</v>
      </c>
      <c r="C26" s="4">
        <v>0.57299999999999995</v>
      </c>
      <c r="D26" s="4">
        <v>27000</v>
      </c>
      <c r="E26" s="4">
        <v>21.998000000000001</v>
      </c>
      <c r="F26" s="4">
        <f t="shared" si="1"/>
        <v>2.1222222222222219E-5</v>
      </c>
      <c r="G26" s="4">
        <f t="shared" si="2"/>
        <v>20874.345549738224</v>
      </c>
      <c r="H26" s="4">
        <f t="shared" si="0"/>
        <v>2.2267608728644452</v>
      </c>
    </row>
    <row r="27" spans="1:8">
      <c r="A27" s="3">
        <v>900000</v>
      </c>
      <c r="B27" s="4">
        <v>0.438</v>
      </c>
      <c r="C27" s="4">
        <v>0.58699999999999997</v>
      </c>
      <c r="D27" s="4">
        <v>27000</v>
      </c>
      <c r="E27" s="4">
        <v>25.77</v>
      </c>
      <c r="F27" s="4">
        <f t="shared" si="1"/>
        <v>2.1740740740740741E-5</v>
      </c>
      <c r="G27" s="4">
        <f t="shared" si="2"/>
        <v>20146.507666098809</v>
      </c>
      <c r="H27" s="4">
        <f t="shared" si="0"/>
        <v>2.4768316480901924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</dc:creator>
  <cp:lastModifiedBy>Male</cp:lastModifiedBy>
  <dcterms:created xsi:type="dcterms:W3CDTF">2019-09-01T02:47:21Z</dcterms:created>
  <dcterms:modified xsi:type="dcterms:W3CDTF">2019-09-01T02:48:42Z</dcterms:modified>
</cp:coreProperties>
</file>