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ACER\Desktop\Pending Matters\"/>
    </mc:Choice>
  </mc:AlternateContent>
  <xr:revisionPtr revIDLastSave="0" documentId="13_ncr:1_{A6B58453-7054-404A-AB6E-1C38EA27C87F}" xr6:coauthVersionLast="47" xr6:coauthVersionMax="47" xr10:uidLastSave="{00000000-0000-0000-0000-000000000000}"/>
  <bookViews>
    <workbookView xWindow="-120" yWindow="-120" windowWidth="29040" windowHeight="15720" activeTab="3" xr2:uid="{00000000-000D-0000-FFFF-FFFF00000000}"/>
  </bookViews>
  <sheets>
    <sheet name="Multivitamin Mineral" sheetId="1" r:id="rId1"/>
    <sheet name="Herbal" sheetId="3" r:id="rId2"/>
    <sheet name="Medicines" sheetId="4" r:id="rId3"/>
    <sheet name="Medical Devices" sheetId="5" r:id="rId4"/>
  </sheets>
  <externalReferences>
    <externalReference r:id="rId5"/>
  </externalReferences>
  <definedNames>
    <definedName name="_xlnm._FilterDatabase" localSheetId="2" hidden="1">Medicines!$A$3:$D$3</definedName>
    <definedName name="_xlnm.Print_Area" localSheetId="1">Herbal!$A$1:$E$9</definedName>
    <definedName name="_xlnm.Print_Area" localSheetId="3">'Medical Devices'!$A$1:$D$7</definedName>
    <definedName name="_xlnm.Print_Area" localSheetId="2">Medicines!$A$1:$D$160</definedName>
    <definedName name="_xlnm.Print_Area" localSheetId="0">'Multivitamin Mineral'!$A$1:$D$23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3" i="4" l="1"/>
  <c r="C22" i="4"/>
  <c r="D22" i="4" l="1"/>
  <c r="D23" i="4"/>
  <c r="D21" i="4"/>
  <c r="C21" i="4"/>
  <c r="B22" i="4"/>
  <c r="B23" i="4"/>
  <c r="B21" i="4"/>
</calcChain>
</file>

<file path=xl/sharedStrings.xml><?xml version="1.0" encoding="utf-8"?>
<sst xmlns="http://schemas.openxmlformats.org/spreadsheetml/2006/main" count="583" uniqueCount="422">
  <si>
    <t>NO.</t>
  </si>
  <si>
    <t>PRODUCT NAME</t>
  </si>
  <si>
    <t>PACKAGING</t>
  </si>
  <si>
    <t>INGREDIENTS</t>
  </si>
  <si>
    <t>Manufactured by PHAPROS</t>
  </si>
  <si>
    <t>NPC Strip G</t>
  </si>
  <si>
    <t>Tumor-associated antigen immunological test system</t>
  </si>
  <si>
    <t>INAShunt</t>
  </si>
  <si>
    <t>Central nervous system fluid shunt and components</t>
  </si>
  <si>
    <t>Resorbable calcium salt bone void filler device</t>
  </si>
  <si>
    <t>Anti-Tuberculosis FDC Package I
- 4FDC (R150/H75/Z400/E275)
- 2FDC (R150/H150)</t>
  </si>
  <si>
    <t>4FDC: Rifampicin|Isoniazide| Pyrazinamide|Ethambutol film coated tablet 150 mg|75 mg|400 mg|275 mg
2FDC: Rifampicin|Isoniazide film coated tablet 150 mg|150 mg</t>
  </si>
  <si>
    <t>Anti-Tuberculosis FDC Pediatric
- 3FDC Pediatric (R75/H50/Z150)
- 2FDC Pediatric (R75/H50)</t>
  </si>
  <si>
    <t>3FDC Pediatric: Rifampicin|Isoniazide| Pyrazinamide dispersible tablet 75mg|50 mg|150 mg
2FDC Pediatric: Rifampicin|Isoniazide dispersible tablet 75 mg|50 mg</t>
  </si>
  <si>
    <t>3FDC Pediatric: Box of 6 blisters @28's
2FDC Pediatric: Box of 12 blisters @28's</t>
  </si>
  <si>
    <t>Anti-Tuberculosis FDC Package II
Initial Phase
- 4FDC (R150/H75/Z400/E275)
- Streptomycin Sulfate
- Water For Injection
- Disposable Syringe
Continuation Phase
- 2FDC (R150/H150)
- Ethambutol HCl</t>
  </si>
  <si>
    <t>4FDC: 1 box of 6 blisters @28's
2FDC: 1 box of 6 blisters @28's</t>
  </si>
  <si>
    <t>4FDC: Rifampicin|Isoniazide| Pyrazinamide|Ethambutol film coated tablet 150 mg|75 mg|400 mg|275 mg
Ethambutol HCl: Ethambutol HCl film coated tablet 400 mg
Streptomycin Sulfate: Streptomycin Sulfate powder for injection 1 g
Water for Injection: Water for injection 5 ml
Disposable syringe: 5 ml disposable syringe
2FDC: Rifampicin|Isoniazide film coated tablet 150 mg|150 mg</t>
  </si>
  <si>
    <t xml:space="preserve">Acetylsalicylic Acid </t>
  </si>
  <si>
    <t>Acetylsalicylic Acid enteric coated tablet 100 mg</t>
  </si>
  <si>
    <t>Box of 10 strips @10's</t>
  </si>
  <si>
    <t xml:space="preserve">Aciclovir </t>
  </si>
  <si>
    <t>Aciclovir cream 5 %</t>
  </si>
  <si>
    <t>Box of 25 tubes @5 g</t>
  </si>
  <si>
    <t>Aciclovir tablet 200 mg</t>
  </si>
  <si>
    <t>Box of 5 strips @10's</t>
  </si>
  <si>
    <t>Aciclovir tablet 400 mg</t>
  </si>
  <si>
    <t>Ambroxol HCl</t>
  </si>
  <si>
    <t>Ambroxol HCl syrup 15 mg/5 ml</t>
  </si>
  <si>
    <t>Bottle @60 ml (plastic)</t>
  </si>
  <si>
    <t>Ambroxol HCl tablet 30 mg</t>
  </si>
  <si>
    <t>Box of 10 blisters @10's</t>
  </si>
  <si>
    <t>Amikacin Sulfate</t>
  </si>
  <si>
    <t>Amikacin Sulfate injection 250 mg/ml</t>
  </si>
  <si>
    <t>Box of 1 vial @2 ml</t>
  </si>
  <si>
    <t>Ampicillin Trihydrate</t>
  </si>
  <si>
    <t>Ampicillin Trihydrate caplet 500 mg</t>
  </si>
  <si>
    <t>Anemolat</t>
  </si>
  <si>
    <t>Folic Acid tablet 1 mg</t>
  </si>
  <si>
    <t xml:space="preserve">Antimo </t>
  </si>
  <si>
    <t>Dimenhydrinate tablet 50 mg</t>
  </si>
  <si>
    <t>Box of 72 catch covers @1 strip @10's</t>
  </si>
  <si>
    <t>Antimo Anak rasa Jeruk</t>
  </si>
  <si>
    <t>Dimenhydrinate suspension 12.5 mg/5 ml</t>
  </si>
  <si>
    <t>Box of 10 sachets @5 ml</t>
  </si>
  <si>
    <t>Antimo Anak rasa strawberry</t>
  </si>
  <si>
    <t>Ascorin</t>
  </si>
  <si>
    <t>Ascorbic Acid injection 200 mg/ml</t>
  </si>
  <si>
    <t>Box of 5 ampoules @5 ml</t>
  </si>
  <si>
    <t>Benzathine Benzylpenicillin</t>
  </si>
  <si>
    <t>Benzathine Benzylpenicillinpowder for injection 1,200,000 IU</t>
  </si>
  <si>
    <t>Box of 10 vials @1,200,000 IU</t>
  </si>
  <si>
    <t>Box of 10 vials @2,400,000 IU</t>
  </si>
  <si>
    <t>Besaline</t>
  </si>
  <si>
    <t>Cardismo XR</t>
  </si>
  <si>
    <t>Isosorbide mononitrate Extended release tablet 60 mg</t>
  </si>
  <si>
    <t>Box of 3 blisters @10's</t>
  </si>
  <si>
    <t>Cefpirome sulfate</t>
  </si>
  <si>
    <t>Cefpirome Sulfatepowder for injection 1 g</t>
  </si>
  <si>
    <t>Box of 10 vials @1 g</t>
  </si>
  <si>
    <t>Box of 1 vial @1 g</t>
  </si>
  <si>
    <t>Ceftazidime pentahydrate</t>
  </si>
  <si>
    <t>Box of 2 vials @1 g</t>
  </si>
  <si>
    <t>Cercul</t>
  </si>
  <si>
    <t>Box of 5 ampoules @2 ml</t>
  </si>
  <si>
    <t>Cetirizine HCl</t>
  </si>
  <si>
    <t>Box of 5 blisters @10's</t>
  </si>
  <si>
    <t xml:space="preserve">Chlorphenamine maleate </t>
  </si>
  <si>
    <t>Chlorphenamine maleate tablet 4 mg</t>
  </si>
  <si>
    <t>Chlorpromazine</t>
  </si>
  <si>
    <t xml:space="preserve">Chlorpromazine </t>
  </si>
  <si>
    <t>Chlorpromazine HClfilm coated tablet 25 mg</t>
  </si>
  <si>
    <t>Box of 30 ampoules @1 ml</t>
  </si>
  <si>
    <t>Box of 30 ampoules @2 ml</t>
  </si>
  <si>
    <t xml:space="preserve">Cimetidine </t>
  </si>
  <si>
    <t>Cimetidine tablet 200 mg</t>
  </si>
  <si>
    <t>Ciprofloxacin Lactate</t>
  </si>
  <si>
    <t>Ciprofloxacin Lactate infusion 2 mg/ ml</t>
  </si>
  <si>
    <t>Bottle @100 ml (glass)</t>
  </si>
  <si>
    <t>Clindamycin HCl</t>
  </si>
  <si>
    <t>Clopidogrel Bisulfate</t>
  </si>
  <si>
    <t>Box of 3 strips @10's</t>
  </si>
  <si>
    <t xml:space="preserve">Corsona </t>
  </si>
  <si>
    <t>Dexamethasone Sodium Phosphateinjection 5 mg/ml</t>
  </si>
  <si>
    <t>Box of 5 ampoules @1 ml</t>
  </si>
  <si>
    <t>Dexamethasone tablet 0.5 mg</t>
  </si>
  <si>
    <t>Corsona 4</t>
  </si>
  <si>
    <t>Box of 3 strips @10 tablet</t>
  </si>
  <si>
    <t xml:space="preserve">Cotrimoxazole </t>
  </si>
  <si>
    <t>Deslo</t>
  </si>
  <si>
    <t>Box of 1 bottle @60 ml (glass)</t>
  </si>
  <si>
    <t>Dextamine</t>
  </si>
  <si>
    <t xml:space="preserve">Dextamine </t>
  </si>
  <si>
    <t>Dexamethasone|Dexchlorpheniramine maleatetablet 0.5 mg|2 mg</t>
  </si>
  <si>
    <t>Box of 30 blisters @10's</t>
  </si>
  <si>
    <t xml:space="preserve">Dextrofen </t>
  </si>
  <si>
    <t>Diafac XR</t>
  </si>
  <si>
    <t>Diapros</t>
  </si>
  <si>
    <t>Zinc sulfate monohydratedispersible tablet 20 mg</t>
  </si>
  <si>
    <t xml:space="preserve">Diazepam </t>
  </si>
  <si>
    <t>Diazepam tablet 2 mg</t>
  </si>
  <si>
    <t>Diclofenac Sodium</t>
  </si>
  <si>
    <t>Diclofenac Sodiumenteric coated tablet 50 mg</t>
  </si>
  <si>
    <t>Diphenhydramine HCl</t>
  </si>
  <si>
    <t>Droxefa</t>
  </si>
  <si>
    <t>E-some</t>
  </si>
  <si>
    <t>Esomeprazole sodiumpowder for injection 40 mg/ vial</t>
  </si>
  <si>
    <t>Box of 1 vial @40 mg</t>
  </si>
  <si>
    <t>Ethambutol HCl</t>
  </si>
  <si>
    <t>Box of 7 blisters @28's</t>
  </si>
  <si>
    <t xml:space="preserve">Febrinex </t>
  </si>
  <si>
    <t xml:space="preserve">Fluocort N </t>
  </si>
  <si>
    <t>Box of 24 individual boxes @1 tube @5 g</t>
  </si>
  <si>
    <t>Gabapentin</t>
  </si>
  <si>
    <t>Gabapentin capsule 300 mg</t>
  </si>
  <si>
    <t>Gemfibrozil</t>
  </si>
  <si>
    <t>Glimepiride</t>
  </si>
  <si>
    <t>Box of 30 strips @10's</t>
  </si>
  <si>
    <t>Grivin Forte</t>
  </si>
  <si>
    <t>Griseofulvin tablet 500 mg</t>
  </si>
  <si>
    <t xml:space="preserve">Hustab </t>
  </si>
  <si>
    <t xml:space="preserve">Hustab P </t>
  </si>
  <si>
    <t>Bromhexine HClsyrup 4 mg/5 ml</t>
  </si>
  <si>
    <t>Hydrocortisone Acetate</t>
  </si>
  <si>
    <t>Box of 24 tubes @5 g</t>
  </si>
  <si>
    <t xml:space="preserve">Hypobhac 100 </t>
  </si>
  <si>
    <t>Box of 1 ampoules @1,5 ml</t>
  </si>
  <si>
    <t xml:space="preserve">Hypobhac 200 </t>
  </si>
  <si>
    <t>Hypobhac 25</t>
  </si>
  <si>
    <t>Ketoconazole</t>
  </si>
  <si>
    <t>Box of 1 tube @15 g</t>
  </si>
  <si>
    <t>Box of 1 tube @10 g</t>
  </si>
  <si>
    <t>Ketorolac Trometamol</t>
  </si>
  <si>
    <t>Box of 12 ampoules @1 ml</t>
  </si>
  <si>
    <t>Kolkatriol</t>
  </si>
  <si>
    <t>Calcitriolsoft capsule 0.25 mcg</t>
  </si>
  <si>
    <t>Box of 1 bottle @30's</t>
  </si>
  <si>
    <t>Kolkatriol F</t>
  </si>
  <si>
    <t>Calcitriolsoft capsule 0.5 mcg</t>
  </si>
  <si>
    <t>Lactor 30</t>
  </si>
  <si>
    <t>Box of 6 ampoules @1 ml</t>
  </si>
  <si>
    <t>Lidocaine HCl</t>
  </si>
  <si>
    <t>Box of 100 ampoules @2 ml</t>
  </si>
  <si>
    <t>Lincomycin HCl</t>
  </si>
  <si>
    <t>Metamizole Sodium</t>
  </si>
  <si>
    <t xml:space="preserve">Metaneuron </t>
  </si>
  <si>
    <t>Metamizole Sodium|Diazepamfilm coated caplet 500 mg|2 mg</t>
  </si>
  <si>
    <t xml:space="preserve">Metronidazole </t>
  </si>
  <si>
    <t>Box of 1 bottle @100 ml (glass)</t>
  </si>
  <si>
    <t>Nacoflar 25</t>
  </si>
  <si>
    <t>Nacoflar 50</t>
  </si>
  <si>
    <t>NB Topical Ointment</t>
  </si>
  <si>
    <t>Noleptic</t>
  </si>
  <si>
    <t xml:space="preserve">Noza </t>
  </si>
  <si>
    <t>Triprolidine HCl|Pseudoephedrine HCl|Paracetamolcaplet 2.5 mg|30 mg|500 mg</t>
  </si>
  <si>
    <t>Box of 25 catch covers @1 strip @4's</t>
  </si>
  <si>
    <t xml:space="preserve">Nystatin </t>
  </si>
  <si>
    <t>Nystatin tablet s.g 500.000 IU</t>
  </si>
  <si>
    <t>Nystatin tablet.vaginal 100.000 IU</t>
  </si>
  <si>
    <t>Omeprazole Sodium</t>
  </si>
  <si>
    <t>Box of 1 vial @40 mg + 1 ampoules @10 ml (diluent)</t>
  </si>
  <si>
    <t>Box of 10 vials @40 mg</t>
  </si>
  <si>
    <t>Oralit 200</t>
  </si>
  <si>
    <t>Box of 100 sachets @4.12 g</t>
  </si>
  <si>
    <t>Palentin 625</t>
  </si>
  <si>
    <t>Box of 5 strips @6's</t>
  </si>
  <si>
    <t>Panto-Gas</t>
  </si>
  <si>
    <t xml:space="preserve">Paracetamol </t>
  </si>
  <si>
    <t>Paracetamol caplet 500 mg</t>
  </si>
  <si>
    <t xml:space="preserve">Pehacain </t>
  </si>
  <si>
    <t>Box of 20 ampoules @2 ml</t>
  </si>
  <si>
    <t xml:space="preserve">Pehacort </t>
  </si>
  <si>
    <t>Prednisontablet 5 mg</t>
  </si>
  <si>
    <t>Pehadoxin Forte</t>
  </si>
  <si>
    <t>Pehagrant</t>
  </si>
  <si>
    <t>Box of 5 ampoules @1ml</t>
  </si>
  <si>
    <t>Pehamol</t>
  </si>
  <si>
    <t>Paracetamol infusion 10 mg/ml</t>
  </si>
  <si>
    <t xml:space="preserve">Pehamoxil </t>
  </si>
  <si>
    <t>Box of 1 vial @1000 mg</t>
  </si>
  <si>
    <t xml:space="preserve">Pehamoxil Forte </t>
  </si>
  <si>
    <t xml:space="preserve">Pehastan </t>
  </si>
  <si>
    <t>Pehatrim</t>
  </si>
  <si>
    <t>Sulfamethoxazole|Trimethoprimtablet 400 mg|80 mg</t>
  </si>
  <si>
    <t>Pehavask 10</t>
  </si>
  <si>
    <t>Pehavask 5</t>
  </si>
  <si>
    <t>Phadilon 125</t>
  </si>
  <si>
    <t>Methylprednisolone Sodium Succinatepowder for injection 125 mg+solvent</t>
  </si>
  <si>
    <t>Box of 1 vial @125 mg + 1 ampoules @2 ml (diluent)</t>
  </si>
  <si>
    <t>Phadilon 4</t>
  </si>
  <si>
    <t>Phadilon 500</t>
  </si>
  <si>
    <t>Methylprednisolone Sodium Succinatepowder for injection 500 mg+solvent</t>
  </si>
  <si>
    <t>Box of 1 vial @500 mg + 1 ampoules @8 ml (diluent)</t>
  </si>
  <si>
    <t>Phalsy</t>
  </si>
  <si>
    <t>Box of 1 bottle @120 ml (glass)</t>
  </si>
  <si>
    <t xml:space="preserve">Phaminov </t>
  </si>
  <si>
    <t>Aminophylline injection 24 mg/ml</t>
  </si>
  <si>
    <t>Box of 2 blisters @5 ampoules @10 ml</t>
  </si>
  <si>
    <t xml:space="preserve">Phapin </t>
  </si>
  <si>
    <t>Phenobarbital Sodium</t>
  </si>
  <si>
    <t>Phenobarbital injection 50 mg/ml</t>
  </si>
  <si>
    <t xml:space="preserve">Phenoxymethyl Penicillin </t>
  </si>
  <si>
    <t>Phenoxymethyl Penicillin tablet 250 mg</t>
  </si>
  <si>
    <t>Phenoxymethyl Penicillin tablet 500 mg</t>
  </si>
  <si>
    <t>Phenytoin Sodium</t>
  </si>
  <si>
    <t>Box of 10 individual boxes @1 ampoule @2 ml</t>
  </si>
  <si>
    <t>Phinev</t>
  </si>
  <si>
    <t>Epinephrine injection 1 mg/ml</t>
  </si>
  <si>
    <t>Box of 10 ampoules @1 ml</t>
  </si>
  <si>
    <t xml:space="preserve">Phytomenadione </t>
  </si>
  <si>
    <t>Phytomenadione injection 10 mg/ml</t>
  </si>
  <si>
    <t>Box of 30 ampoules@1 ml</t>
  </si>
  <si>
    <t>Phytomenadione sugar coated tablet 10 mg</t>
  </si>
  <si>
    <t>Primaquine Phosphate</t>
  </si>
  <si>
    <t>Primaquine tablet 15 mg</t>
  </si>
  <si>
    <t xml:space="preserve">Pro TB 2 </t>
  </si>
  <si>
    <t>Rifampicin|Isoniazidefilm coated tablet 150 mg|150 mg</t>
  </si>
  <si>
    <t>Box of 1 blister @28's</t>
  </si>
  <si>
    <t>Pro TB 2 Kid</t>
  </si>
  <si>
    <t>Pro TB 3 kid</t>
  </si>
  <si>
    <t>Pro TB 4</t>
  </si>
  <si>
    <t>Procaine Benzylpenicilin</t>
  </si>
  <si>
    <t>Box of 30 vials @3,000,000 IU</t>
  </si>
  <si>
    <t xml:space="preserve">Proinfark  </t>
  </si>
  <si>
    <t>Box of 5 ampoules @10 ml</t>
  </si>
  <si>
    <t>Ramipril</t>
  </si>
  <si>
    <t xml:space="preserve">Ranitidine HCl   </t>
  </si>
  <si>
    <t>Ranitidine    25 mg/ ml injection</t>
  </si>
  <si>
    <t>Box of 25 ampoules @2 ml</t>
  </si>
  <si>
    <t>Ristonat</t>
  </si>
  <si>
    <t>Box of 1 blister @4's</t>
  </si>
  <si>
    <t>Saltam 2</t>
  </si>
  <si>
    <t>Salbutamol tablet 2 mg</t>
  </si>
  <si>
    <t>Saltam 4</t>
  </si>
  <si>
    <t>Salbutamol tablet 4 mg</t>
  </si>
  <si>
    <t>Sesma</t>
  </si>
  <si>
    <t>Spirolacton 100</t>
  </si>
  <si>
    <t>Spirolacton 25</t>
  </si>
  <si>
    <t xml:space="preserve">Streptomycin Sulfate </t>
  </si>
  <si>
    <t>Streptomycin Sulfate powder for injection 1 g/vial</t>
  </si>
  <si>
    <t>Box of 56 vials @1 g</t>
  </si>
  <si>
    <t>Tablet Tambah Darah</t>
  </si>
  <si>
    <t>Ferrous fumarate|Folic acidsugar coated tablet 60 mg|0,4 mg</t>
  </si>
  <si>
    <t>Taxef</t>
  </si>
  <si>
    <t>Box of 1 vial @1000 mg + 1 ampoules @4 ml (diluent)</t>
  </si>
  <si>
    <t>Thiamine HCl</t>
  </si>
  <si>
    <t>Trampara</t>
  </si>
  <si>
    <t>Paracetamol|Tramadol HClfilm coated tablet 325 mg|37.5 mg</t>
  </si>
  <si>
    <t xml:space="preserve">Trixon </t>
  </si>
  <si>
    <t>Vapril 12,5</t>
  </si>
  <si>
    <t>Captopril tablet 12.5 mg</t>
  </si>
  <si>
    <t>Vapril 25</t>
  </si>
  <si>
    <t>Captopril tablet 25 mg</t>
  </si>
  <si>
    <t xml:space="preserve">Visoprine </t>
  </si>
  <si>
    <t>Box of 1 strip @8 's</t>
  </si>
  <si>
    <t>Vitka Infant</t>
  </si>
  <si>
    <t>Phytomenadione injection 2 mg/ml</t>
  </si>
  <si>
    <t>Water for injection</t>
  </si>
  <si>
    <t>Water for injectioninjection 20 ml</t>
  </si>
  <si>
    <t>Box of 10 vials @20ml</t>
  </si>
  <si>
    <t>Box of 60 ampoules @5ml</t>
  </si>
  <si>
    <t>Zinc sulfate monohydrate</t>
  </si>
  <si>
    <t>Bottle @60 ml (glass)</t>
  </si>
  <si>
    <t xml:space="preserve">
Initial Phase
- 4FDC: 1 box of 9 blisters @28's
- Streptomycin Sulfate: 1 box of 56 vials @1 g
- Water For Injection: 1 box of 60 ampoules @5 ml
- Disposable Syringe: 1 box of 56 pieces
Continuation Phase
- 2FDC (R150/H150): 1 box of 7 blisters @28's
- Ethambutol HCl: 1 box of 7 blisters @28's</t>
  </si>
  <si>
    <t>X-gra</t>
  </si>
  <si>
    <t>Box of 4 catch covers @1 blister @10's</t>
  </si>
  <si>
    <t>Tensigard</t>
  </si>
  <si>
    <t xml:space="preserve">Hepagard </t>
  </si>
  <si>
    <t xml:space="preserve">Hemorogard </t>
  </si>
  <si>
    <t>Dios</t>
  </si>
  <si>
    <t>Antimo Herbal</t>
  </si>
  <si>
    <t>Box of 10 sachets @15 ml</t>
  </si>
  <si>
    <t>Ganoderma lucidum extract|Eurycoma longifolia|Panax ginseng|Piper retrofractum|Royal jelly
Capsule 150 mg|50 mg|30 mg|2,5 mg|5 mg</t>
  </si>
  <si>
    <t>Apii herba extract|Ortosiphonis folium extract capsule 92 mg|28 mg</t>
  </si>
  <si>
    <t>Cardui mariae fructus extract|Cynarae folium extract|Curcumae longae rhizoma extract capsule 100 mg|50 mg|20mg</t>
  </si>
  <si>
    <t>Graptophylli folium extract|Citri sinensis fructus extract capsule 14 mg|50 mg</t>
  </si>
  <si>
    <t>Hesperidine|Diosmin film coated tablet 50 mg|450 mg</t>
  </si>
  <si>
    <t>Zingiberis rhizoma|Retrofracti fructus|Phyllanthi Herba|Menthae folium|Isorae fructus|Parkiae semen|Piperis nigri fructus|Foeniculi fructus|Alyxiae cortex|Amomi fructus|Mel depuratum Oral liquid 16.35 mg|10.9 mg|6.54 mg|2.73 mg|2.73 mg|2.73 mg|5.45 mg|3.82 mg|1.64 mg|1.64 mg|2616 mg</t>
  </si>
  <si>
    <t xml:space="preserve">Amaropo Plus </t>
  </si>
  <si>
    <t xml:space="preserve">Becefort </t>
  </si>
  <si>
    <t xml:space="preserve">Betafort </t>
  </si>
  <si>
    <t xml:space="preserve">Calcium Lactate </t>
  </si>
  <si>
    <t>Calcium Lactate tablet 500 mg</t>
  </si>
  <si>
    <t>Fitogen</t>
  </si>
  <si>
    <t>Geriavita</t>
  </si>
  <si>
    <t xml:space="preserve">Hemafort </t>
  </si>
  <si>
    <t xml:space="preserve">Livron B-Plex </t>
  </si>
  <si>
    <t>Ocugard</t>
  </si>
  <si>
    <t>Osteotin</t>
  </si>
  <si>
    <t>Box of 10 strips @6's</t>
  </si>
  <si>
    <t>Pehavit-D3</t>
  </si>
  <si>
    <t>Box of 1 bottle @90's</t>
  </si>
  <si>
    <t xml:space="preserve">Pehavral    </t>
  </si>
  <si>
    <t>Vitamin B6</t>
  </si>
  <si>
    <t>Box of 20 strips @10's</t>
  </si>
  <si>
    <t>Vitamin C</t>
  </si>
  <si>
    <t xml:space="preserve">Vitamin C  </t>
  </si>
  <si>
    <t>Betacarotene|Vitamin C|Vitamin E|Lycopene film coated tablet 6 mg|100 mg|25 mg|5 mg</t>
  </si>
  <si>
    <t>Thiamine nitrate|Riboflavin|Pyridoxine HCl|Cyanocobalamin|Calcium pantothenate|Nicotinamide|Ascorbic Acid|Tocopherol film coated tablet 15 mg|10 mg|5 mg|100 mcg|20 mg|50 mg|500 mg|30 mg</t>
  </si>
  <si>
    <t>Thiamine HCl|Riboflavin sodium phosphate|Pyridoxine HCl|Cyanocobalamine|D-panthotenol|Nicotinamide|Ascorbic Acid syrup 10 mg|6 mg|10 mg|10 mcg|10 mg|50 mg|100 mg</t>
  </si>
  <si>
    <t>Betacarotene|Riboflavin sodium phosphate|Pyridoxine HCl|Cyanocobalamine|Dexpanthenol|Nicotinamide|Ascorbic Acid|Cholecalciferol suspension 4.2 mg|1 mg|1.2 mg|1.4 mg|1.4 mcg|5 mg|13 mg|45 mg|10 mcg</t>
  </si>
  <si>
    <t>Red clover (Trifolium pratense) extract|Thiamine mononitrate|Pyridoxine HCl|Tocopherol acetate tablet 100 mg|10 mg|10 mg|15 mg</t>
  </si>
  <si>
    <t>Betacarotene|Thiamine mononitrate|Riboflavin|Pyridoxine HCl|Cyanocobalamine|Ascorbic Acid|alpha-Tocopherol Acetate|Folic Acid|Nicotinamide|Biotin|Ferrous Fumarate|L-Selenomethionine|Zinc Oxide film coated caplet 6 mg|15 mg|15 mg|20 mg|10 mcg|500 mg|30 mg|0.4 mg|100 mg|45 mcg|20 mg|20 mg|25 mcg|20 mg</t>
  </si>
  <si>
    <t>Ferrous fumarate|Manganese sulfate|Ascorbic acid|Folic acid|Cyanocobalamin sugar coated tablet 91.15 mg|0.2 mg|150 mg|0.8 mg|50 mcg</t>
  </si>
  <si>
    <t>Riboflavin|Pyridoxine HCl|Folic acid|Calcium pantothenate|Nicotinamide|Thiamine mononitrate|Ferrous gluconate|Ascorbic acid|Copper gluconate sugar coated tablet 0.25 mg|0.25 mg|500 mg|1.5 mg|10 mg|1.5 mg|12.45 mg| 12.5 mg|0.165 mg</t>
  </si>
  <si>
    <t>Myrtilli fructus extract|Lutein capsule 80 mg|6 mg</t>
  </si>
  <si>
    <t>Glucosamine HCl, Chondroitin sulfat, vit C, Manganese capsule 250 mg|200 mg|30 mg|2,5 mg</t>
  </si>
  <si>
    <t>Vitamin D3 soft capsule 1000 IU</t>
  </si>
  <si>
    <t>Ascorbic acid|Colecalciferol|Thiamine HCl|Pyridoxine HCl|Cyanocobalamin|Folic acid|Ferrous fumarate|Calcium lactate|Zinc oxide sugar coated tablet 100 mg|400 IU|10 mg|10 mg|20 mcg|400 mcg|90 mg|141.28 mg|13.69 mg</t>
  </si>
  <si>
    <t>Pyridoxine HCl tablet 25 mg</t>
  </si>
  <si>
    <t>Ascorbic acid|Sodium ascorbate caplet 250 mg|250 mg</t>
  </si>
  <si>
    <t>Ascorbic acid tablet 250 mg</t>
  </si>
  <si>
    <t>Ascorbic acid caplet 500 mg</t>
  </si>
  <si>
    <t>Bonefill Ortho Hydroxyapatite Bone Graft Cube</t>
  </si>
  <si>
    <t>Box of 1 pouch @1 bottle @5 pieces 10 mm x 10 mm x 10 mm</t>
  </si>
  <si>
    <t>Bonefill Ortho Hydroxyapatite Bone Graft Granule</t>
  </si>
  <si>
    <t>Box of 1 pouch @1 bottle @3,5 g</t>
  </si>
  <si>
    <t>Box of 1 set</t>
  </si>
  <si>
    <t>Box of 1 test kit set</t>
  </si>
  <si>
    <t>Dexamethasone tablet 4 mg</t>
  </si>
  <si>
    <t>Box of bottle 60 ml</t>
  </si>
  <si>
    <t>Each 5 ml syrup contains Curcumae domesticae rhizoma extract equivalent to Curcuminoids 2,6 mg                                                                             Lysine HCl 75 mg                                                                                        Taurine 15 mg</t>
  </si>
  <si>
    <t>Curlysine Syrup Orange Flavour  (Improve Appetite)</t>
  </si>
  <si>
    <t xml:space="preserve">Ampicillin Sodium + Sulbactam Sodium Ascorbate </t>
  </si>
  <si>
    <t>Box of 10  vial @ 1500 mg</t>
  </si>
  <si>
    <t>Ampicillin Sodium 1000 mg , Sulbactam Sodium 500 mg Powder for Injection</t>
  </si>
  <si>
    <t>Amoxicillin Sodium powder for injection 1 g</t>
  </si>
  <si>
    <t>Amoxicillin Trihydrate caplet 500 mg</t>
  </si>
  <si>
    <t>Amlodipine Besilate tablet 10 mg</t>
  </si>
  <si>
    <t>Methylprednisolone caplet 4 mg</t>
  </si>
  <si>
    <t>Amlodipine Besilate tablet 5 mg</t>
  </si>
  <si>
    <t>Sodium Valproate syrup 250 mg/5 ml</t>
  </si>
  <si>
    <t>Phenytoin Sodium injection 50 mg/ml</t>
  </si>
  <si>
    <t>Rifampicin, Isoniazide dispersible tablet 75 mg|50 mg</t>
  </si>
  <si>
    <t>Rifampicin, Isoniazide, Pyrazinamide dispersible tablet 75mg,50 mg,150 mg</t>
  </si>
  <si>
    <t>Rifampicin, Isoniazide, Pyrazinamide, Ethambutol film coated tablet 150 mg,75 mg,400 mg, 275 mg</t>
  </si>
  <si>
    <t>Procaine Benzyl penicilin powder for injection 3,000,000 IU</t>
  </si>
  <si>
    <t>Dopamine HCl injection 20 mg/ml</t>
  </si>
  <si>
    <t>Ramipril tablet 5 mg</t>
  </si>
  <si>
    <t>Ranitidine 25 mg/ ml injection</t>
  </si>
  <si>
    <t>Risedronate Sodium Hemipentahydrate film coated tablet 35 mg</t>
  </si>
  <si>
    <t>Procaterol HCl Hemihydrate syrup 25 mcg/5 ml</t>
  </si>
  <si>
    <t>Spironolacton tablet 100 mg</t>
  </si>
  <si>
    <t>Spironolacton tablet 25 mg</t>
  </si>
  <si>
    <t>Ferrous fumarate, Folic acid sugar coated tablet 60 mg; 0,4 mg</t>
  </si>
  <si>
    <t>Cefotaxime sodium powder for injection 1000 mg</t>
  </si>
  <si>
    <t>Thiamine HCl injection 100 mg/ml</t>
  </si>
  <si>
    <t>Ceftriaxone sodium sesquaterhydrate powder for injection 1000 mg/vial</t>
  </si>
  <si>
    <t>Methisoprinol syrup 250 mg/5 ml</t>
  </si>
  <si>
    <t>Methisoprinol tablet 500 mg</t>
  </si>
  <si>
    <t>Water for injection injection 5 ml</t>
  </si>
  <si>
    <t>Zinc sulfate monohydrate syrup 20 mg/5 ml</t>
  </si>
  <si>
    <t>Cefadroxil capsule 500 mg</t>
  </si>
  <si>
    <t xml:space="preserve">Mefenamic Acid film coated tablet 500 mg </t>
  </si>
  <si>
    <t>Dexchlorpheniramine Maleate|Betamethasone tablet 2 mg|0.25 mg</t>
  </si>
  <si>
    <t>Citicoline sodium injection 125 mg/ml</t>
  </si>
  <si>
    <t>Cetirizine HCl film coated tablet 10 mg</t>
  </si>
  <si>
    <t>Ceftazidime pentahydrate powder for injection 1 g</t>
  </si>
  <si>
    <t>Chlorpromazine HCl film coated tablet 100 mg</t>
  </si>
  <si>
    <t>Chlorpromazine HCl injection 25 mg/ml</t>
  </si>
  <si>
    <t>Chlorpromazine HCl injection 5 mg/ml</t>
  </si>
  <si>
    <t>Clindamycin HCl capsule 150 mg</t>
  </si>
  <si>
    <t>Clopidogrel bisulfate film coated tablet 75 mg</t>
  </si>
  <si>
    <t>Benzathine Benzyl penicillin powder for injection 2,400,000 IU</t>
  </si>
  <si>
    <t>Glimepiride tablet 2 mg</t>
  </si>
  <si>
    <t>Hydrocortisone Acetate cream 2,5%</t>
  </si>
  <si>
    <t>Netilmicin sulfate injection 100 mg/ml</t>
  </si>
  <si>
    <t>Netilmicin sulfate injection 200 mg/ml</t>
  </si>
  <si>
    <t>Netilmicin sulfate injection 25 mg/ml</t>
  </si>
  <si>
    <t>Ketoconazole cream 2%</t>
  </si>
  <si>
    <t>Sulfamethoxazole|Trimethoprim suspension 200 mg |40 mg</t>
  </si>
  <si>
    <t>Desloratadine syrup 2.5 mg/ 5 ml</t>
  </si>
  <si>
    <t>Dexamethasone|Dexchlorpheniramine maleate syrup 0.5 mg|2 mg</t>
  </si>
  <si>
    <t>Dexamethasone|Dexchlorpheniramine maleate tablet 0.5 mg|2 mg</t>
  </si>
  <si>
    <t>Dextrometorphan HBr|Dexchlorpheniramine maleate|Phenylephrine HCl syrup 7.5 mg|1 mg|5 mg</t>
  </si>
  <si>
    <t>Metformin hydrochloride extended release tablet 500 mg</t>
  </si>
  <si>
    <t>Diclofenac Sodium enteric coated tablet 25 mg</t>
  </si>
  <si>
    <t>Diphenhydramine HCl injection 10 mg/ml</t>
  </si>
  <si>
    <t>Ethambutol HCl film coated tablet 400 mg</t>
  </si>
  <si>
    <t>Paracetamol|Dexchlorpheniramine Maleate|Potassium sulfoguaiacolate suspension 130 mg|1 mg|20 mg</t>
  </si>
  <si>
    <t>Fluocinolone acetonide|Neomycin sulfate cream 0.25 mg|5 mg</t>
  </si>
  <si>
    <t>Gemfibrozil capsule 300 mg</t>
  </si>
  <si>
    <t>Bromhexine HCl|Diphenhydramine HCl|Paracetamol tablet 8 mg|25 mg|400 mg</t>
  </si>
  <si>
    <t>Bromhexine HCl tablet 8 mg</t>
  </si>
  <si>
    <t>Ketorolac trometamol injection 10 mg</t>
  </si>
  <si>
    <t>Ketorolac trometamol injection 30 mg</t>
  </si>
  <si>
    <t>Lidocaine HCl injection 2%</t>
  </si>
  <si>
    <t>Lincomycin HCl capsule 500 mg</t>
  </si>
  <si>
    <t>Lincomycin HC lcapsule 500 mg</t>
  </si>
  <si>
    <t>Metamizole Sodium caplet 500 mg</t>
  </si>
  <si>
    <t>Metamizole Sodium injection 250 mg/ml</t>
  </si>
  <si>
    <t>Metronidazole infusion 5 mg/ml</t>
  </si>
  <si>
    <t>Diclofenac potassium sugar coated tablet 25 mg</t>
  </si>
  <si>
    <t>Diclofenac potassium sugar coated tablet 50 mg</t>
  </si>
  <si>
    <t>Neomycin sulfate|Bacitracin Zinc ointment 5 mg|500 IU</t>
  </si>
  <si>
    <t>Pregabalin capsule 75 mg</t>
  </si>
  <si>
    <t>Omeprazole Sodium powder for injection 40 mg</t>
  </si>
  <si>
    <t>Sodium chloride|Potassium chloride|Trisodium citrate dihydrate|Dextrose anhydrous powder 0.52 g|0.3 g|0.58 g|2.7 g</t>
  </si>
  <si>
    <t>Amoxicillin trihydrate|Potassium clavulanate film coated tablet 500 mg|125 mg</t>
  </si>
  <si>
    <t>Pantoprazole sodium powder for injection 40 mg</t>
  </si>
  <si>
    <t>Lidocaine HCl|Epinephrine injection 20 mg|0.0125 mg</t>
  </si>
  <si>
    <t>Isoniazide|Pyridoxine HCl tablet 400 mg|10 mg</t>
  </si>
  <si>
    <t>Granisetron HCl injection 1 mg/ml</t>
  </si>
  <si>
    <t>Ampicillin sodium powder for injection 1 g</t>
  </si>
  <si>
    <t>INDICATION</t>
  </si>
  <si>
    <t>For erectile dysfunction with or without premature
ejaculation.</t>
  </si>
  <si>
    <t>Lowered systolic blood pressure in patients with mild to
moderate essential hypertension, without affecting plasma
electrolyte levels, plasma lipid levels and blood sugar
levels. Controlling the maintenance of blood pressure in
patients with mild to moderate essential hypertension.</t>
  </si>
  <si>
    <t>Combination of Silybum marianum, Cynara scolymus and
Curcuma longa used to help maintaining liver health.</t>
  </si>
  <si>
    <t>Help relieving the symptoms of
hemorrhoid.</t>
  </si>
  <si>
    <t>Helps to alleviate varicose veins or varices on feet and helps to alleviate chronic or acute hemorrhoid</t>
  </si>
  <si>
    <t>Helps to alleviate symptoms of cold, bloating, dizziness,
headache, and nausea.</t>
  </si>
  <si>
    <t xml:space="preserve">Bioron Forte </t>
  </si>
  <si>
    <t>Thiamine HCl (vitamin B1) 100 mg + Pyridoxine HCl (vitamin B6) 100 mg + Cyanocobalamin (vitamin B12) 5000 mcg</t>
  </si>
  <si>
    <t>Box of 7 catch cover @ 4's</t>
  </si>
  <si>
    <t>Nicardipine HCl</t>
  </si>
  <si>
    <t>Nicardipine HCl 1 mg/ml Injection</t>
  </si>
  <si>
    <t>Box of 5 ampoules x 10 ml</t>
  </si>
  <si>
    <t>MANUFACTURED BY PHAPROS</t>
  </si>
  <si>
    <t>Multivitamin Mineral</t>
  </si>
  <si>
    <t>Herbal</t>
  </si>
  <si>
    <t>Medicines</t>
  </si>
  <si>
    <t>Medical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</si>
</sst>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
      <scheme val="minor"/>
    </font>
    <font>
      <b/>
      <sz val="11"/>
      <color theme="1"/>
      <name val="Calibri"/>
      <family val="2"/>
      <scheme val="minor"/>
    </font>
    <font>
      <sz val="11"/>
      <name val="Arial"/>
      <family val="2"/>
    </font>
    <font>
      <sz val="11"/>
      <color theme="1"/>
      <name val="Arial"/>
      <family val="2"/>
    </font>
    <font>
      <b/>
      <sz val="16"/>
      <color theme="0"/>
      <name val="Arial"/>
      <family val="2"/>
    </font>
    <font>
      <b/>
      <sz val="18"/>
      <color theme="0"/>
      <name val="Arial"/>
      <family val="2"/>
    </font>
    <font>
      <b/>
      <sz val="11"/>
      <color theme="0"/>
      <name val="Arial"/>
      <family val="2"/>
    </font>
  </fonts>
  <fills count="4">
    <fill>
      <patternFill patternType="none"/>
    </fill>
    <fill>
      <patternFill patternType="gray125"/>
    </fill>
    <fill>
      <patternFill patternType="solid">
        <fgColor theme="0"/>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2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2" fillId="0" borderId="1" xfId="0" applyFont="1" applyFill="1" applyBorder="1" applyAlignment="1">
      <alignment horizontal="left" vertical="center" wrapText="1"/>
    </xf>
    <xf numFmtId="0" fontId="0" fillId="0" borderId="0" xfId="0" applyAlignment="1">
      <alignment horizontal="center" vertical="center" wrapText="1"/>
    </xf>
    <xf numFmtId="0" fontId="3" fillId="0" borderId="1" xfId="0" applyFont="1" applyBorder="1" applyAlignment="1">
      <alignment horizontal="center" vertical="center" wrapText="1"/>
    </xf>
    <xf numFmtId="0" fontId="2"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4" fillId="3" borderId="2" xfId="0" applyFont="1" applyFill="1" applyBorder="1" applyAlignment="1">
      <alignment vertical="top"/>
    </xf>
    <xf numFmtId="0" fontId="4" fillId="3" borderId="3" xfId="0" applyFont="1" applyFill="1" applyBorder="1" applyAlignment="1">
      <alignment vertical="top"/>
    </xf>
    <xf numFmtId="0" fontId="5" fillId="3" borderId="4" xfId="0" applyFont="1" applyFill="1" applyBorder="1" applyAlignment="1">
      <alignment horizontal="right" vertical="center"/>
    </xf>
    <xf numFmtId="0" fontId="4" fillId="2" borderId="2" xfId="0" applyFont="1" applyFill="1" applyBorder="1" applyAlignment="1">
      <alignment vertical="top"/>
    </xf>
    <xf numFmtId="0" fontId="4" fillId="2" borderId="3" xfId="0" applyFont="1" applyFill="1" applyBorder="1" applyAlignment="1">
      <alignment vertical="top"/>
    </xf>
    <xf numFmtId="0" fontId="5" fillId="2" borderId="4" xfId="0" applyFont="1" applyFill="1" applyBorder="1" applyAlignment="1">
      <alignment horizontal="right" vertical="center"/>
    </xf>
    <xf numFmtId="0" fontId="6" fillId="3"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Fill="1" applyBorder="1" applyAlignment="1">
      <alignment vertical="center" wrapText="1"/>
    </xf>
    <xf numFmtId="0" fontId="3" fillId="2" borderId="1" xfId="0" applyFont="1" applyFill="1" applyBorder="1" applyAlignment="1">
      <alignment horizontal="center" vertical="center" wrapText="1"/>
    </xf>
    <xf numFmtId="0" fontId="0" fillId="2"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4" fillId="3" borderId="0" xfId="0" applyFont="1" applyFill="1" applyBorder="1" applyAlignment="1">
      <alignment vertical="top"/>
    </xf>
    <xf numFmtId="0" fontId="4" fillId="3" borderId="2" xfId="0" applyFont="1" applyFill="1" applyBorder="1" applyAlignment="1">
      <alignment horizontal="right" vertical="top"/>
    </xf>
    <xf numFmtId="0" fontId="4" fillId="3" borderId="5" xfId="0" applyFont="1" applyFill="1" applyBorder="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aftar%20Produk%20Phapro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ftar AL"/>
      <sheetName val="daftar NIE all product"/>
      <sheetName val="renewal 2015"/>
      <sheetName val="VARIASI BY PARETO"/>
      <sheetName val="daftar NIE obat"/>
      <sheetName val="daftar NIE obat -dobel"/>
      <sheetName val="daftar NIE suplemen"/>
      <sheetName val="daftar NIE tradisional"/>
      <sheetName val="Produk streamline"/>
      <sheetName val="produk baru tahunan"/>
    </sheetNames>
    <sheetDataSet>
      <sheetData sheetId="0" refreshError="1"/>
      <sheetData sheetId="1" refreshError="1"/>
      <sheetData sheetId="2" refreshError="1"/>
      <sheetData sheetId="3" refreshError="1"/>
      <sheetData sheetId="4" refreshError="1"/>
      <sheetData sheetId="5" refreshError="1">
        <row r="22">
          <cell r="A22" t="str">
            <v xml:space="preserve">Bio ATP </v>
          </cell>
          <cell r="B22" t="str">
            <v>Adenosine triphosphate|Thiamine disulfide|Pyridoxine HCl|Cyanocobalamin|alpha-Tocopherol</v>
          </cell>
          <cell r="C22" t="str">
            <v>film coated tablet 20 mg|100mg|200 mg|200 mcg|30 mg</v>
          </cell>
          <cell r="D22" t="str">
            <v>Box of 10 strips @10's</v>
          </cell>
        </row>
        <row r="23">
          <cell r="A23" t="str">
            <v>Bioron</v>
          </cell>
          <cell r="B23" t="str">
            <v>Thiamine HCl|Pyridoxine HCl|Cyanocobalamine|Lidocaine HCl</v>
          </cell>
          <cell r="C23" t="str">
            <v>injection 100 mg|100 mg|15 mg|1000 mcg</v>
          </cell>
          <cell r="D23" t="str">
            <v>Box of 5 ampoules @3 ml</v>
          </cell>
        </row>
        <row r="24">
          <cell r="A24" t="str">
            <v>Bioron</v>
          </cell>
          <cell r="B24" t="str">
            <v>Thiamine HCl|Pyridoxine HCl|Cyanocobalamine</v>
          </cell>
          <cell r="C24" t="str">
            <v>sugar coated tablet 100 mg|200 mg|200 mcg</v>
          </cell>
          <cell r="D24" t="str">
            <v>Box of 10 catch covers @1 strip @10's</v>
          </cell>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zoomScale="70" zoomScaleNormal="70" workbookViewId="0">
      <pane ySplit="3" topLeftCell="A4" activePane="bottomLeft" state="frozen"/>
      <selection pane="bottomLeft" activeCell="A3" sqref="A3"/>
    </sheetView>
  </sheetViews>
  <sheetFormatPr defaultRowHeight="15" x14ac:dyDescent="0.25"/>
  <cols>
    <col min="1" max="1" width="6" style="4" bestFit="1" customWidth="1"/>
    <col min="2" max="2" width="31.7109375" style="2" bestFit="1" customWidth="1"/>
    <col min="3" max="3" width="48.85546875" style="2" bestFit="1" customWidth="1"/>
    <col min="4" max="4" width="31.42578125" style="2" bestFit="1" customWidth="1"/>
    <col min="5" max="16384" width="9.140625" style="2"/>
  </cols>
  <sheetData>
    <row r="1" spans="1:4" ht="23.25" x14ac:dyDescent="0.25">
      <c r="A1" s="8" t="s">
        <v>4</v>
      </c>
      <c r="B1" s="9"/>
      <c r="C1" s="9"/>
      <c r="D1" s="10" t="s">
        <v>418</v>
      </c>
    </row>
    <row r="2" spans="1:4" ht="9.75" customHeight="1" x14ac:dyDescent="0.25">
      <c r="A2" s="11"/>
      <c r="B2" s="12"/>
      <c r="C2" s="12"/>
      <c r="D2" s="13"/>
    </row>
    <row r="3" spans="1:4" s="1" customFormat="1" x14ac:dyDescent="0.25">
      <c r="A3" s="14" t="s">
        <v>0</v>
      </c>
      <c r="B3" s="14" t="s">
        <v>1</v>
      </c>
      <c r="C3" s="14" t="s">
        <v>3</v>
      </c>
      <c r="D3" s="14" t="s">
        <v>2</v>
      </c>
    </row>
    <row r="4" spans="1:4" ht="28.5" x14ac:dyDescent="0.25">
      <c r="A4" s="5">
        <v>1</v>
      </c>
      <c r="B4" s="15" t="s">
        <v>278</v>
      </c>
      <c r="C4" s="15" t="s">
        <v>297</v>
      </c>
      <c r="D4" s="3" t="s">
        <v>20</v>
      </c>
    </row>
    <row r="5" spans="1:4" ht="71.25" x14ac:dyDescent="0.25">
      <c r="A5" s="5">
        <v>2</v>
      </c>
      <c r="B5" s="15" t="s">
        <v>279</v>
      </c>
      <c r="C5" s="15" t="s">
        <v>298</v>
      </c>
      <c r="D5" s="3" t="s">
        <v>20</v>
      </c>
    </row>
    <row r="6" spans="1:4" ht="71.25" x14ac:dyDescent="0.25">
      <c r="A6" s="5">
        <v>3</v>
      </c>
      <c r="B6" s="15" t="s">
        <v>279</v>
      </c>
      <c r="C6" s="15" t="s">
        <v>298</v>
      </c>
      <c r="D6" s="3" t="s">
        <v>155</v>
      </c>
    </row>
    <row r="7" spans="1:4" ht="57" x14ac:dyDescent="0.25">
      <c r="A7" s="5">
        <v>4</v>
      </c>
      <c r="B7" s="15" t="s">
        <v>279</v>
      </c>
      <c r="C7" s="15" t="s">
        <v>299</v>
      </c>
      <c r="D7" s="3" t="s">
        <v>90</v>
      </c>
    </row>
    <row r="8" spans="1:4" ht="85.5" x14ac:dyDescent="0.25">
      <c r="A8" s="5">
        <v>5</v>
      </c>
      <c r="B8" s="15" t="s">
        <v>280</v>
      </c>
      <c r="C8" s="15" t="s">
        <v>300</v>
      </c>
      <c r="D8" s="3" t="s">
        <v>90</v>
      </c>
    </row>
    <row r="9" spans="1:4" x14ac:dyDescent="0.25">
      <c r="A9" s="5">
        <v>6</v>
      </c>
      <c r="B9" s="15" t="s">
        <v>281</v>
      </c>
      <c r="C9" s="15" t="s">
        <v>282</v>
      </c>
      <c r="D9" s="3" t="s">
        <v>31</v>
      </c>
    </row>
    <row r="10" spans="1:4" ht="42.75" x14ac:dyDescent="0.25">
      <c r="A10" s="5">
        <v>7</v>
      </c>
      <c r="B10" s="15" t="s">
        <v>283</v>
      </c>
      <c r="C10" s="15" t="s">
        <v>301</v>
      </c>
      <c r="D10" s="3" t="s">
        <v>56</v>
      </c>
    </row>
    <row r="11" spans="1:4" ht="128.25" x14ac:dyDescent="0.25">
      <c r="A11" s="5">
        <v>8</v>
      </c>
      <c r="B11" s="15" t="s">
        <v>284</v>
      </c>
      <c r="C11" s="15" t="s">
        <v>302</v>
      </c>
      <c r="D11" s="3" t="s">
        <v>31</v>
      </c>
    </row>
    <row r="12" spans="1:4" ht="42.75" x14ac:dyDescent="0.25">
      <c r="A12" s="5">
        <v>9</v>
      </c>
      <c r="B12" s="15" t="s">
        <v>285</v>
      </c>
      <c r="C12" s="15" t="s">
        <v>303</v>
      </c>
      <c r="D12" s="3" t="s">
        <v>20</v>
      </c>
    </row>
    <row r="13" spans="1:4" ht="85.5" x14ac:dyDescent="0.25">
      <c r="A13" s="5">
        <v>10</v>
      </c>
      <c r="B13" s="15" t="s">
        <v>286</v>
      </c>
      <c r="C13" s="15" t="s">
        <v>304</v>
      </c>
      <c r="D13" s="3" t="s">
        <v>20</v>
      </c>
    </row>
    <row r="14" spans="1:4" x14ac:dyDescent="0.25">
      <c r="A14" s="5">
        <v>11</v>
      </c>
      <c r="B14" s="15" t="s">
        <v>287</v>
      </c>
      <c r="C14" s="15" t="s">
        <v>305</v>
      </c>
      <c r="D14" s="3" t="s">
        <v>56</v>
      </c>
    </row>
    <row r="15" spans="1:4" ht="42.75" x14ac:dyDescent="0.25">
      <c r="A15" s="5">
        <v>12</v>
      </c>
      <c r="B15" s="15" t="s">
        <v>288</v>
      </c>
      <c r="C15" s="15" t="s">
        <v>306</v>
      </c>
      <c r="D15" s="3" t="s">
        <v>289</v>
      </c>
    </row>
    <row r="16" spans="1:4" x14ac:dyDescent="0.25">
      <c r="A16" s="5">
        <v>13</v>
      </c>
      <c r="B16" s="15" t="s">
        <v>290</v>
      </c>
      <c r="C16" s="15" t="s">
        <v>307</v>
      </c>
      <c r="D16" s="3" t="s">
        <v>136</v>
      </c>
    </row>
    <row r="17" spans="1:4" x14ac:dyDescent="0.25">
      <c r="A17" s="5">
        <v>14</v>
      </c>
      <c r="B17" s="15" t="s">
        <v>290</v>
      </c>
      <c r="C17" s="15" t="s">
        <v>307</v>
      </c>
      <c r="D17" s="3" t="s">
        <v>291</v>
      </c>
    </row>
    <row r="18" spans="1:4" ht="71.25" x14ac:dyDescent="0.25">
      <c r="A18" s="5">
        <v>15</v>
      </c>
      <c r="B18" s="15" t="s">
        <v>292</v>
      </c>
      <c r="C18" s="15" t="s">
        <v>308</v>
      </c>
      <c r="D18" s="3" t="s">
        <v>20</v>
      </c>
    </row>
    <row r="19" spans="1:4" x14ac:dyDescent="0.25">
      <c r="A19" s="5">
        <v>16</v>
      </c>
      <c r="B19" s="15" t="s">
        <v>293</v>
      </c>
      <c r="C19" s="15" t="s">
        <v>309</v>
      </c>
      <c r="D19" s="3" t="s">
        <v>294</v>
      </c>
    </row>
    <row r="20" spans="1:4" ht="28.5" x14ac:dyDescent="0.25">
      <c r="A20" s="5">
        <v>17</v>
      </c>
      <c r="B20" s="15" t="s">
        <v>295</v>
      </c>
      <c r="C20" s="15" t="s">
        <v>310</v>
      </c>
      <c r="D20" s="3" t="s">
        <v>20</v>
      </c>
    </row>
    <row r="21" spans="1:4" x14ac:dyDescent="0.25">
      <c r="A21" s="5">
        <v>18</v>
      </c>
      <c r="B21" s="15" t="s">
        <v>296</v>
      </c>
      <c r="C21" s="15" t="s">
        <v>311</v>
      </c>
      <c r="D21" s="3" t="s">
        <v>20</v>
      </c>
    </row>
    <row r="22" spans="1:4" x14ac:dyDescent="0.25">
      <c r="A22" s="5">
        <v>19</v>
      </c>
      <c r="B22" s="15" t="s">
        <v>296</v>
      </c>
      <c r="C22" s="15" t="s">
        <v>312</v>
      </c>
      <c r="D22" s="3" t="s">
        <v>20</v>
      </c>
    </row>
    <row r="23" spans="1:4" s="21" customFormat="1" ht="71.25" x14ac:dyDescent="0.25">
      <c r="A23" s="5">
        <v>20</v>
      </c>
      <c r="B23" s="15" t="s">
        <v>322</v>
      </c>
      <c r="C23" s="15" t="s">
        <v>321</v>
      </c>
      <c r="D23" s="15" t="s">
        <v>320</v>
      </c>
    </row>
    <row r="24" spans="1:4" s="21" customFormat="1" ht="14.25" x14ac:dyDescent="0.25">
      <c r="A24" s="20"/>
    </row>
    <row r="25" spans="1:4" s="21" customFormat="1" ht="14.25" x14ac:dyDescent="0.25">
      <c r="A25" s="20"/>
    </row>
  </sheetData>
  <pageMargins left="0.7" right="0.7" top="0.75" bottom="0.75" header="0.3" footer="0.3"/>
  <pageSetup paperSize="9" scale="7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zoomScale="80" zoomScaleNormal="80" workbookViewId="0">
      <pane ySplit="3" topLeftCell="A4" activePane="bottomLeft" state="frozen"/>
      <selection pane="bottomLeft" activeCell="D7" sqref="A3:E9"/>
    </sheetView>
  </sheetViews>
  <sheetFormatPr defaultRowHeight="15" x14ac:dyDescent="0.25"/>
  <cols>
    <col min="1" max="1" width="4.85546875" style="4" bestFit="1" customWidth="1"/>
    <col min="2" max="2" width="17.85546875" style="2" customWidth="1"/>
    <col min="3" max="3" width="44.140625" style="2" customWidth="1"/>
    <col min="4" max="4" width="26.85546875" style="2" customWidth="1"/>
    <col min="5" max="5" width="39.85546875" style="2" bestFit="1" customWidth="1"/>
    <col min="6" max="16384" width="9.140625" style="2"/>
  </cols>
  <sheetData>
    <row r="1" spans="1:5" ht="23.25" x14ac:dyDescent="0.25">
      <c r="A1" s="8" t="s">
        <v>4</v>
      </c>
      <c r="B1" s="9"/>
      <c r="C1" s="9"/>
      <c r="D1" s="10"/>
      <c r="E1" s="23" t="s">
        <v>419</v>
      </c>
    </row>
    <row r="2" spans="1:5" x14ac:dyDescent="0.25">
      <c r="E2" s="21"/>
    </row>
    <row r="3" spans="1:5" s="1" customFormat="1" ht="30" x14ac:dyDescent="0.25">
      <c r="A3" s="14" t="s">
        <v>0</v>
      </c>
      <c r="B3" s="14" t="s">
        <v>1</v>
      </c>
      <c r="C3" s="14" t="s">
        <v>3</v>
      </c>
      <c r="D3" s="14" t="s">
        <v>2</v>
      </c>
      <c r="E3" s="14" t="s">
        <v>404</v>
      </c>
    </row>
    <row r="4" spans="1:5" ht="57" x14ac:dyDescent="0.25">
      <c r="A4" s="5">
        <v>1</v>
      </c>
      <c r="B4" s="15" t="s">
        <v>264</v>
      </c>
      <c r="C4" s="15" t="s">
        <v>272</v>
      </c>
      <c r="D4" s="3" t="s">
        <v>265</v>
      </c>
      <c r="E4" s="15" t="s">
        <v>405</v>
      </c>
    </row>
    <row r="5" spans="1:5" ht="142.5" x14ac:dyDescent="0.25">
      <c r="A5" s="5">
        <v>2</v>
      </c>
      <c r="B5" s="15" t="s">
        <v>266</v>
      </c>
      <c r="C5" s="15" t="s">
        <v>273</v>
      </c>
      <c r="D5" s="3" t="s">
        <v>56</v>
      </c>
      <c r="E5" s="15" t="s">
        <v>406</v>
      </c>
    </row>
    <row r="6" spans="1:5" ht="57" x14ac:dyDescent="0.25">
      <c r="A6" s="5">
        <v>3</v>
      </c>
      <c r="B6" s="15" t="s">
        <v>267</v>
      </c>
      <c r="C6" s="15" t="s">
        <v>274</v>
      </c>
      <c r="D6" s="3" t="s">
        <v>56</v>
      </c>
      <c r="E6" s="15" t="s">
        <v>407</v>
      </c>
    </row>
    <row r="7" spans="1:5" ht="28.5" x14ac:dyDescent="0.25">
      <c r="A7" s="5">
        <v>4</v>
      </c>
      <c r="B7" s="15" t="s">
        <v>268</v>
      </c>
      <c r="C7" s="15" t="s">
        <v>275</v>
      </c>
      <c r="D7" s="3" t="s">
        <v>56</v>
      </c>
      <c r="E7" s="15" t="s">
        <v>408</v>
      </c>
    </row>
    <row r="8" spans="1:5" ht="42.75" x14ac:dyDescent="0.25">
      <c r="A8" s="5">
        <v>5</v>
      </c>
      <c r="B8" s="15" t="s">
        <v>269</v>
      </c>
      <c r="C8" s="15" t="s">
        <v>276</v>
      </c>
      <c r="D8" s="3" t="s">
        <v>81</v>
      </c>
      <c r="E8" s="15" t="s">
        <v>409</v>
      </c>
    </row>
    <row r="9" spans="1:5" ht="114" x14ac:dyDescent="0.25">
      <c r="A9" s="5">
        <v>6</v>
      </c>
      <c r="B9" s="15" t="s">
        <v>270</v>
      </c>
      <c r="C9" s="15" t="s">
        <v>277</v>
      </c>
      <c r="D9" s="3" t="s">
        <v>271</v>
      </c>
      <c r="E9" s="15" t="s">
        <v>410</v>
      </c>
    </row>
  </sheetData>
  <pageMargins left="0.7" right="0.7" top="0.75" bottom="0.75" header="0.3" footer="0.3"/>
  <pageSetup paperSize="9" scale="65"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0"/>
  <sheetViews>
    <sheetView zoomScale="70" zoomScaleNormal="70" workbookViewId="0">
      <selection activeCell="A3" sqref="A3:D160"/>
    </sheetView>
  </sheetViews>
  <sheetFormatPr defaultRowHeight="15" x14ac:dyDescent="0.25"/>
  <cols>
    <col min="1" max="1" width="6" style="19" customWidth="1"/>
    <col min="2" max="2" width="33.85546875" style="2" bestFit="1" customWidth="1"/>
    <col min="3" max="3" width="38.140625" style="2" customWidth="1"/>
    <col min="4" max="4" width="38.28515625" style="2" bestFit="1" customWidth="1"/>
    <col min="5" max="16384" width="9.140625" style="2"/>
  </cols>
  <sheetData>
    <row r="1" spans="1:4" ht="23.25" customHeight="1" x14ac:dyDescent="0.25">
      <c r="A1" s="22" t="s">
        <v>417</v>
      </c>
      <c r="B1" s="22"/>
      <c r="C1" s="22"/>
      <c r="D1" s="24" t="s">
        <v>420</v>
      </c>
    </row>
    <row r="3" spans="1:4" s="1" customFormat="1" x14ac:dyDescent="0.25">
      <c r="A3" s="14" t="s">
        <v>0</v>
      </c>
      <c r="B3" s="14" t="s">
        <v>1</v>
      </c>
      <c r="C3" s="14" t="s">
        <v>3</v>
      </c>
      <c r="D3" s="14" t="s">
        <v>2</v>
      </c>
    </row>
    <row r="4" spans="1:4" ht="28.5" x14ac:dyDescent="0.25">
      <c r="A4" s="18">
        <v>1</v>
      </c>
      <c r="B4" s="3" t="s">
        <v>18</v>
      </c>
      <c r="C4" s="15" t="s">
        <v>19</v>
      </c>
      <c r="D4" s="6" t="s">
        <v>20</v>
      </c>
    </row>
    <row r="5" spans="1:4" x14ac:dyDescent="0.25">
      <c r="A5" s="18">
        <v>2</v>
      </c>
      <c r="B5" s="3" t="s">
        <v>21</v>
      </c>
      <c r="C5" s="15" t="s">
        <v>22</v>
      </c>
      <c r="D5" s="6" t="s">
        <v>23</v>
      </c>
    </row>
    <row r="6" spans="1:4" x14ac:dyDescent="0.25">
      <c r="A6" s="18">
        <v>3</v>
      </c>
      <c r="B6" s="3" t="s">
        <v>21</v>
      </c>
      <c r="C6" s="15" t="s">
        <v>24</v>
      </c>
      <c r="D6" s="6" t="s">
        <v>25</v>
      </c>
    </row>
    <row r="7" spans="1:4" x14ac:dyDescent="0.25">
      <c r="A7" s="18">
        <v>4</v>
      </c>
      <c r="B7" s="3" t="s">
        <v>21</v>
      </c>
      <c r="C7" s="15" t="s">
        <v>26</v>
      </c>
      <c r="D7" s="6" t="s">
        <v>25</v>
      </c>
    </row>
    <row r="8" spans="1:4" x14ac:dyDescent="0.25">
      <c r="A8" s="18">
        <v>5</v>
      </c>
      <c r="B8" s="3" t="s">
        <v>27</v>
      </c>
      <c r="C8" s="15" t="s">
        <v>28</v>
      </c>
      <c r="D8" s="6" t="s">
        <v>29</v>
      </c>
    </row>
    <row r="9" spans="1:4" x14ac:dyDescent="0.25">
      <c r="A9" s="18">
        <v>6</v>
      </c>
      <c r="B9" s="3" t="s">
        <v>27</v>
      </c>
      <c r="C9" s="15" t="s">
        <v>30</v>
      </c>
      <c r="D9" s="6" t="s">
        <v>31</v>
      </c>
    </row>
    <row r="10" spans="1:4" x14ac:dyDescent="0.25">
      <c r="A10" s="18">
        <v>7</v>
      </c>
      <c r="B10" s="3" t="s">
        <v>32</v>
      </c>
      <c r="C10" s="15" t="s">
        <v>33</v>
      </c>
      <c r="D10" s="6" t="s">
        <v>34</v>
      </c>
    </row>
    <row r="11" spans="1:4" ht="42.75" x14ac:dyDescent="0.25">
      <c r="A11" s="18">
        <v>8</v>
      </c>
      <c r="B11" s="3" t="s">
        <v>323</v>
      </c>
      <c r="C11" s="15" t="s">
        <v>325</v>
      </c>
      <c r="D11" s="6" t="s">
        <v>324</v>
      </c>
    </row>
    <row r="12" spans="1:4" x14ac:dyDescent="0.25">
      <c r="A12" s="18">
        <v>9</v>
      </c>
      <c r="B12" s="3" t="s">
        <v>35</v>
      </c>
      <c r="C12" s="15" t="s">
        <v>36</v>
      </c>
      <c r="D12" s="6" t="s">
        <v>20</v>
      </c>
    </row>
    <row r="13" spans="1:4" x14ac:dyDescent="0.25">
      <c r="A13" s="18">
        <v>10</v>
      </c>
      <c r="B13" s="3" t="s">
        <v>37</v>
      </c>
      <c r="C13" s="15" t="s">
        <v>38</v>
      </c>
      <c r="D13" s="6" t="s">
        <v>31</v>
      </c>
    </row>
    <row r="14" spans="1:4" x14ac:dyDescent="0.25">
      <c r="A14" s="18">
        <v>11</v>
      </c>
      <c r="B14" s="3" t="s">
        <v>39</v>
      </c>
      <c r="C14" s="15" t="s">
        <v>40</v>
      </c>
      <c r="D14" s="6" t="s">
        <v>41</v>
      </c>
    </row>
    <row r="15" spans="1:4" ht="28.5" x14ac:dyDescent="0.25">
      <c r="A15" s="18">
        <v>12</v>
      </c>
      <c r="B15" s="3" t="s">
        <v>42</v>
      </c>
      <c r="C15" s="15" t="s">
        <v>43</v>
      </c>
      <c r="D15" s="6" t="s">
        <v>44</v>
      </c>
    </row>
    <row r="16" spans="1:4" ht="28.5" x14ac:dyDescent="0.25">
      <c r="A16" s="18">
        <v>13</v>
      </c>
      <c r="B16" s="3" t="s">
        <v>45</v>
      </c>
      <c r="C16" s="15" t="s">
        <v>43</v>
      </c>
      <c r="D16" s="6" t="s">
        <v>44</v>
      </c>
    </row>
    <row r="17" spans="1:4" x14ac:dyDescent="0.25">
      <c r="A17" s="18">
        <v>14</v>
      </c>
      <c r="B17" s="3" t="s">
        <v>46</v>
      </c>
      <c r="C17" s="15" t="s">
        <v>47</v>
      </c>
      <c r="D17" s="6" t="s">
        <v>48</v>
      </c>
    </row>
    <row r="18" spans="1:4" ht="28.5" x14ac:dyDescent="0.25">
      <c r="A18" s="18">
        <v>15</v>
      </c>
      <c r="B18" s="3" t="s">
        <v>49</v>
      </c>
      <c r="C18" s="15" t="s">
        <v>50</v>
      </c>
      <c r="D18" s="6" t="s">
        <v>51</v>
      </c>
    </row>
    <row r="19" spans="1:4" ht="28.5" x14ac:dyDescent="0.25">
      <c r="A19" s="18">
        <v>16</v>
      </c>
      <c r="B19" s="3" t="s">
        <v>49</v>
      </c>
      <c r="C19" s="15" t="s">
        <v>363</v>
      </c>
      <c r="D19" s="6" t="s">
        <v>52</v>
      </c>
    </row>
    <row r="20" spans="1:4" ht="42.75" x14ac:dyDescent="0.25">
      <c r="A20" s="18">
        <v>17</v>
      </c>
      <c r="B20" s="3" t="s">
        <v>53</v>
      </c>
      <c r="C20" s="15" t="s">
        <v>354</v>
      </c>
      <c r="D20" s="6" t="s">
        <v>20</v>
      </c>
    </row>
    <row r="21" spans="1:4" ht="71.25" x14ac:dyDescent="0.25">
      <c r="A21" s="18">
        <v>18</v>
      </c>
      <c r="B21" s="15" t="str">
        <f>'[1]daftar NIE obat -dobel'!$A22</f>
        <v xml:space="preserve">Bio ATP </v>
      </c>
      <c r="C21" s="15" t="str">
        <f>'[1]daftar NIE obat -dobel'!$B22&amp;'[1]daftar NIE obat -dobel'!$C22</f>
        <v>Adenosine triphosphate|Thiamine disulfide|Pyridoxine HCl|Cyanocobalamin|alpha-Tocopherolfilm coated tablet 20 mg|100mg|200 mg|200 mcg|30 mg</v>
      </c>
      <c r="D21" s="3" t="str">
        <f>'[1]daftar NIE obat -dobel'!$D22</f>
        <v>Box of 10 strips @10's</v>
      </c>
    </row>
    <row r="22" spans="1:4" ht="57" x14ac:dyDescent="0.25">
      <c r="A22" s="18">
        <v>19</v>
      </c>
      <c r="B22" s="15" t="str">
        <f>'[1]daftar NIE obat -dobel'!$A23</f>
        <v>Bioron</v>
      </c>
      <c r="C22" s="15" t="str">
        <f>'[1]daftar NIE obat -dobel'!$B23&amp;'[1]daftar NIE obat -dobel'!$C23</f>
        <v>Thiamine HCl|Pyridoxine HCl|Cyanocobalamine|Lidocaine HClinjection 100 mg|100 mg|15 mg|1000 mcg</v>
      </c>
      <c r="D22" s="3" t="str">
        <f>'[1]daftar NIE obat -dobel'!$D23</f>
        <v>Box of 5 ampoules @3 ml</v>
      </c>
    </row>
    <row r="23" spans="1:4" ht="42.75" x14ac:dyDescent="0.25">
      <c r="A23" s="18">
        <v>20</v>
      </c>
      <c r="B23" s="17" t="str">
        <f>'[1]daftar NIE obat -dobel'!$A24</f>
        <v>Bioron</v>
      </c>
      <c r="C23" s="15" t="str">
        <f>'[1]daftar NIE obat -dobel'!$B24&amp;'[1]daftar NIE obat -dobel'!$C24</f>
        <v>Thiamine HCl|Pyridoxine HCl|Cyanocobalaminesugar coated tablet 100 mg|200 mg|200 mcg</v>
      </c>
      <c r="D23" s="3" t="str">
        <f>'[1]daftar NIE obat -dobel'!$D24</f>
        <v>Box of 10 catch covers @1 strip @10's</v>
      </c>
    </row>
    <row r="24" spans="1:4" ht="57" x14ac:dyDescent="0.25">
      <c r="A24" s="18">
        <v>21</v>
      </c>
      <c r="B24" s="17" t="s">
        <v>411</v>
      </c>
      <c r="C24" s="15" t="s">
        <v>412</v>
      </c>
      <c r="D24" s="3" t="s">
        <v>413</v>
      </c>
    </row>
    <row r="25" spans="1:4" ht="28.5" x14ac:dyDescent="0.25">
      <c r="A25" s="18">
        <v>22</v>
      </c>
      <c r="B25" s="3" t="s">
        <v>54</v>
      </c>
      <c r="C25" s="15" t="s">
        <v>55</v>
      </c>
      <c r="D25" s="6" t="s">
        <v>56</v>
      </c>
    </row>
    <row r="26" spans="1:4" ht="28.5" x14ac:dyDescent="0.25">
      <c r="A26" s="18">
        <v>23</v>
      </c>
      <c r="B26" s="3" t="s">
        <v>57</v>
      </c>
      <c r="C26" s="15" t="s">
        <v>58</v>
      </c>
      <c r="D26" s="6" t="s">
        <v>60</v>
      </c>
    </row>
    <row r="27" spans="1:4" ht="28.5" x14ac:dyDescent="0.25">
      <c r="A27" s="18">
        <v>24</v>
      </c>
      <c r="B27" s="3" t="s">
        <v>61</v>
      </c>
      <c r="C27" s="15" t="s">
        <v>357</v>
      </c>
      <c r="D27" s="6" t="s">
        <v>62</v>
      </c>
    </row>
    <row r="28" spans="1:4" ht="28.5" x14ac:dyDescent="0.25">
      <c r="A28" s="18">
        <v>25</v>
      </c>
      <c r="B28" s="3" t="s">
        <v>61</v>
      </c>
      <c r="C28" s="15" t="s">
        <v>357</v>
      </c>
      <c r="D28" s="6" t="s">
        <v>59</v>
      </c>
    </row>
    <row r="29" spans="1:4" x14ac:dyDescent="0.25">
      <c r="A29" s="18">
        <v>26</v>
      </c>
      <c r="B29" s="3" t="s">
        <v>63</v>
      </c>
      <c r="C29" s="15" t="s">
        <v>355</v>
      </c>
      <c r="D29" s="6" t="s">
        <v>64</v>
      </c>
    </row>
    <row r="30" spans="1:4" x14ac:dyDescent="0.25">
      <c r="A30" s="18">
        <v>27</v>
      </c>
      <c r="B30" s="3" t="s">
        <v>65</v>
      </c>
      <c r="C30" s="15" t="s">
        <v>356</v>
      </c>
      <c r="D30" s="6" t="s">
        <v>31</v>
      </c>
    </row>
    <row r="31" spans="1:4" x14ac:dyDescent="0.25">
      <c r="A31" s="18">
        <v>28</v>
      </c>
      <c r="B31" s="3" t="s">
        <v>67</v>
      </c>
      <c r="C31" s="15" t="s">
        <v>68</v>
      </c>
      <c r="D31" s="6" t="s">
        <v>31</v>
      </c>
    </row>
    <row r="32" spans="1:4" ht="28.5" x14ac:dyDescent="0.25">
      <c r="A32" s="18">
        <v>29</v>
      </c>
      <c r="B32" s="3" t="s">
        <v>69</v>
      </c>
      <c r="C32" s="15" t="s">
        <v>358</v>
      </c>
      <c r="D32" s="6" t="s">
        <v>31</v>
      </c>
    </row>
    <row r="33" spans="1:4" ht="28.5" x14ac:dyDescent="0.25">
      <c r="A33" s="18">
        <v>30</v>
      </c>
      <c r="B33" s="3" t="s">
        <v>70</v>
      </c>
      <c r="C33" s="15" t="s">
        <v>71</v>
      </c>
      <c r="D33" s="6" t="s">
        <v>31</v>
      </c>
    </row>
    <row r="34" spans="1:4" ht="28.5" x14ac:dyDescent="0.25">
      <c r="A34" s="18">
        <v>31</v>
      </c>
      <c r="B34" s="3" t="s">
        <v>70</v>
      </c>
      <c r="C34" s="15" t="s">
        <v>359</v>
      </c>
      <c r="D34" s="6" t="s">
        <v>72</v>
      </c>
    </row>
    <row r="35" spans="1:4" x14ac:dyDescent="0.25">
      <c r="A35" s="18">
        <v>32</v>
      </c>
      <c r="B35" s="3" t="s">
        <v>70</v>
      </c>
      <c r="C35" s="15" t="s">
        <v>360</v>
      </c>
      <c r="D35" s="6" t="s">
        <v>73</v>
      </c>
    </row>
    <row r="36" spans="1:4" x14ac:dyDescent="0.25">
      <c r="A36" s="18">
        <v>33</v>
      </c>
      <c r="B36" s="3" t="s">
        <v>74</v>
      </c>
      <c r="C36" s="15" t="s">
        <v>75</v>
      </c>
      <c r="D36" s="6" t="s">
        <v>20</v>
      </c>
    </row>
    <row r="37" spans="1:4" ht="28.5" x14ac:dyDescent="0.25">
      <c r="A37" s="18">
        <v>34</v>
      </c>
      <c r="B37" s="3" t="s">
        <v>76</v>
      </c>
      <c r="C37" s="15" t="s">
        <v>77</v>
      </c>
      <c r="D37" s="6" t="s">
        <v>78</v>
      </c>
    </row>
    <row r="38" spans="1:4" x14ac:dyDescent="0.25">
      <c r="A38" s="18">
        <v>35</v>
      </c>
      <c r="B38" s="3" t="s">
        <v>79</v>
      </c>
      <c r="C38" s="15" t="s">
        <v>361</v>
      </c>
      <c r="D38" s="6" t="s">
        <v>66</v>
      </c>
    </row>
    <row r="39" spans="1:4" ht="28.5" x14ac:dyDescent="0.25">
      <c r="A39" s="18">
        <v>36</v>
      </c>
      <c r="B39" s="3" t="s">
        <v>80</v>
      </c>
      <c r="C39" s="15" t="s">
        <v>362</v>
      </c>
      <c r="D39" s="6" t="s">
        <v>56</v>
      </c>
    </row>
    <row r="40" spans="1:4" ht="28.5" x14ac:dyDescent="0.25">
      <c r="A40" s="18">
        <v>37</v>
      </c>
      <c r="B40" s="3" t="s">
        <v>80</v>
      </c>
      <c r="C40" s="15" t="s">
        <v>362</v>
      </c>
      <c r="D40" s="6" t="s">
        <v>81</v>
      </c>
    </row>
    <row r="41" spans="1:4" ht="28.5" x14ac:dyDescent="0.25">
      <c r="A41" s="18">
        <v>38</v>
      </c>
      <c r="B41" s="3" t="s">
        <v>82</v>
      </c>
      <c r="C41" s="15" t="s">
        <v>83</v>
      </c>
      <c r="D41" s="6" t="s">
        <v>84</v>
      </c>
    </row>
    <row r="42" spans="1:4" x14ac:dyDescent="0.25">
      <c r="A42" s="18">
        <v>39</v>
      </c>
      <c r="B42" s="3" t="s">
        <v>82</v>
      </c>
      <c r="C42" s="15" t="s">
        <v>85</v>
      </c>
      <c r="D42" s="6" t="s">
        <v>31</v>
      </c>
    </row>
    <row r="43" spans="1:4" x14ac:dyDescent="0.25">
      <c r="A43" s="18">
        <v>40</v>
      </c>
      <c r="B43" s="3" t="s">
        <v>86</v>
      </c>
      <c r="C43" s="15" t="s">
        <v>319</v>
      </c>
      <c r="D43" s="6" t="s">
        <v>87</v>
      </c>
    </row>
    <row r="44" spans="1:4" ht="28.5" x14ac:dyDescent="0.25">
      <c r="A44" s="18">
        <v>41</v>
      </c>
      <c r="B44" s="3" t="s">
        <v>88</v>
      </c>
      <c r="C44" s="15" t="s">
        <v>370</v>
      </c>
      <c r="D44" s="6" t="s">
        <v>29</v>
      </c>
    </row>
    <row r="45" spans="1:4" x14ac:dyDescent="0.25">
      <c r="A45" s="18">
        <v>42</v>
      </c>
      <c r="B45" s="3" t="s">
        <v>89</v>
      </c>
      <c r="C45" s="15" t="s">
        <v>371</v>
      </c>
      <c r="D45" s="6" t="s">
        <v>90</v>
      </c>
    </row>
    <row r="46" spans="1:4" ht="28.5" x14ac:dyDescent="0.25">
      <c r="A46" s="18">
        <v>43</v>
      </c>
      <c r="B46" s="3" t="s">
        <v>91</v>
      </c>
      <c r="C46" s="15" t="s">
        <v>372</v>
      </c>
      <c r="D46" s="6" t="s">
        <v>90</v>
      </c>
    </row>
    <row r="47" spans="1:4" ht="28.5" x14ac:dyDescent="0.25">
      <c r="A47" s="18">
        <v>44</v>
      </c>
      <c r="B47" s="3" t="s">
        <v>92</v>
      </c>
      <c r="C47" s="15" t="s">
        <v>373</v>
      </c>
      <c r="D47" s="6" t="s">
        <v>31</v>
      </c>
    </row>
    <row r="48" spans="1:4" ht="28.5" x14ac:dyDescent="0.25">
      <c r="A48" s="18">
        <v>45</v>
      </c>
      <c r="B48" s="3" t="s">
        <v>92</v>
      </c>
      <c r="C48" s="15" t="s">
        <v>93</v>
      </c>
      <c r="D48" s="6" t="s">
        <v>94</v>
      </c>
    </row>
    <row r="49" spans="1:4" ht="57" x14ac:dyDescent="0.25">
      <c r="A49" s="18">
        <v>46</v>
      </c>
      <c r="B49" s="3" t="s">
        <v>95</v>
      </c>
      <c r="C49" s="15" t="s">
        <v>374</v>
      </c>
      <c r="D49" s="6" t="s">
        <v>90</v>
      </c>
    </row>
    <row r="50" spans="1:4" ht="28.5" x14ac:dyDescent="0.25">
      <c r="A50" s="18">
        <v>47</v>
      </c>
      <c r="B50" s="3" t="s">
        <v>96</v>
      </c>
      <c r="C50" s="15" t="s">
        <v>375</v>
      </c>
      <c r="D50" s="6" t="s">
        <v>56</v>
      </c>
    </row>
    <row r="51" spans="1:4" ht="28.5" x14ac:dyDescent="0.25">
      <c r="A51" s="18">
        <v>48</v>
      </c>
      <c r="B51" s="3" t="s">
        <v>97</v>
      </c>
      <c r="C51" s="15" t="s">
        <v>98</v>
      </c>
      <c r="D51" s="6" t="s">
        <v>20</v>
      </c>
    </row>
    <row r="52" spans="1:4" x14ac:dyDescent="0.25">
      <c r="A52" s="18">
        <v>49</v>
      </c>
      <c r="B52" s="3" t="s">
        <v>99</v>
      </c>
      <c r="C52" s="15" t="s">
        <v>100</v>
      </c>
      <c r="D52" s="6" t="s">
        <v>20</v>
      </c>
    </row>
    <row r="53" spans="1:4" ht="28.5" x14ac:dyDescent="0.25">
      <c r="A53" s="18">
        <v>50</v>
      </c>
      <c r="B53" s="3" t="s">
        <v>101</v>
      </c>
      <c r="C53" s="15" t="s">
        <v>376</v>
      </c>
      <c r="D53" s="6" t="s">
        <v>25</v>
      </c>
    </row>
    <row r="54" spans="1:4" ht="28.5" x14ac:dyDescent="0.25">
      <c r="A54" s="18">
        <v>51</v>
      </c>
      <c r="B54" s="3" t="s">
        <v>101</v>
      </c>
      <c r="C54" s="15" t="s">
        <v>102</v>
      </c>
      <c r="D54" s="6" t="s">
        <v>25</v>
      </c>
    </row>
    <row r="55" spans="1:4" ht="28.5" x14ac:dyDescent="0.25">
      <c r="A55" s="18">
        <v>52</v>
      </c>
      <c r="B55" s="3" t="s">
        <v>103</v>
      </c>
      <c r="C55" s="15" t="s">
        <v>377</v>
      </c>
      <c r="D55" s="6" t="s">
        <v>72</v>
      </c>
    </row>
    <row r="56" spans="1:4" x14ac:dyDescent="0.25">
      <c r="A56" s="18">
        <v>53</v>
      </c>
      <c r="B56" s="3" t="s">
        <v>104</v>
      </c>
      <c r="C56" s="15" t="s">
        <v>352</v>
      </c>
      <c r="D56" s="6" t="s">
        <v>25</v>
      </c>
    </row>
    <row r="57" spans="1:4" ht="28.5" x14ac:dyDescent="0.25">
      <c r="A57" s="18">
        <v>54</v>
      </c>
      <c r="B57" s="3" t="s">
        <v>105</v>
      </c>
      <c r="C57" s="15" t="s">
        <v>106</v>
      </c>
      <c r="D57" s="6" t="s">
        <v>107</v>
      </c>
    </row>
    <row r="58" spans="1:4" ht="28.5" x14ac:dyDescent="0.25">
      <c r="A58" s="18">
        <v>55</v>
      </c>
      <c r="B58" s="3" t="s">
        <v>108</v>
      </c>
      <c r="C58" s="15" t="s">
        <v>378</v>
      </c>
      <c r="D58" s="6" t="s">
        <v>109</v>
      </c>
    </row>
    <row r="59" spans="1:4" ht="42.75" x14ac:dyDescent="0.25">
      <c r="A59" s="18">
        <v>56</v>
      </c>
      <c r="B59" s="3" t="s">
        <v>110</v>
      </c>
      <c r="C59" s="15" t="s">
        <v>379</v>
      </c>
      <c r="D59" s="6" t="s">
        <v>90</v>
      </c>
    </row>
    <row r="60" spans="1:4" ht="28.5" x14ac:dyDescent="0.25">
      <c r="A60" s="18">
        <v>57</v>
      </c>
      <c r="B60" s="3" t="s">
        <v>111</v>
      </c>
      <c r="C60" s="15" t="s">
        <v>380</v>
      </c>
      <c r="D60" s="3" t="s">
        <v>112</v>
      </c>
    </row>
    <row r="61" spans="1:4" x14ac:dyDescent="0.25">
      <c r="A61" s="18">
        <v>58</v>
      </c>
      <c r="B61" s="3" t="s">
        <v>113</v>
      </c>
      <c r="C61" s="15" t="s">
        <v>114</v>
      </c>
      <c r="D61" s="3" t="s">
        <v>56</v>
      </c>
    </row>
    <row r="62" spans="1:4" x14ac:dyDescent="0.25">
      <c r="A62" s="18">
        <v>59</v>
      </c>
      <c r="B62" s="3" t="s">
        <v>113</v>
      </c>
      <c r="C62" s="15" t="s">
        <v>114</v>
      </c>
      <c r="D62" s="3" t="s">
        <v>31</v>
      </c>
    </row>
    <row r="63" spans="1:4" x14ac:dyDescent="0.25">
      <c r="A63" s="18">
        <v>60</v>
      </c>
      <c r="B63" s="3" t="s">
        <v>115</v>
      </c>
      <c r="C63" s="15" t="s">
        <v>381</v>
      </c>
      <c r="D63" s="3" t="s">
        <v>31</v>
      </c>
    </row>
    <row r="64" spans="1:4" x14ac:dyDescent="0.25">
      <c r="A64" s="18">
        <v>61</v>
      </c>
      <c r="B64" s="3" t="s">
        <v>116</v>
      </c>
      <c r="C64" s="15" t="s">
        <v>364</v>
      </c>
      <c r="D64" s="3" t="s">
        <v>25</v>
      </c>
    </row>
    <row r="65" spans="1:4" x14ac:dyDescent="0.25">
      <c r="A65" s="18">
        <v>62</v>
      </c>
      <c r="B65" s="3" t="s">
        <v>116</v>
      </c>
      <c r="C65" s="15" t="s">
        <v>364</v>
      </c>
      <c r="D65" s="3" t="s">
        <v>117</v>
      </c>
    </row>
    <row r="66" spans="1:4" x14ac:dyDescent="0.25">
      <c r="A66" s="18">
        <v>63</v>
      </c>
      <c r="B66" s="3" t="s">
        <v>118</v>
      </c>
      <c r="C66" s="15" t="s">
        <v>119</v>
      </c>
      <c r="D66" s="3" t="s">
        <v>20</v>
      </c>
    </row>
    <row r="67" spans="1:4" ht="42.75" x14ac:dyDescent="0.25">
      <c r="A67" s="18">
        <v>64</v>
      </c>
      <c r="B67" s="3" t="s">
        <v>120</v>
      </c>
      <c r="C67" s="15" t="s">
        <v>382</v>
      </c>
      <c r="D67" s="3" t="s">
        <v>117</v>
      </c>
    </row>
    <row r="68" spans="1:4" x14ac:dyDescent="0.25">
      <c r="A68" s="18">
        <v>65</v>
      </c>
      <c r="B68" s="3" t="s">
        <v>121</v>
      </c>
      <c r="C68" s="15" t="s">
        <v>122</v>
      </c>
      <c r="D68" s="3" t="s">
        <v>90</v>
      </c>
    </row>
    <row r="69" spans="1:4" x14ac:dyDescent="0.25">
      <c r="A69" s="18">
        <v>66</v>
      </c>
      <c r="B69" s="3" t="s">
        <v>121</v>
      </c>
      <c r="C69" s="15" t="s">
        <v>383</v>
      </c>
      <c r="D69" s="3" t="s">
        <v>117</v>
      </c>
    </row>
    <row r="70" spans="1:4" x14ac:dyDescent="0.25">
      <c r="A70" s="18">
        <v>67</v>
      </c>
      <c r="B70" s="3" t="s">
        <v>123</v>
      </c>
      <c r="C70" s="15" t="s">
        <v>365</v>
      </c>
      <c r="D70" s="3" t="s">
        <v>124</v>
      </c>
    </row>
    <row r="71" spans="1:4" x14ac:dyDescent="0.25">
      <c r="A71" s="18">
        <v>68</v>
      </c>
      <c r="B71" s="3" t="s">
        <v>125</v>
      </c>
      <c r="C71" s="15" t="s">
        <v>366</v>
      </c>
      <c r="D71" s="3" t="s">
        <v>126</v>
      </c>
    </row>
    <row r="72" spans="1:4" x14ac:dyDescent="0.25">
      <c r="A72" s="18">
        <v>69</v>
      </c>
      <c r="B72" s="3" t="s">
        <v>127</v>
      </c>
      <c r="C72" s="15" t="s">
        <v>367</v>
      </c>
      <c r="D72" s="3" t="s">
        <v>126</v>
      </c>
    </row>
    <row r="73" spans="1:4" x14ac:dyDescent="0.25">
      <c r="A73" s="18">
        <v>70</v>
      </c>
      <c r="B73" s="3" t="s">
        <v>128</v>
      </c>
      <c r="C73" s="15" t="s">
        <v>368</v>
      </c>
      <c r="D73" s="3" t="s">
        <v>34</v>
      </c>
    </row>
    <row r="74" spans="1:4" x14ac:dyDescent="0.25">
      <c r="A74" s="18">
        <v>71</v>
      </c>
      <c r="B74" s="3" t="s">
        <v>129</v>
      </c>
      <c r="C74" s="15" t="s">
        <v>369</v>
      </c>
      <c r="D74" s="3" t="s">
        <v>130</v>
      </c>
    </row>
    <row r="75" spans="1:4" x14ac:dyDescent="0.25">
      <c r="A75" s="18">
        <v>72</v>
      </c>
      <c r="B75" s="3" t="s">
        <v>129</v>
      </c>
      <c r="C75" s="15" t="s">
        <v>369</v>
      </c>
      <c r="D75" s="3" t="s">
        <v>131</v>
      </c>
    </row>
    <row r="76" spans="1:4" x14ac:dyDescent="0.25">
      <c r="A76" s="18">
        <v>73</v>
      </c>
      <c r="B76" s="3" t="s">
        <v>132</v>
      </c>
      <c r="C76" s="15" t="s">
        <v>384</v>
      </c>
      <c r="D76" s="3" t="s">
        <v>133</v>
      </c>
    </row>
    <row r="77" spans="1:4" x14ac:dyDescent="0.25">
      <c r="A77" s="18">
        <v>74</v>
      </c>
      <c r="B77" s="3" t="s">
        <v>134</v>
      </c>
      <c r="C77" s="15" t="s">
        <v>135</v>
      </c>
      <c r="D77" s="3" t="s">
        <v>136</v>
      </c>
    </row>
    <row r="78" spans="1:4" x14ac:dyDescent="0.25">
      <c r="A78" s="18">
        <v>75</v>
      </c>
      <c r="B78" s="3" t="s">
        <v>137</v>
      </c>
      <c r="C78" s="15" t="s">
        <v>138</v>
      </c>
      <c r="D78" s="3" t="s">
        <v>136</v>
      </c>
    </row>
    <row r="79" spans="1:4" x14ac:dyDescent="0.25">
      <c r="A79" s="18">
        <v>76</v>
      </c>
      <c r="B79" s="3" t="s">
        <v>139</v>
      </c>
      <c r="C79" s="15" t="s">
        <v>385</v>
      </c>
      <c r="D79" s="3" t="s">
        <v>140</v>
      </c>
    </row>
    <row r="80" spans="1:4" x14ac:dyDescent="0.25">
      <c r="A80" s="18">
        <v>77</v>
      </c>
      <c r="B80" s="3" t="s">
        <v>141</v>
      </c>
      <c r="C80" s="15" t="s">
        <v>386</v>
      </c>
      <c r="D80" s="3" t="s">
        <v>142</v>
      </c>
    </row>
    <row r="81" spans="1:4" x14ac:dyDescent="0.25">
      <c r="A81" s="18">
        <v>78</v>
      </c>
      <c r="B81" s="3" t="s">
        <v>143</v>
      </c>
      <c r="C81" s="15" t="s">
        <v>387</v>
      </c>
      <c r="D81" s="3" t="s">
        <v>66</v>
      </c>
    </row>
    <row r="82" spans="1:4" x14ac:dyDescent="0.25">
      <c r="A82" s="18">
        <v>79</v>
      </c>
      <c r="B82" s="3" t="s">
        <v>143</v>
      </c>
      <c r="C82" s="15" t="s">
        <v>388</v>
      </c>
      <c r="D82" s="3" t="s">
        <v>31</v>
      </c>
    </row>
    <row r="83" spans="1:4" x14ac:dyDescent="0.25">
      <c r="A83" s="18">
        <v>80</v>
      </c>
      <c r="B83" s="3" t="s">
        <v>144</v>
      </c>
      <c r="C83" s="15" t="s">
        <v>389</v>
      </c>
      <c r="D83" s="3" t="s">
        <v>31</v>
      </c>
    </row>
    <row r="84" spans="1:4" ht="28.5" x14ac:dyDescent="0.25">
      <c r="A84" s="18">
        <v>81</v>
      </c>
      <c r="B84" s="3" t="s">
        <v>144</v>
      </c>
      <c r="C84" s="15" t="s">
        <v>390</v>
      </c>
      <c r="D84" s="3" t="s">
        <v>73</v>
      </c>
    </row>
    <row r="85" spans="1:4" ht="28.5" x14ac:dyDescent="0.25">
      <c r="A85" s="18">
        <v>82</v>
      </c>
      <c r="B85" s="3" t="s">
        <v>145</v>
      </c>
      <c r="C85" s="15" t="s">
        <v>146</v>
      </c>
      <c r="D85" s="3" t="s">
        <v>117</v>
      </c>
    </row>
    <row r="86" spans="1:4" x14ac:dyDescent="0.25">
      <c r="A86" s="18">
        <v>83</v>
      </c>
      <c r="B86" s="3" t="s">
        <v>147</v>
      </c>
      <c r="C86" s="15" t="s">
        <v>391</v>
      </c>
      <c r="D86" s="3" t="s">
        <v>148</v>
      </c>
    </row>
    <row r="87" spans="1:4" ht="28.5" x14ac:dyDescent="0.25">
      <c r="A87" s="18">
        <v>84</v>
      </c>
      <c r="B87" s="3" t="s">
        <v>149</v>
      </c>
      <c r="C87" s="15" t="s">
        <v>392</v>
      </c>
      <c r="D87" s="3" t="s">
        <v>25</v>
      </c>
    </row>
    <row r="88" spans="1:4" ht="28.5" x14ac:dyDescent="0.25">
      <c r="A88" s="18">
        <v>85</v>
      </c>
      <c r="B88" s="3" t="s">
        <v>150</v>
      </c>
      <c r="C88" s="15" t="s">
        <v>393</v>
      </c>
      <c r="D88" s="3" t="s">
        <v>25</v>
      </c>
    </row>
    <row r="89" spans="1:4" ht="28.5" x14ac:dyDescent="0.25">
      <c r="A89" s="18">
        <v>86</v>
      </c>
      <c r="B89" s="3" t="s">
        <v>151</v>
      </c>
      <c r="C89" s="15" t="s">
        <v>394</v>
      </c>
      <c r="D89" s="3" t="s">
        <v>112</v>
      </c>
    </row>
    <row r="90" spans="1:4" x14ac:dyDescent="0.25">
      <c r="A90" s="18">
        <v>87</v>
      </c>
      <c r="B90" s="3" t="s">
        <v>414</v>
      </c>
      <c r="C90" s="15" t="s">
        <v>415</v>
      </c>
      <c r="D90" s="3" t="s">
        <v>416</v>
      </c>
    </row>
    <row r="91" spans="1:4" x14ac:dyDescent="0.25">
      <c r="A91" s="18">
        <v>88</v>
      </c>
      <c r="B91" s="3" t="s">
        <v>152</v>
      </c>
      <c r="C91" s="15" t="s">
        <v>395</v>
      </c>
      <c r="D91" s="3" t="s">
        <v>56</v>
      </c>
    </row>
    <row r="92" spans="1:4" ht="42.75" x14ac:dyDescent="0.25">
      <c r="A92" s="18">
        <v>89</v>
      </c>
      <c r="B92" s="3" t="s">
        <v>153</v>
      </c>
      <c r="C92" s="15" t="s">
        <v>154</v>
      </c>
      <c r="D92" s="3" t="s">
        <v>155</v>
      </c>
    </row>
    <row r="93" spans="1:4" x14ac:dyDescent="0.25">
      <c r="A93" s="18">
        <v>90</v>
      </c>
      <c r="B93" s="3" t="s">
        <v>156</v>
      </c>
      <c r="C93" s="15" t="s">
        <v>157</v>
      </c>
      <c r="D93" s="3" t="s">
        <v>20</v>
      </c>
    </row>
    <row r="94" spans="1:4" x14ac:dyDescent="0.25">
      <c r="A94" s="18">
        <v>91</v>
      </c>
      <c r="B94" s="3" t="s">
        <v>156</v>
      </c>
      <c r="C94" s="15" t="s">
        <v>158</v>
      </c>
      <c r="D94" s="3" t="s">
        <v>20</v>
      </c>
    </row>
    <row r="95" spans="1:4" ht="28.5" x14ac:dyDescent="0.25">
      <c r="A95" s="18">
        <v>92</v>
      </c>
      <c r="B95" s="3" t="s">
        <v>159</v>
      </c>
      <c r="C95" s="15" t="s">
        <v>396</v>
      </c>
      <c r="D95" s="3" t="s">
        <v>160</v>
      </c>
    </row>
    <row r="96" spans="1:4" ht="28.5" x14ac:dyDescent="0.25">
      <c r="A96" s="18">
        <v>93</v>
      </c>
      <c r="B96" s="3" t="s">
        <v>159</v>
      </c>
      <c r="C96" s="15" t="s">
        <v>396</v>
      </c>
      <c r="D96" s="3" t="s">
        <v>161</v>
      </c>
    </row>
    <row r="97" spans="1:4" ht="57" x14ac:dyDescent="0.25">
      <c r="A97" s="18">
        <v>94</v>
      </c>
      <c r="B97" s="3" t="s">
        <v>162</v>
      </c>
      <c r="C97" s="15" t="s">
        <v>397</v>
      </c>
      <c r="D97" s="3" t="s">
        <v>163</v>
      </c>
    </row>
    <row r="98" spans="1:4" ht="42.75" x14ac:dyDescent="0.25">
      <c r="A98" s="18">
        <v>95</v>
      </c>
      <c r="B98" s="3" t="s">
        <v>164</v>
      </c>
      <c r="C98" s="15" t="s">
        <v>398</v>
      </c>
      <c r="D98" s="3" t="s">
        <v>165</v>
      </c>
    </row>
    <row r="99" spans="1:4" ht="28.5" x14ac:dyDescent="0.25">
      <c r="A99" s="18">
        <v>96</v>
      </c>
      <c r="B99" s="3" t="s">
        <v>166</v>
      </c>
      <c r="C99" s="15" t="s">
        <v>399</v>
      </c>
      <c r="D99" s="3" t="s">
        <v>107</v>
      </c>
    </row>
    <row r="100" spans="1:4" x14ac:dyDescent="0.25">
      <c r="A100" s="18">
        <v>97</v>
      </c>
      <c r="B100" s="3" t="s">
        <v>167</v>
      </c>
      <c r="C100" s="15" t="s">
        <v>168</v>
      </c>
      <c r="D100" s="3" t="s">
        <v>31</v>
      </c>
    </row>
    <row r="101" spans="1:4" ht="28.5" x14ac:dyDescent="0.25">
      <c r="A101" s="18">
        <v>98</v>
      </c>
      <c r="B101" s="3" t="s">
        <v>169</v>
      </c>
      <c r="C101" s="15" t="s">
        <v>400</v>
      </c>
      <c r="D101" s="3" t="s">
        <v>170</v>
      </c>
    </row>
    <row r="102" spans="1:4" x14ac:dyDescent="0.25">
      <c r="A102" s="18">
        <v>99</v>
      </c>
      <c r="B102" s="3" t="s">
        <v>171</v>
      </c>
      <c r="C102" s="15" t="s">
        <v>172</v>
      </c>
      <c r="D102" s="3" t="s">
        <v>20</v>
      </c>
    </row>
    <row r="103" spans="1:4" ht="28.5" x14ac:dyDescent="0.25">
      <c r="A103" s="18">
        <v>100</v>
      </c>
      <c r="B103" s="3" t="s">
        <v>173</v>
      </c>
      <c r="C103" s="15" t="s">
        <v>401</v>
      </c>
      <c r="D103" s="3" t="s">
        <v>20</v>
      </c>
    </row>
    <row r="104" spans="1:4" x14ac:dyDescent="0.25">
      <c r="A104" s="18">
        <v>101</v>
      </c>
      <c r="B104" s="3" t="s">
        <v>174</v>
      </c>
      <c r="C104" s="15" t="s">
        <v>402</v>
      </c>
      <c r="D104" s="3" t="s">
        <v>175</v>
      </c>
    </row>
    <row r="105" spans="1:4" x14ac:dyDescent="0.25">
      <c r="A105" s="18">
        <v>102</v>
      </c>
      <c r="B105" s="3" t="s">
        <v>176</v>
      </c>
      <c r="C105" s="15" t="s">
        <v>177</v>
      </c>
      <c r="D105" s="3" t="s">
        <v>148</v>
      </c>
    </row>
    <row r="106" spans="1:4" ht="28.5" x14ac:dyDescent="0.25">
      <c r="A106" s="18">
        <v>103</v>
      </c>
      <c r="B106" s="3" t="s">
        <v>178</v>
      </c>
      <c r="C106" s="15" t="s">
        <v>326</v>
      </c>
      <c r="D106" s="3" t="s">
        <v>179</v>
      </c>
    </row>
    <row r="107" spans="1:4" x14ac:dyDescent="0.25">
      <c r="A107" s="18">
        <v>104</v>
      </c>
      <c r="B107" s="3" t="s">
        <v>180</v>
      </c>
      <c r="C107" s="15" t="s">
        <v>327</v>
      </c>
      <c r="D107" s="3" t="s">
        <v>25</v>
      </c>
    </row>
    <row r="108" spans="1:4" ht="28.5" x14ac:dyDescent="0.25">
      <c r="A108" s="18">
        <v>105</v>
      </c>
      <c r="B108" s="3" t="s">
        <v>181</v>
      </c>
      <c r="C108" s="15" t="s">
        <v>353</v>
      </c>
      <c r="D108" s="3" t="s">
        <v>20</v>
      </c>
    </row>
    <row r="109" spans="1:4" ht="28.5" x14ac:dyDescent="0.25">
      <c r="A109" s="18">
        <v>106</v>
      </c>
      <c r="B109" s="3" t="s">
        <v>182</v>
      </c>
      <c r="C109" s="15" t="s">
        <v>183</v>
      </c>
      <c r="D109" s="3" t="s">
        <v>20</v>
      </c>
    </row>
    <row r="110" spans="1:4" x14ac:dyDescent="0.25">
      <c r="A110" s="18">
        <v>107</v>
      </c>
      <c r="B110" s="3" t="s">
        <v>184</v>
      </c>
      <c r="C110" s="15" t="s">
        <v>328</v>
      </c>
      <c r="D110" s="3" t="s">
        <v>81</v>
      </c>
    </row>
    <row r="111" spans="1:4" x14ac:dyDescent="0.25">
      <c r="A111" s="18">
        <v>108</v>
      </c>
      <c r="B111" s="3" t="s">
        <v>185</v>
      </c>
      <c r="C111" s="15" t="s">
        <v>330</v>
      </c>
      <c r="D111" s="3" t="s">
        <v>81</v>
      </c>
    </row>
    <row r="112" spans="1:4" ht="42.75" x14ac:dyDescent="0.25">
      <c r="A112" s="18">
        <v>109</v>
      </c>
      <c r="B112" s="3" t="s">
        <v>186</v>
      </c>
      <c r="C112" s="15" t="s">
        <v>187</v>
      </c>
      <c r="D112" s="3" t="s">
        <v>188</v>
      </c>
    </row>
    <row r="113" spans="1:4" x14ac:dyDescent="0.25">
      <c r="A113" s="18">
        <v>110</v>
      </c>
      <c r="B113" s="3" t="s">
        <v>189</v>
      </c>
      <c r="C113" s="15" t="s">
        <v>329</v>
      </c>
      <c r="D113" s="3" t="s">
        <v>31</v>
      </c>
    </row>
    <row r="114" spans="1:4" ht="42.75" x14ac:dyDescent="0.25">
      <c r="A114" s="18">
        <v>111</v>
      </c>
      <c r="B114" s="3" t="s">
        <v>190</v>
      </c>
      <c r="C114" s="15" t="s">
        <v>191</v>
      </c>
      <c r="D114" s="3" t="s">
        <v>192</v>
      </c>
    </row>
    <row r="115" spans="1:4" x14ac:dyDescent="0.25">
      <c r="A115" s="18">
        <v>112</v>
      </c>
      <c r="B115" s="3" t="s">
        <v>193</v>
      </c>
      <c r="C115" s="15" t="s">
        <v>331</v>
      </c>
      <c r="D115" s="3" t="s">
        <v>194</v>
      </c>
    </row>
    <row r="116" spans="1:4" ht="28.5" x14ac:dyDescent="0.25">
      <c r="A116" s="18">
        <v>113</v>
      </c>
      <c r="B116" s="3" t="s">
        <v>195</v>
      </c>
      <c r="C116" s="15" t="s">
        <v>196</v>
      </c>
      <c r="D116" s="3" t="s">
        <v>197</v>
      </c>
    </row>
    <row r="117" spans="1:4" ht="28.5" x14ac:dyDescent="0.25">
      <c r="A117" s="18">
        <v>114</v>
      </c>
      <c r="B117" s="3" t="s">
        <v>198</v>
      </c>
      <c r="C117" s="15" t="s">
        <v>403</v>
      </c>
      <c r="D117" s="3" t="s">
        <v>179</v>
      </c>
    </row>
    <row r="118" spans="1:4" x14ac:dyDescent="0.25">
      <c r="A118" s="18">
        <v>115</v>
      </c>
      <c r="B118" s="3" t="s">
        <v>199</v>
      </c>
      <c r="C118" s="15" t="s">
        <v>200</v>
      </c>
      <c r="D118" s="3" t="s">
        <v>72</v>
      </c>
    </row>
    <row r="119" spans="1:4" ht="28.5" x14ac:dyDescent="0.25">
      <c r="A119" s="18">
        <v>116</v>
      </c>
      <c r="B119" s="3" t="s">
        <v>201</v>
      </c>
      <c r="C119" s="15" t="s">
        <v>202</v>
      </c>
      <c r="D119" s="3" t="s">
        <v>20</v>
      </c>
    </row>
    <row r="120" spans="1:4" ht="28.5" x14ac:dyDescent="0.25">
      <c r="A120" s="18">
        <v>117</v>
      </c>
      <c r="B120" s="3" t="s">
        <v>201</v>
      </c>
      <c r="C120" s="15" t="s">
        <v>203</v>
      </c>
      <c r="D120" s="3" t="s">
        <v>20</v>
      </c>
    </row>
    <row r="121" spans="1:4" ht="28.5" x14ac:dyDescent="0.25">
      <c r="A121" s="18">
        <v>118</v>
      </c>
      <c r="B121" s="3" t="s">
        <v>204</v>
      </c>
      <c r="C121" s="15" t="s">
        <v>332</v>
      </c>
      <c r="D121" s="3" t="s">
        <v>205</v>
      </c>
    </row>
    <row r="122" spans="1:4" x14ac:dyDescent="0.25">
      <c r="A122" s="18">
        <v>119</v>
      </c>
      <c r="B122" s="3" t="s">
        <v>204</v>
      </c>
      <c r="C122" s="15" t="s">
        <v>332</v>
      </c>
      <c r="D122" s="3" t="s">
        <v>73</v>
      </c>
    </row>
    <row r="123" spans="1:4" x14ac:dyDescent="0.25">
      <c r="A123" s="18">
        <v>120</v>
      </c>
      <c r="B123" s="3" t="s">
        <v>206</v>
      </c>
      <c r="C123" s="15" t="s">
        <v>207</v>
      </c>
      <c r="D123" s="3" t="s">
        <v>208</v>
      </c>
    </row>
    <row r="124" spans="1:4" x14ac:dyDescent="0.25">
      <c r="A124" s="18">
        <v>121</v>
      </c>
      <c r="B124" s="3" t="s">
        <v>209</v>
      </c>
      <c r="C124" s="15" t="s">
        <v>210</v>
      </c>
      <c r="D124" s="3" t="s">
        <v>211</v>
      </c>
    </row>
    <row r="125" spans="1:4" ht="28.5" x14ac:dyDescent="0.25">
      <c r="A125" s="18">
        <v>122</v>
      </c>
      <c r="B125" s="3" t="s">
        <v>209</v>
      </c>
      <c r="C125" s="15" t="s">
        <v>212</v>
      </c>
      <c r="D125" s="3" t="s">
        <v>20</v>
      </c>
    </row>
    <row r="126" spans="1:4" x14ac:dyDescent="0.25">
      <c r="A126" s="18">
        <v>123</v>
      </c>
      <c r="B126" s="3" t="s">
        <v>213</v>
      </c>
      <c r="C126" s="15" t="s">
        <v>214</v>
      </c>
      <c r="D126" s="3" t="s">
        <v>31</v>
      </c>
    </row>
    <row r="127" spans="1:4" ht="28.5" x14ac:dyDescent="0.25">
      <c r="A127" s="18">
        <v>124</v>
      </c>
      <c r="B127" s="3" t="s">
        <v>215</v>
      </c>
      <c r="C127" s="15" t="s">
        <v>216</v>
      </c>
      <c r="D127" s="3" t="s">
        <v>217</v>
      </c>
    </row>
    <row r="128" spans="1:4" ht="28.5" x14ac:dyDescent="0.25">
      <c r="A128" s="18">
        <v>125</v>
      </c>
      <c r="B128" s="3" t="s">
        <v>218</v>
      </c>
      <c r="C128" s="15" t="s">
        <v>333</v>
      </c>
      <c r="D128" s="3" t="s">
        <v>217</v>
      </c>
    </row>
    <row r="129" spans="1:4" ht="28.5" x14ac:dyDescent="0.25">
      <c r="A129" s="18">
        <v>126</v>
      </c>
      <c r="B129" s="3" t="s">
        <v>219</v>
      </c>
      <c r="C129" s="15" t="s">
        <v>334</v>
      </c>
      <c r="D129" s="3" t="s">
        <v>217</v>
      </c>
    </row>
    <row r="130" spans="1:4" ht="42.75" x14ac:dyDescent="0.25">
      <c r="A130" s="18">
        <v>127</v>
      </c>
      <c r="B130" s="3" t="s">
        <v>220</v>
      </c>
      <c r="C130" s="15" t="s">
        <v>335</v>
      </c>
      <c r="D130" s="3" t="s">
        <v>217</v>
      </c>
    </row>
    <row r="131" spans="1:4" ht="28.5" x14ac:dyDescent="0.25">
      <c r="A131" s="18">
        <v>128</v>
      </c>
      <c r="B131" s="3" t="s">
        <v>221</v>
      </c>
      <c r="C131" s="15" t="s">
        <v>336</v>
      </c>
      <c r="D131" s="3" t="s">
        <v>222</v>
      </c>
    </row>
    <row r="132" spans="1:4" x14ac:dyDescent="0.25">
      <c r="A132" s="18">
        <v>129</v>
      </c>
      <c r="B132" s="3" t="s">
        <v>223</v>
      </c>
      <c r="C132" s="15" t="s">
        <v>337</v>
      </c>
      <c r="D132" s="3" t="s">
        <v>224</v>
      </c>
    </row>
    <row r="133" spans="1:4" x14ac:dyDescent="0.25">
      <c r="A133" s="18">
        <v>130</v>
      </c>
      <c r="B133" s="3" t="s">
        <v>225</v>
      </c>
      <c r="C133" s="15" t="s">
        <v>338</v>
      </c>
      <c r="D133" s="3" t="s">
        <v>81</v>
      </c>
    </row>
    <row r="134" spans="1:4" x14ac:dyDescent="0.25">
      <c r="A134" s="18">
        <v>131</v>
      </c>
      <c r="B134" s="3" t="s">
        <v>225</v>
      </c>
      <c r="C134" s="15" t="s">
        <v>338</v>
      </c>
      <c r="D134" s="3" t="s">
        <v>117</v>
      </c>
    </row>
    <row r="135" spans="1:4" x14ac:dyDescent="0.25">
      <c r="A135" s="18">
        <v>132</v>
      </c>
      <c r="B135" s="3" t="s">
        <v>226</v>
      </c>
      <c r="C135" s="15" t="s">
        <v>227</v>
      </c>
      <c r="D135" s="3" t="s">
        <v>228</v>
      </c>
    </row>
    <row r="136" spans="1:4" x14ac:dyDescent="0.25">
      <c r="A136" s="18">
        <v>133</v>
      </c>
      <c r="B136" s="3" t="s">
        <v>226</v>
      </c>
      <c r="C136" s="15" t="s">
        <v>339</v>
      </c>
      <c r="D136" s="3" t="s">
        <v>142</v>
      </c>
    </row>
    <row r="137" spans="1:4" ht="42.75" x14ac:dyDescent="0.25">
      <c r="A137" s="18">
        <v>134</v>
      </c>
      <c r="B137" s="3" t="s">
        <v>229</v>
      </c>
      <c r="C137" s="15" t="s">
        <v>340</v>
      </c>
      <c r="D137" s="3" t="s">
        <v>230</v>
      </c>
    </row>
    <row r="138" spans="1:4" x14ac:dyDescent="0.25">
      <c r="A138" s="18">
        <v>135</v>
      </c>
      <c r="B138" s="3" t="s">
        <v>231</v>
      </c>
      <c r="C138" s="15" t="s">
        <v>232</v>
      </c>
      <c r="D138" s="3" t="s">
        <v>20</v>
      </c>
    </row>
    <row r="139" spans="1:4" x14ac:dyDescent="0.25">
      <c r="A139" s="18">
        <v>136</v>
      </c>
      <c r="B139" s="3" t="s">
        <v>233</v>
      </c>
      <c r="C139" s="15" t="s">
        <v>234</v>
      </c>
      <c r="D139" s="3" t="s">
        <v>20</v>
      </c>
    </row>
    <row r="140" spans="1:4" ht="28.5" x14ac:dyDescent="0.25">
      <c r="A140" s="18">
        <v>137</v>
      </c>
      <c r="B140" s="3" t="s">
        <v>235</v>
      </c>
      <c r="C140" s="15" t="s">
        <v>341</v>
      </c>
      <c r="D140" s="3" t="s">
        <v>90</v>
      </c>
    </row>
    <row r="141" spans="1:4" x14ac:dyDescent="0.25">
      <c r="A141" s="18">
        <v>138</v>
      </c>
      <c r="B141" s="3" t="s">
        <v>236</v>
      </c>
      <c r="C141" s="15" t="s">
        <v>342</v>
      </c>
      <c r="D141" s="3" t="s">
        <v>20</v>
      </c>
    </row>
    <row r="142" spans="1:4" x14ac:dyDescent="0.25">
      <c r="A142" s="18">
        <v>139</v>
      </c>
      <c r="B142" s="3" t="s">
        <v>237</v>
      </c>
      <c r="C142" s="15" t="s">
        <v>343</v>
      </c>
      <c r="D142" s="3" t="s">
        <v>20</v>
      </c>
    </row>
    <row r="143" spans="1:4" ht="28.5" x14ac:dyDescent="0.25">
      <c r="A143" s="18">
        <v>140</v>
      </c>
      <c r="B143" s="3" t="s">
        <v>238</v>
      </c>
      <c r="C143" s="15" t="s">
        <v>239</v>
      </c>
      <c r="D143" s="3" t="s">
        <v>240</v>
      </c>
    </row>
    <row r="144" spans="1:4" ht="28.5" x14ac:dyDescent="0.25">
      <c r="A144" s="18">
        <v>141</v>
      </c>
      <c r="B144" s="3" t="s">
        <v>241</v>
      </c>
      <c r="C144" s="15" t="s">
        <v>242</v>
      </c>
      <c r="D144" s="3" t="s">
        <v>81</v>
      </c>
    </row>
    <row r="145" spans="1:4" ht="28.5" x14ac:dyDescent="0.25">
      <c r="A145" s="18">
        <v>142</v>
      </c>
      <c r="B145" s="3" t="s">
        <v>241</v>
      </c>
      <c r="C145" s="15" t="s">
        <v>344</v>
      </c>
      <c r="D145" s="3" t="s">
        <v>20</v>
      </c>
    </row>
    <row r="146" spans="1:4" ht="28.5" x14ac:dyDescent="0.25">
      <c r="A146" s="18">
        <v>143</v>
      </c>
      <c r="B146" s="3" t="s">
        <v>243</v>
      </c>
      <c r="C146" s="15" t="s">
        <v>345</v>
      </c>
      <c r="D146" s="3" t="s">
        <v>244</v>
      </c>
    </row>
    <row r="147" spans="1:4" x14ac:dyDescent="0.25">
      <c r="A147" s="18">
        <v>144</v>
      </c>
      <c r="B147" s="3" t="s">
        <v>245</v>
      </c>
      <c r="C147" s="15" t="s">
        <v>346</v>
      </c>
      <c r="D147" s="3" t="s">
        <v>72</v>
      </c>
    </row>
    <row r="148" spans="1:4" ht="28.5" x14ac:dyDescent="0.25">
      <c r="A148" s="18">
        <v>145</v>
      </c>
      <c r="B148" s="3" t="s">
        <v>246</v>
      </c>
      <c r="C148" s="15" t="s">
        <v>247</v>
      </c>
      <c r="D148" s="3" t="s">
        <v>56</v>
      </c>
    </row>
    <row r="149" spans="1:4" ht="28.5" x14ac:dyDescent="0.25">
      <c r="A149" s="18">
        <v>146</v>
      </c>
      <c r="B149" s="3" t="s">
        <v>248</v>
      </c>
      <c r="C149" s="15" t="s">
        <v>347</v>
      </c>
      <c r="D149" s="3" t="s">
        <v>179</v>
      </c>
    </row>
    <row r="150" spans="1:4" x14ac:dyDescent="0.25">
      <c r="A150" s="18">
        <v>147</v>
      </c>
      <c r="B150" s="3" t="s">
        <v>249</v>
      </c>
      <c r="C150" s="15" t="s">
        <v>250</v>
      </c>
      <c r="D150" s="3" t="s">
        <v>20</v>
      </c>
    </row>
    <row r="151" spans="1:4" x14ac:dyDescent="0.25">
      <c r="A151" s="18">
        <v>148</v>
      </c>
      <c r="B151" s="3" t="s">
        <v>251</v>
      </c>
      <c r="C151" s="15" t="s">
        <v>252</v>
      </c>
      <c r="D151" s="3" t="s">
        <v>20</v>
      </c>
    </row>
    <row r="152" spans="1:4" x14ac:dyDescent="0.25">
      <c r="A152" s="18">
        <v>149</v>
      </c>
      <c r="B152" s="3" t="s">
        <v>253</v>
      </c>
      <c r="C152" s="15" t="s">
        <v>348</v>
      </c>
      <c r="D152" s="3" t="s">
        <v>90</v>
      </c>
    </row>
    <row r="153" spans="1:4" x14ac:dyDescent="0.25">
      <c r="A153" s="18">
        <v>150</v>
      </c>
      <c r="B153" s="3" t="s">
        <v>253</v>
      </c>
      <c r="C153" s="15" t="s">
        <v>349</v>
      </c>
      <c r="D153" s="3" t="s">
        <v>254</v>
      </c>
    </row>
    <row r="154" spans="1:4" x14ac:dyDescent="0.25">
      <c r="A154" s="18">
        <v>151</v>
      </c>
      <c r="B154" s="3" t="s">
        <v>255</v>
      </c>
      <c r="C154" s="15" t="s">
        <v>256</v>
      </c>
      <c r="D154" s="3" t="s">
        <v>208</v>
      </c>
    </row>
    <row r="155" spans="1:4" x14ac:dyDescent="0.25">
      <c r="A155" s="18">
        <v>152</v>
      </c>
      <c r="B155" s="3" t="s">
        <v>257</v>
      </c>
      <c r="C155" s="15" t="s">
        <v>258</v>
      </c>
      <c r="D155" s="3" t="s">
        <v>259</v>
      </c>
    </row>
    <row r="156" spans="1:4" x14ac:dyDescent="0.25">
      <c r="A156" s="18">
        <v>153</v>
      </c>
      <c r="B156" s="3" t="s">
        <v>257</v>
      </c>
      <c r="C156" s="15" t="s">
        <v>350</v>
      </c>
      <c r="D156" s="3" t="s">
        <v>260</v>
      </c>
    </row>
    <row r="157" spans="1:4" ht="28.5" x14ac:dyDescent="0.25">
      <c r="A157" s="18">
        <v>154</v>
      </c>
      <c r="B157" s="3" t="s">
        <v>261</v>
      </c>
      <c r="C157" s="15" t="s">
        <v>351</v>
      </c>
      <c r="D157" s="3" t="s">
        <v>262</v>
      </c>
    </row>
    <row r="158" spans="1:4" ht="85.5" x14ac:dyDescent="0.25">
      <c r="A158" s="18">
        <v>155</v>
      </c>
      <c r="B158" s="3" t="s">
        <v>10</v>
      </c>
      <c r="C158" s="16" t="s">
        <v>11</v>
      </c>
      <c r="D158" s="16" t="s">
        <v>16</v>
      </c>
    </row>
    <row r="159" spans="1:4" ht="256.5" x14ac:dyDescent="0.25">
      <c r="A159" s="18">
        <v>156</v>
      </c>
      <c r="B159" s="3" t="s">
        <v>15</v>
      </c>
      <c r="C159" s="16" t="s">
        <v>17</v>
      </c>
      <c r="D159" s="3" t="s">
        <v>263</v>
      </c>
    </row>
    <row r="160" spans="1:4" ht="85.5" x14ac:dyDescent="0.25">
      <c r="A160" s="18">
        <v>157</v>
      </c>
      <c r="B160" s="3" t="s">
        <v>12</v>
      </c>
      <c r="C160" s="16" t="s">
        <v>13</v>
      </c>
      <c r="D160" s="16" t="s">
        <v>14</v>
      </c>
    </row>
  </sheetData>
  <autoFilter ref="A3:D3" xr:uid="{00000000-0009-0000-0000-000002000000}"/>
  <pageMargins left="0.7" right="0.7" top="0.75" bottom="0.75" header="0.3" footer="0.3"/>
  <pageSetup paperSize="9" scale="7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
  <sheetViews>
    <sheetView tabSelected="1" zoomScale="70" zoomScaleNormal="70" workbookViewId="0">
      <pane ySplit="3" topLeftCell="A4" activePane="bottomLeft" state="frozen"/>
      <selection pane="bottomLeft" sqref="A1:D7"/>
    </sheetView>
  </sheetViews>
  <sheetFormatPr defaultRowHeight="15" x14ac:dyDescent="0.25"/>
  <cols>
    <col min="1" max="1" width="5.7109375" style="4" customWidth="1"/>
    <col min="2" max="2" width="33.42578125" style="2" customWidth="1"/>
    <col min="3" max="3" width="45.7109375" style="2" customWidth="1"/>
    <col min="4" max="4" width="35.140625" style="2" customWidth="1"/>
    <col min="5" max="16384" width="9.140625" style="2"/>
  </cols>
  <sheetData>
    <row r="1" spans="1:4" ht="23.25" x14ac:dyDescent="0.25">
      <c r="A1" s="8" t="s">
        <v>4</v>
      </c>
      <c r="B1" s="9"/>
      <c r="C1" s="9"/>
      <c r="D1" s="10" t="s">
        <v>421</v>
      </c>
    </row>
    <row r="3" spans="1:4" s="1" customFormat="1" x14ac:dyDescent="0.25">
      <c r="A3" s="14" t="s">
        <v>0</v>
      </c>
      <c r="B3" s="14" t="s">
        <v>1</v>
      </c>
      <c r="C3" s="14" t="s">
        <v>3</v>
      </c>
      <c r="D3" s="14" t="s">
        <v>2</v>
      </c>
    </row>
    <row r="4" spans="1:4" ht="36" customHeight="1" x14ac:dyDescent="0.25">
      <c r="A4" s="5">
        <v>1</v>
      </c>
      <c r="B4" s="7" t="s">
        <v>313</v>
      </c>
      <c r="C4" s="15" t="s">
        <v>9</v>
      </c>
      <c r="D4" s="7" t="s">
        <v>314</v>
      </c>
    </row>
    <row r="5" spans="1:4" ht="35.25" customHeight="1" x14ac:dyDescent="0.25">
      <c r="A5" s="5">
        <v>2</v>
      </c>
      <c r="B5" s="7" t="s">
        <v>315</v>
      </c>
      <c r="C5" s="15" t="s">
        <v>9</v>
      </c>
      <c r="D5" s="7" t="s">
        <v>316</v>
      </c>
    </row>
    <row r="6" spans="1:4" ht="36.75" customHeight="1" x14ac:dyDescent="0.25">
      <c r="A6" s="5">
        <v>3</v>
      </c>
      <c r="B6" s="3" t="s">
        <v>7</v>
      </c>
      <c r="C6" s="15" t="s">
        <v>8</v>
      </c>
      <c r="D6" s="3" t="s">
        <v>317</v>
      </c>
    </row>
    <row r="7" spans="1:4" ht="39" customHeight="1" x14ac:dyDescent="0.25">
      <c r="A7" s="5">
        <v>4</v>
      </c>
      <c r="B7" s="3" t="s">
        <v>5</v>
      </c>
      <c r="C7" s="15" t="s">
        <v>6</v>
      </c>
      <c r="D7" s="3" t="s">
        <v>318</v>
      </c>
    </row>
  </sheetData>
  <pageMargins left="0.7" right="0.7" top="0.75" bottom="0.75" header="0.3" footer="0.3"/>
  <pageSetup paperSize="9" scale="7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Multivitamin Mineral</vt:lpstr>
      <vt:lpstr>Herbal</vt:lpstr>
      <vt:lpstr>Medicines</vt:lpstr>
      <vt:lpstr>Medical Devices</vt:lpstr>
      <vt:lpstr>Herbal!Print_Area</vt:lpstr>
      <vt:lpstr>'Medical Devices'!Print_Area</vt:lpstr>
      <vt:lpstr>Medicines!Print_Area</vt:lpstr>
      <vt:lpstr>'Multivitamin Mineral'!Print_Area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ACER</cp:lastModifiedBy>
  <cp:lastPrinted>2022-07-05T03:43:55Z</cp:lastPrinted>
  <dcterms:created xsi:type="dcterms:W3CDTF">2021-07-08T02:33:02Z</dcterms:created>
  <dcterms:modified xsi:type="dcterms:W3CDTF">2022-07-05T03:44:00Z</dcterms:modified>
</cp:coreProperties>
</file>