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Comisiones\"/>
    </mc:Choice>
  </mc:AlternateContent>
  <bookViews>
    <workbookView xWindow="0" yWindow="0" windowWidth="21600" windowHeight="9735" tabRatio="713" activeTab="1"/>
  </bookViews>
  <sheets>
    <sheet name="CONTRATOS" sheetId="4" r:id="rId1"/>
    <sheet name="RECUBRIMIENTOS" sheetId="2" r:id="rId2"/>
  </sheets>
  <calcPr calcId="152511"/>
</workbook>
</file>

<file path=xl/sharedStrings.xml><?xml version="1.0" encoding="utf-8"?>
<sst xmlns="http://schemas.openxmlformats.org/spreadsheetml/2006/main" count="354" uniqueCount="162">
  <si>
    <t>Recibo No.</t>
  </si>
  <si>
    <t>Importe</t>
  </si>
  <si>
    <t>Forma de pago</t>
  </si>
  <si>
    <t>Obserevaciones</t>
  </si>
  <si>
    <t>Contrato</t>
  </si>
  <si>
    <t>Concepto</t>
  </si>
  <si>
    <t>Folio de venta</t>
  </si>
  <si>
    <t>Cliente</t>
  </si>
  <si>
    <t>PK_VENDEDOR</t>
  </si>
  <si>
    <t>forma de pago</t>
  </si>
  <si>
    <t>Folio Venta</t>
  </si>
  <si>
    <t>Vendedor</t>
  </si>
  <si>
    <t>compra</t>
  </si>
  <si>
    <t>pago</t>
  </si>
  <si>
    <t>Fecha inicio</t>
  </si>
  <si>
    <t>fecha fin</t>
  </si>
  <si>
    <t>pkc</t>
  </si>
  <si>
    <t>comision</t>
  </si>
  <si>
    <t>porcentaje</t>
  </si>
  <si>
    <t>observaciones</t>
  </si>
  <si>
    <t>observacion</t>
  </si>
  <si>
    <t>TARJETA DE CREDITO</t>
  </si>
  <si>
    <t>NULL</t>
  </si>
  <si>
    <t>EFECTIVO</t>
  </si>
  <si>
    <t>MEMORIAL OPCIONAL</t>
  </si>
  <si>
    <t>TARJETA DE DEBITO</t>
  </si>
  <si>
    <t>MEMORIAL OPCIONAL SIN DESTAPE</t>
  </si>
  <si>
    <t>CYNTHIA LUCILA GARCIA LEAL</t>
  </si>
  <si>
    <t>MA. LETICIA QUINTANILLA DE LEON</t>
  </si>
  <si>
    <t>DOLORES SÁNCHEZ VILLANUEVA</t>
  </si>
  <si>
    <t>TERRENOS</t>
  </si>
  <si>
    <t>DEPOSITO BANCARIO</t>
  </si>
  <si>
    <t xml:space="preserve">TERESA CORTEZ </t>
  </si>
  <si>
    <t xml:space="preserve">LUPITA SEGURA </t>
  </si>
  <si>
    <t>GAVETAS</t>
  </si>
  <si>
    <t>NICHO</t>
  </si>
  <si>
    <t>TRANSFERENCIA BANCARIA</t>
  </si>
  <si>
    <t xml:space="preserve">BRENDA CHAVEZ </t>
  </si>
  <si>
    <t xml:space="preserve">FRANCIS RAMOS </t>
  </si>
  <si>
    <t>NORAMAY GONZALEZ GONZALEZ</t>
  </si>
  <si>
    <t>NICOLAS MARTINEZ CASTILLO</t>
  </si>
  <si>
    <t>CLASICO OPCIONAL</t>
  </si>
  <si>
    <t>JUANY NAJERA OLVERA</t>
  </si>
  <si>
    <t>ANA MARIA RAMIREZ LEYVA</t>
  </si>
  <si>
    <t>ALEJANDRO BUSTAMANTE SANCHEZ</t>
  </si>
  <si>
    <t xml:space="preserve">CONCEPCION CHAVEZ </t>
  </si>
  <si>
    <t>I-02045</t>
  </si>
  <si>
    <t>MARIA ELENA SOTO MELERO</t>
  </si>
  <si>
    <t xml:space="preserve">OFELIA MARTINEZ </t>
  </si>
  <si>
    <t>I-02518</t>
  </si>
  <si>
    <t>ALICIA ROBLEDO GARCIA</t>
  </si>
  <si>
    <t>I-01983</t>
  </si>
  <si>
    <t>PEDRO HERNANDEZ SILVA Y/O MARIA CARRANZA CANIZALES</t>
  </si>
  <si>
    <t>I-02200</t>
  </si>
  <si>
    <t>ARMANDO GARCIA LEAL Y/O NORMA  DELIA JUAREZ PEREZ</t>
  </si>
  <si>
    <t>I-02201</t>
  </si>
  <si>
    <t>I-02198</t>
  </si>
  <si>
    <t>AURELIO GARCIA LEAL</t>
  </si>
  <si>
    <t>I-02197</t>
  </si>
  <si>
    <t>I-02481</t>
  </si>
  <si>
    <t>ROSA ELIA PEDRAZA RODRIGUEZ</t>
  </si>
  <si>
    <t>LUCILA GONZALEZ HERNANDEZ</t>
  </si>
  <si>
    <t>I-02141</t>
  </si>
  <si>
    <t>CREMACION DIRECTA</t>
  </si>
  <si>
    <t>ALMA GLORIA HERNANDEZ HERRERA</t>
  </si>
  <si>
    <t>I-02515</t>
  </si>
  <si>
    <t>MARTHA SILVIA EGUIA MORALES</t>
  </si>
  <si>
    <t>I-02514</t>
  </si>
  <si>
    <t>I-02009</t>
  </si>
  <si>
    <t>*9643 SER FUN PFG - 31/05/2018</t>
  </si>
  <si>
    <t>I-02433</t>
  </si>
  <si>
    <t>JESUS SANTIAGO GONZALEZ GUZMAN</t>
  </si>
  <si>
    <t>I-02256</t>
  </si>
  <si>
    <t>SERGIO FLORES NAVARRO</t>
  </si>
  <si>
    <t>I-02102</t>
  </si>
  <si>
    <t>PROFRA. MARTHA YOLANDA GALLEGOS PEREZ Y/O JUAN JAVIER GALLEGOS PEREZ</t>
  </si>
  <si>
    <t>I-01827</t>
  </si>
  <si>
    <t>JESUS ANGEL RAMIREZ LOPEZ Y/O LETICIA RODRIGUEZ RENDON</t>
  </si>
  <si>
    <t>I-01834</t>
  </si>
  <si>
    <t>I-02089</t>
  </si>
  <si>
    <t>HOMERO VIRGILIO VAZQUEZ .</t>
  </si>
  <si>
    <t>I-02442</t>
  </si>
  <si>
    <t>ALEJANDRO AGAPITO RIOS VILLANUEVA Y/O MARTHA ALICIA QUIROGA SALINAS</t>
  </si>
  <si>
    <t>I-02516</t>
  </si>
  <si>
    <t>GLORIA ARACELY CANTU MARTINEZ</t>
  </si>
  <si>
    <t>*96438  SER FUN PFG -04/06/2018</t>
  </si>
  <si>
    <t>I-02250</t>
  </si>
  <si>
    <t>ELOISA CASTILLO RODRIGUEZ</t>
  </si>
  <si>
    <t>*69643 SER FUN PFG -04/06/2018</t>
  </si>
  <si>
    <t>I-02390</t>
  </si>
  <si>
    <t>LEONOR MARTINEZ DE LA ROSA</t>
  </si>
  <si>
    <t>I-02391</t>
  </si>
  <si>
    <t>I-01561</t>
  </si>
  <si>
    <t>ANA MA. HERNANDEZ GARCIA</t>
  </si>
  <si>
    <t>I-02037</t>
  </si>
  <si>
    <t>ROSA IMELDA MENA SOTO</t>
  </si>
  <si>
    <t>I-02283</t>
  </si>
  <si>
    <t>MAURICIO HOMERO BENAVIDES AVILA</t>
  </si>
  <si>
    <t>I-02528</t>
  </si>
  <si>
    <t>HECTOR MANUEL GONZALEZ LEAL</t>
  </si>
  <si>
    <t>I-01590</t>
  </si>
  <si>
    <t>VICTOR ROMAN IBARRA CORTINAS</t>
  </si>
  <si>
    <t>I-01591</t>
  </si>
  <si>
    <t>I-01592</t>
  </si>
  <si>
    <t>LUIS GERARDO IBARRA CORTINAS</t>
  </si>
  <si>
    <t>I-01593</t>
  </si>
  <si>
    <t>I-02420</t>
  </si>
  <si>
    <t>FERNANDO SERNA GARZA Y/O MARIA ELENA PARDO MARTINEZ</t>
  </si>
  <si>
    <t xml:space="preserve">DORA GONZALEZ </t>
  </si>
  <si>
    <t>I-02421</t>
  </si>
  <si>
    <t>I-02422</t>
  </si>
  <si>
    <t>*9643 SER FUN PFG -05/06/2018</t>
  </si>
  <si>
    <t>I-02430</t>
  </si>
  <si>
    <t>FRANCISCO CHAVEZ DE LA CRUZ</t>
  </si>
  <si>
    <t>I-02529</t>
  </si>
  <si>
    <t>GERARDO ARTURO NAVA FUENTES</t>
  </si>
  <si>
    <t>I-01954</t>
  </si>
  <si>
    <t>MARIA CONCEPCION GONZALEZ LOPEZ</t>
  </si>
  <si>
    <t>I-02530</t>
  </si>
  <si>
    <t>DAVID GUAJARDO DEL HOYO Y/O SERGIO ALBERTO GUAJARDO DEL HOYO Y/O MONICA ELENA CARLOS HERNANDEZ</t>
  </si>
  <si>
    <t>I-02531</t>
  </si>
  <si>
    <t>SERGIO ALBERTO Y/O CECILIA Y/O LUCIA Y/O DAVID  DE APELLIDOS GUAJARDO DEL HOYO</t>
  </si>
  <si>
    <t>I-02320</t>
  </si>
  <si>
    <t>JULIO CESAR BARRIENTOS FLORES</t>
  </si>
  <si>
    <t>I-02459</t>
  </si>
  <si>
    <t>LINO RODRIGUEZ GARZA</t>
  </si>
  <si>
    <t>I-02196</t>
  </si>
  <si>
    <t>ALVARO OBREGON SALAZAR</t>
  </si>
  <si>
    <t>*6438 BBVA SER FUN PFG - 07/06/2018  2 DE 24</t>
  </si>
  <si>
    <t>I-02443</t>
  </si>
  <si>
    <t>MARIA CRISTINA TREVIÑO ROJAS</t>
  </si>
  <si>
    <t>I-02355</t>
  </si>
  <si>
    <t>JOSE LUIS SIFUENTES FRANCO Y/O DALIA RAQUEL MONTEMAYOR GARZA</t>
  </si>
  <si>
    <t>I-02394</t>
  </si>
  <si>
    <t>I-02494</t>
  </si>
  <si>
    <t>ALBESSA EVELYN GONZALEZ ANAYA Y/O IRMA ALICIA GONZALEZ ANAYA</t>
  </si>
  <si>
    <t>CARG DOMC- GPO MIFEL  07/06/2018   3/24</t>
  </si>
  <si>
    <t>I-02434</t>
  </si>
  <si>
    <t>CLASICO OPCIONAL CON DESTAPE</t>
  </si>
  <si>
    <t>HERNAN GONZALEZ MARIN</t>
  </si>
  <si>
    <t>CARG DOMC- GPO MIFEL - 07/06/2018     2/4</t>
  </si>
  <si>
    <t>I-02435</t>
  </si>
  <si>
    <t>MARTHA BRIONES DOMINGUEZ</t>
  </si>
  <si>
    <t xml:space="preserve"> CARG DOMC GPO MIFEL- 04/06/2018   2/24</t>
  </si>
  <si>
    <t>I-02463</t>
  </si>
  <si>
    <t>MARIA BISEIDA PINEDA CONTRERAS</t>
  </si>
  <si>
    <t>CHEQUE</t>
  </si>
  <si>
    <t>R3490</t>
  </si>
  <si>
    <t>EDUARDO ANTONIO LEE SORIANO</t>
  </si>
  <si>
    <t>R3496</t>
  </si>
  <si>
    <t>FIDEL CANTU MARTINEZ</t>
  </si>
  <si>
    <t>CECILIA GONZALEZ YAÑEZ</t>
  </si>
  <si>
    <t>R3563</t>
  </si>
  <si>
    <t>JESSICA CRUZ GARCIA</t>
  </si>
  <si>
    <t>ALEJANDRA SILVA PACHECO</t>
  </si>
  <si>
    <t>R03447</t>
  </si>
  <si>
    <t>R03630</t>
  </si>
  <si>
    <t>LUISA RODRIGUEZ BALLESTEROS</t>
  </si>
  <si>
    <t>R3558</t>
  </si>
  <si>
    <t>MARYCARMEN RAMOS LUNA</t>
  </si>
  <si>
    <t>R3605</t>
  </si>
  <si>
    <t>MANUEL CONTRERAS 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</si>
</sst>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C73D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D94AF"/>
        <bgColor indexed="64"/>
      </patternFill>
    </fill>
    <fill>
      <patternFill patternType="solid">
        <fgColor rgb="FF6699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1" applyNumberFormat="1" applyFont="1" applyFill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44" fontId="0" fillId="0" borderId="0" xfId="1" applyFont="1" applyFill="1"/>
    <xf numFmtId="0" fontId="0" fillId="0" borderId="0" xfId="0" applyFill="1" applyAlignment="1">
      <alignment horizontal="right"/>
    </xf>
    <xf numFmtId="0" fontId="0" fillId="0" borderId="0" xfId="0" applyNumberFormat="1" applyFill="1"/>
    <xf numFmtId="0" fontId="0" fillId="0" borderId="0" xfId="0" applyFill="1" applyBorder="1" applyAlignment="1">
      <alignment wrapText="1"/>
    </xf>
    <xf numFmtId="14" fontId="0" fillId="0" borderId="0" xfId="0" applyNumberFormat="1" applyFill="1" applyBorder="1"/>
    <xf numFmtId="44" fontId="3" fillId="0" borderId="0" xfId="1" applyFont="1" applyFill="1" applyBorder="1"/>
    <xf numFmtId="0" fontId="0" fillId="0" borderId="0" xfId="0" applyFill="1" applyBorder="1"/>
    <xf numFmtId="0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14" fontId="0" fillId="2" borderId="0" xfId="0" applyNumberFormat="1" applyFill="1" applyBorder="1"/>
    <xf numFmtId="44" fontId="3" fillId="2" borderId="0" xfId="1" applyFont="1" applyFill="1" applyBorder="1"/>
    <xf numFmtId="0" fontId="0" fillId="2" borderId="0" xfId="0" applyFill="1" applyBorder="1"/>
    <xf numFmtId="0" fontId="0" fillId="2" borderId="0" xfId="1" applyNumberFormat="1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3" borderId="0" xfId="0" applyFill="1" applyBorder="1" applyAlignment="1">
      <alignment wrapText="1"/>
    </xf>
    <xf numFmtId="14" fontId="0" fillId="3" borderId="0" xfId="0" applyNumberFormat="1" applyFill="1" applyBorder="1"/>
    <xf numFmtId="44" fontId="3" fillId="3" borderId="0" xfId="1" applyFont="1" applyFill="1" applyBorder="1"/>
    <xf numFmtId="0" fontId="0" fillId="3" borderId="0" xfId="0" applyFill="1" applyBorder="1"/>
    <xf numFmtId="0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4" borderId="0" xfId="0" applyFill="1" applyBorder="1" applyAlignment="1">
      <alignment wrapText="1"/>
    </xf>
    <xf numFmtId="14" fontId="0" fillId="4" borderId="0" xfId="0" applyNumberFormat="1" applyFill="1" applyBorder="1"/>
    <xf numFmtId="44" fontId="3" fillId="4" borderId="0" xfId="1" applyFont="1" applyFill="1" applyBorder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5" borderId="0" xfId="0" applyFill="1" applyBorder="1" applyAlignment="1">
      <alignment wrapText="1"/>
    </xf>
    <xf numFmtId="14" fontId="0" fillId="5" borderId="0" xfId="0" applyNumberFormat="1" applyFill="1" applyBorder="1"/>
    <xf numFmtId="44" fontId="3" fillId="5" borderId="0" xfId="1" applyFont="1" applyFill="1" applyBorder="1"/>
    <xf numFmtId="0" fontId="0" fillId="5" borderId="0" xfId="0" applyFill="1" applyBorder="1"/>
    <xf numFmtId="0" fontId="0" fillId="5" borderId="0" xfId="1" applyNumberFormat="1" applyFon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/>
    <xf numFmtId="0" fontId="0" fillId="6" borderId="0" xfId="0" applyFill="1" applyBorder="1" applyAlignment="1">
      <alignment wrapText="1"/>
    </xf>
    <xf numFmtId="14" fontId="0" fillId="6" borderId="0" xfId="0" applyNumberFormat="1" applyFill="1" applyBorder="1"/>
    <xf numFmtId="44" fontId="3" fillId="6" borderId="0" xfId="1" applyFont="1" applyFill="1" applyBorder="1"/>
    <xf numFmtId="0" fontId="0" fillId="6" borderId="0" xfId="0" applyFill="1" applyBorder="1"/>
    <xf numFmtId="0" fontId="0" fillId="6" borderId="0" xfId="1" applyNumberFormat="1" applyFont="1" applyFill="1" applyBorder="1"/>
    <xf numFmtId="0" fontId="0" fillId="6" borderId="0" xfId="0" applyFill="1" applyBorder="1" applyAlignment="1">
      <alignment horizontal="center"/>
    </xf>
    <xf numFmtId="0" fontId="0" fillId="6" borderId="0" xfId="0" applyFill="1"/>
    <xf numFmtId="0" fontId="0" fillId="7" borderId="0" xfId="0" applyFill="1" applyBorder="1" applyAlignment="1">
      <alignment wrapText="1"/>
    </xf>
    <xf numFmtId="14" fontId="0" fillId="7" borderId="0" xfId="0" applyNumberFormat="1" applyFill="1" applyBorder="1"/>
    <xf numFmtId="44" fontId="3" fillId="7" borderId="0" xfId="1" applyFont="1" applyFill="1" applyBorder="1"/>
    <xf numFmtId="0" fontId="0" fillId="7" borderId="0" xfId="0" applyFill="1" applyBorder="1"/>
    <xf numFmtId="0" fontId="0" fillId="7" borderId="0" xfId="1" applyNumberFormat="1" applyFont="1" applyFill="1" applyBorder="1"/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wrapText="1"/>
    </xf>
    <xf numFmtId="14" fontId="0" fillId="8" borderId="0" xfId="0" applyNumberFormat="1" applyFill="1" applyBorder="1"/>
    <xf numFmtId="44" fontId="3" fillId="8" borderId="0" xfId="1" applyFont="1" applyFill="1" applyBorder="1"/>
    <xf numFmtId="0" fontId="0" fillId="8" borderId="0" xfId="0" applyFill="1" applyBorder="1"/>
    <xf numFmtId="0" fontId="0" fillId="8" borderId="0" xfId="1" applyNumberFormat="1" applyFont="1" applyFill="1" applyBorder="1"/>
    <xf numFmtId="0" fontId="0" fillId="8" borderId="0" xfId="0" applyFill="1" applyBorder="1" applyAlignment="1">
      <alignment horizontal="center"/>
    </xf>
    <xf numFmtId="0" fontId="0" fillId="8" borderId="0" xfId="0" applyFill="1"/>
    <xf numFmtId="0" fontId="0" fillId="9" borderId="0" xfId="0" applyFill="1" applyBorder="1" applyAlignment="1">
      <alignment wrapText="1"/>
    </xf>
    <xf numFmtId="14" fontId="0" fillId="9" borderId="0" xfId="0" applyNumberFormat="1" applyFill="1" applyBorder="1"/>
    <xf numFmtId="44" fontId="3" fillId="9" borderId="0" xfId="1" applyFont="1" applyFill="1" applyBorder="1"/>
    <xf numFmtId="0" fontId="0" fillId="9" borderId="0" xfId="0" applyFill="1" applyBorder="1"/>
    <xf numFmtId="0" fontId="0" fillId="9" borderId="0" xfId="1" applyNumberFormat="1" applyFont="1" applyFill="1" applyBorder="1"/>
    <xf numFmtId="0" fontId="0" fillId="9" borderId="0" xfId="0" applyFill="1" applyBorder="1" applyAlignment="1">
      <alignment horizontal="center"/>
    </xf>
    <xf numFmtId="0" fontId="0" fillId="9" borderId="0" xfId="0" applyFill="1"/>
    <xf numFmtId="0" fontId="0" fillId="10" borderId="0" xfId="0" applyFill="1" applyBorder="1" applyAlignment="1">
      <alignment wrapText="1"/>
    </xf>
    <xf numFmtId="14" fontId="0" fillId="10" borderId="0" xfId="0" applyNumberFormat="1" applyFill="1" applyBorder="1"/>
    <xf numFmtId="44" fontId="3" fillId="10" borderId="0" xfId="1" applyFont="1" applyFill="1" applyBorder="1"/>
    <xf numFmtId="0" fontId="0" fillId="10" borderId="0" xfId="0" applyFill="1" applyBorder="1"/>
    <xf numFmtId="0" fontId="0" fillId="10" borderId="0" xfId="1" applyNumberFormat="1" applyFont="1" applyFill="1" applyBorder="1"/>
    <xf numFmtId="0" fontId="0" fillId="10" borderId="0" xfId="0" applyFill="1" applyBorder="1" applyAlignment="1">
      <alignment horizontal="center"/>
    </xf>
    <xf numFmtId="0" fontId="0" fillId="10" borderId="0" xfId="0" applyFill="1"/>
    <xf numFmtId="0" fontId="0" fillId="11" borderId="0" xfId="0" applyFill="1" applyBorder="1" applyAlignment="1">
      <alignment wrapText="1"/>
    </xf>
    <xf numFmtId="14" fontId="0" fillId="11" borderId="0" xfId="0" applyNumberFormat="1" applyFill="1" applyBorder="1"/>
    <xf numFmtId="44" fontId="3" fillId="11" borderId="0" xfId="1" applyFont="1" applyFill="1" applyBorder="1"/>
    <xf numFmtId="0" fontId="0" fillId="11" borderId="0" xfId="0" applyFill="1" applyBorder="1"/>
    <xf numFmtId="0" fontId="0" fillId="11" borderId="0" xfId="1" applyNumberFormat="1" applyFon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/>
    <xf numFmtId="0" fontId="0" fillId="12" borderId="0" xfId="0" applyFill="1" applyBorder="1" applyAlignment="1">
      <alignment wrapText="1"/>
    </xf>
    <xf numFmtId="14" fontId="0" fillId="12" borderId="0" xfId="0" applyNumberFormat="1" applyFill="1" applyBorder="1"/>
    <xf numFmtId="44" fontId="3" fillId="12" borderId="0" xfId="1" applyFont="1" applyFill="1" applyBorder="1"/>
    <xf numFmtId="0" fontId="0" fillId="12" borderId="0" xfId="0" applyFill="1" applyBorder="1"/>
    <xf numFmtId="0" fontId="0" fillId="12" borderId="0" xfId="1" applyNumberFormat="1" applyFont="1" applyFill="1" applyBorder="1"/>
    <xf numFmtId="0" fontId="0" fillId="12" borderId="0" xfId="0" applyFill="1" applyBorder="1" applyAlignment="1">
      <alignment horizontal="center"/>
    </xf>
    <xf numFmtId="0" fontId="0" fillId="12" borderId="0" xfId="0" applyFill="1"/>
  </cellXfs>
  <cellStyles count="2">
    <cellStyle name="Moneda" xfId="1" builtinId="4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AC73DB"/>
      <color rgb="FF669900"/>
      <color rgb="FF5D94AF"/>
      <color rgb="FF66FF33"/>
      <color rgb="FF6948E0"/>
      <color rgb="FFC35D2F"/>
      <color rgb="FF56E34F"/>
      <color rgb="FF3333FF"/>
      <color rgb="FFE6ACE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22" displayName="Tabla22" ref="A4:P53" totalsRowShown="0" headerRowDxfId="45" dataDxfId="44">
  <autoFilter ref="A4:P53"/>
  <sortState ref="A5:P79">
    <sortCondition ref="M4:M79"/>
  </sortState>
  <tableColumns count="16">
    <tableColumn id="1" name="Recibo No." dataDxfId="43"/>
    <tableColumn id="2" name="pago" dataDxfId="42"/>
    <tableColumn id="13" name="compra" dataDxfId="41"/>
    <tableColumn id="3" name="Importe" dataDxfId="40" dataCellStyle="Moneda"/>
    <tableColumn id="4" name="Forma de pago" dataDxfId="39"/>
    <tableColumn id="5" name="Obserevaciones" dataDxfId="38"/>
    <tableColumn id="6" name="Contrato" dataDxfId="37"/>
    <tableColumn id="7" name="Concepto" dataDxfId="36"/>
    <tableColumn id="8" name="Folio de venta" dataDxfId="35"/>
    <tableColumn id="9" name="Cliente" dataDxfId="34"/>
    <tableColumn id="10" name="Vendedor" dataDxfId="33"/>
    <tableColumn id="11" name="PK_VENDEDOR" dataDxfId="32"/>
    <tableColumn id="14" name="pkc" dataDxfId="31" dataCellStyle="Moneda"/>
    <tableColumn id="12" name="comision" dataDxfId="30"/>
    <tableColumn id="15" name="porcentaje" dataDxfId="29"/>
    <tableColumn id="16" name="observaciones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5:M13" totalsRowShown="0" headerRowDxfId="27" dataDxfId="26">
  <autoFilter ref="A5:M13"/>
  <sortState ref="A6:M13">
    <sortCondition ref="J5:J13"/>
  </sortState>
  <tableColumns count="13">
    <tableColumn id="1" name="Recibo No." dataDxfId="25"/>
    <tableColumn id="2" name="pago" dataDxfId="24"/>
    <tableColumn id="13" name="compra" dataDxfId="23"/>
    <tableColumn id="3" name="Importe" dataDxfId="22" dataCellStyle="Moneda"/>
    <tableColumn id="4" name="forma de pago" dataDxfId="21"/>
    <tableColumn id="5" name="Folio Venta" dataDxfId="20"/>
    <tableColumn id="6" name="Cliente" dataDxfId="19"/>
    <tableColumn id="7" name="Vendedor" dataDxfId="18"/>
    <tableColumn id="9" name="PK_VENDEDOR" dataDxfId="17"/>
    <tableColumn id="10" name="pkc" dataDxfId="16" dataCellStyle="Moneda"/>
    <tableColumn id="8" name="comision" dataDxfId="15" dataCellStyle="Moneda"/>
    <tableColumn id="11" name="porcentaje" dataDxfId="14"/>
    <tableColumn id="12" name="observacion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7" workbookViewId="0">
      <pane xSplit="13170" topLeftCell="M1"/>
      <selection activeCell="A5" sqref="A5:XFD53"/>
      <selection pane="topRight" activeCell="P7" sqref="P7"/>
    </sheetView>
  </sheetViews>
  <sheetFormatPr baseColWidth="10" defaultRowHeight="15" x14ac:dyDescent="0.25"/>
  <cols>
    <col min="1" max="1" width="9.28515625" style="3" bestFit="1" customWidth="1"/>
    <col min="2" max="3" width="12.140625" style="1" bestFit="1" customWidth="1"/>
    <col min="4" max="4" width="13.140625" style="2" bestFit="1" customWidth="1"/>
    <col min="5" max="5" width="12" customWidth="1"/>
    <col min="6" max="6" width="16.5703125" bestFit="1" customWidth="1"/>
    <col min="7" max="7" width="11.42578125" bestFit="1" customWidth="1"/>
    <col min="8" max="8" width="24.42578125" customWidth="1"/>
    <col min="9" max="9" width="10.5703125" bestFit="1" customWidth="1"/>
    <col min="10" max="10" width="36.28515625" customWidth="1"/>
    <col min="11" max="11" width="36.42578125" bestFit="1" customWidth="1"/>
    <col min="12" max="12" width="8.5703125" customWidth="1"/>
    <col min="13" max="13" width="14" style="2" bestFit="1" customWidth="1"/>
    <col min="14" max="14" width="15.140625" style="10" bestFit="1" customWidth="1"/>
    <col min="15" max="15" width="18.28515625" bestFit="1" customWidth="1"/>
  </cols>
  <sheetData>
    <row r="1" spans="1:16" ht="15.75" x14ac:dyDescent="0.25">
      <c r="E1" s="7" t="s">
        <v>14</v>
      </c>
      <c r="F1" s="7" t="s">
        <v>15</v>
      </c>
    </row>
    <row r="2" spans="1:16" ht="15.75" x14ac:dyDescent="0.25">
      <c r="E2" s="7">
        <v>43255</v>
      </c>
      <c r="F2" s="7">
        <v>43261</v>
      </c>
    </row>
    <row r="4" spans="1:16" s="4" customFormat="1" ht="30" x14ac:dyDescent="0.25">
      <c r="A4" s="4" t="s">
        <v>0</v>
      </c>
      <c r="B4" s="5" t="s">
        <v>13</v>
      </c>
      <c r="C4" s="5" t="s">
        <v>12</v>
      </c>
      <c r="D4" s="6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11</v>
      </c>
      <c r="L4" s="4" t="s">
        <v>8</v>
      </c>
      <c r="M4" s="9" t="s">
        <v>16</v>
      </c>
      <c r="N4" s="6" t="s">
        <v>17</v>
      </c>
      <c r="O4" s="4" t="s">
        <v>18</v>
      </c>
      <c r="P4" s="4" t="s">
        <v>19</v>
      </c>
    </row>
    <row r="5" spans="1:16" s="72" customFormat="1" x14ac:dyDescent="0.25">
      <c r="A5" s="69">
        <v>37129</v>
      </c>
      <c r="B5" s="70">
        <v>43256</v>
      </c>
      <c r="C5" s="70">
        <v>42272</v>
      </c>
      <c r="D5" s="71">
        <v>3128.12</v>
      </c>
      <c r="E5" s="72" t="s">
        <v>23</v>
      </c>
      <c r="F5" s="72" t="s">
        <v>22</v>
      </c>
      <c r="G5" s="72" t="s">
        <v>92</v>
      </c>
      <c r="H5" s="72" t="s">
        <v>30</v>
      </c>
      <c r="I5" s="72">
        <v>2291</v>
      </c>
      <c r="J5" s="72" t="s">
        <v>93</v>
      </c>
      <c r="K5" s="72" t="s">
        <v>32</v>
      </c>
      <c r="L5" s="72">
        <v>84</v>
      </c>
      <c r="M5" s="73">
        <v>1449</v>
      </c>
      <c r="N5" s="74">
        <v>75075</v>
      </c>
    </row>
    <row r="6" spans="1:16" s="81" customFormat="1" x14ac:dyDescent="0.25">
      <c r="A6" s="75">
        <v>37141</v>
      </c>
      <c r="B6" s="76">
        <v>43257</v>
      </c>
      <c r="C6" s="76">
        <v>42288</v>
      </c>
      <c r="D6" s="77">
        <v>1876.88</v>
      </c>
      <c r="E6" s="78" t="s">
        <v>23</v>
      </c>
      <c r="F6" s="78" t="s">
        <v>22</v>
      </c>
      <c r="G6" s="78" t="s">
        <v>100</v>
      </c>
      <c r="H6" s="78" t="s">
        <v>26</v>
      </c>
      <c r="I6" s="78">
        <v>2251</v>
      </c>
      <c r="J6" s="78" t="s">
        <v>101</v>
      </c>
      <c r="K6" s="78" t="s">
        <v>44</v>
      </c>
      <c r="L6" s="78">
        <v>173</v>
      </c>
      <c r="M6" s="79">
        <v>1478</v>
      </c>
      <c r="N6" s="80">
        <v>33784</v>
      </c>
      <c r="O6" s="78"/>
      <c r="P6" s="78"/>
    </row>
    <row r="7" spans="1:16" s="40" customFormat="1" x14ac:dyDescent="0.25">
      <c r="A7" s="34">
        <v>37143</v>
      </c>
      <c r="B7" s="35">
        <v>43257</v>
      </c>
      <c r="C7" s="35">
        <v>42288</v>
      </c>
      <c r="D7" s="36">
        <v>1876.88</v>
      </c>
      <c r="E7" s="37" t="s">
        <v>23</v>
      </c>
      <c r="F7" s="37" t="s">
        <v>22</v>
      </c>
      <c r="G7" s="37" t="s">
        <v>102</v>
      </c>
      <c r="H7" s="37" t="s">
        <v>26</v>
      </c>
      <c r="I7" s="37">
        <v>2250</v>
      </c>
      <c r="J7" s="37" t="s">
        <v>101</v>
      </c>
      <c r="K7" s="37" t="s">
        <v>44</v>
      </c>
      <c r="L7" s="37">
        <v>173</v>
      </c>
      <c r="M7" s="38">
        <v>1479</v>
      </c>
      <c r="N7" s="39">
        <v>33784</v>
      </c>
      <c r="O7" s="37"/>
      <c r="P7" s="37"/>
    </row>
    <row r="8" spans="1:16" s="88" customFormat="1" x14ac:dyDescent="0.25">
      <c r="A8" s="82">
        <v>37145</v>
      </c>
      <c r="B8" s="83">
        <v>43257</v>
      </c>
      <c r="C8" s="83">
        <v>42288</v>
      </c>
      <c r="D8" s="84">
        <v>1876.88</v>
      </c>
      <c r="E8" s="85" t="s">
        <v>23</v>
      </c>
      <c r="F8" s="85" t="s">
        <v>22</v>
      </c>
      <c r="G8" s="85" t="s">
        <v>103</v>
      </c>
      <c r="H8" s="85" t="s">
        <v>26</v>
      </c>
      <c r="I8" s="85">
        <v>2248</v>
      </c>
      <c r="J8" s="85" t="s">
        <v>104</v>
      </c>
      <c r="K8" s="85" t="s">
        <v>44</v>
      </c>
      <c r="L8" s="85">
        <v>173</v>
      </c>
      <c r="M8" s="86">
        <v>1480</v>
      </c>
      <c r="N8" s="87">
        <v>33784</v>
      </c>
      <c r="O8" s="85"/>
      <c r="P8" s="85"/>
    </row>
    <row r="9" spans="1:16" s="47" customFormat="1" x14ac:dyDescent="0.25">
      <c r="A9" s="41">
        <v>37147</v>
      </c>
      <c r="B9" s="42">
        <v>43257</v>
      </c>
      <c r="C9" s="42">
        <v>42288</v>
      </c>
      <c r="D9" s="43">
        <v>1876.88</v>
      </c>
      <c r="E9" s="44" t="s">
        <v>23</v>
      </c>
      <c r="F9" s="44" t="s">
        <v>22</v>
      </c>
      <c r="G9" s="44" t="s">
        <v>105</v>
      </c>
      <c r="H9" s="44" t="s">
        <v>26</v>
      </c>
      <c r="I9" s="44">
        <v>2249</v>
      </c>
      <c r="J9" s="44" t="s">
        <v>104</v>
      </c>
      <c r="K9" s="44" t="s">
        <v>44</v>
      </c>
      <c r="L9" s="44">
        <v>173</v>
      </c>
      <c r="M9" s="45">
        <v>1481</v>
      </c>
      <c r="N9" s="46">
        <v>33784</v>
      </c>
      <c r="O9" s="44"/>
      <c r="P9" s="44"/>
    </row>
    <row r="10" spans="1:16" x14ac:dyDescent="0.25">
      <c r="A10" s="28">
        <v>37114</v>
      </c>
      <c r="B10" s="29">
        <v>43255</v>
      </c>
      <c r="C10" s="29">
        <v>42489</v>
      </c>
      <c r="D10" s="30">
        <v>3573.35</v>
      </c>
      <c r="E10" s="31" t="s">
        <v>25</v>
      </c>
      <c r="F10" s="31" t="s">
        <v>22</v>
      </c>
      <c r="G10" s="31" t="s">
        <v>76</v>
      </c>
      <c r="H10" s="31" t="s">
        <v>30</v>
      </c>
      <c r="I10" s="31">
        <v>2542</v>
      </c>
      <c r="J10" s="31" t="s">
        <v>77</v>
      </c>
      <c r="K10" s="31" t="s">
        <v>42</v>
      </c>
      <c r="L10" s="31">
        <v>18</v>
      </c>
      <c r="M10" s="32">
        <v>1711</v>
      </c>
      <c r="N10" s="33">
        <v>128640.6</v>
      </c>
      <c r="O10" s="31"/>
      <c r="P10" s="31"/>
    </row>
    <row r="11" spans="1:16" x14ac:dyDescent="0.25">
      <c r="A11" s="28">
        <v>37115</v>
      </c>
      <c r="B11" s="29">
        <v>43255</v>
      </c>
      <c r="C11" s="29">
        <v>42493</v>
      </c>
      <c r="D11" s="30">
        <v>1645.77</v>
      </c>
      <c r="E11" s="31" t="s">
        <v>25</v>
      </c>
      <c r="F11" s="31" t="s">
        <v>22</v>
      </c>
      <c r="G11" s="31" t="s">
        <v>78</v>
      </c>
      <c r="H11" s="31" t="s">
        <v>30</v>
      </c>
      <c r="I11" s="31">
        <v>2543</v>
      </c>
      <c r="J11" s="31" t="s">
        <v>77</v>
      </c>
      <c r="K11" s="31" t="s">
        <v>42</v>
      </c>
      <c r="L11" s="31">
        <v>18</v>
      </c>
      <c r="M11" s="32">
        <v>1718</v>
      </c>
      <c r="N11" s="33">
        <v>114347.2</v>
      </c>
      <c r="O11" s="31"/>
      <c r="P11" s="31"/>
    </row>
    <row r="12" spans="1:16" x14ac:dyDescent="0.25">
      <c r="A12" s="28">
        <v>37158</v>
      </c>
      <c r="B12" s="29">
        <v>43259</v>
      </c>
      <c r="C12" s="29">
        <v>42671</v>
      </c>
      <c r="D12" s="30">
        <v>1915.22</v>
      </c>
      <c r="E12" s="31" t="s">
        <v>23</v>
      </c>
      <c r="F12" s="31" t="s">
        <v>22</v>
      </c>
      <c r="G12" s="31" t="s">
        <v>116</v>
      </c>
      <c r="H12" s="31" t="s">
        <v>35</v>
      </c>
      <c r="I12" s="31">
        <v>2689</v>
      </c>
      <c r="J12" s="31" t="s">
        <v>117</v>
      </c>
      <c r="K12" s="31" t="s">
        <v>32</v>
      </c>
      <c r="L12" s="31">
        <v>84</v>
      </c>
      <c r="M12" s="32">
        <v>1837</v>
      </c>
      <c r="N12" s="33">
        <v>46050</v>
      </c>
      <c r="O12" s="31"/>
      <c r="P12" s="31"/>
    </row>
    <row r="13" spans="1:16" x14ac:dyDescent="0.25">
      <c r="A13" s="28">
        <v>36603</v>
      </c>
      <c r="B13" s="29">
        <v>43256</v>
      </c>
      <c r="C13" s="29">
        <v>42680</v>
      </c>
      <c r="D13" s="30">
        <v>3235.71</v>
      </c>
      <c r="E13" s="31" t="s">
        <v>23</v>
      </c>
      <c r="F13" s="31" t="s">
        <v>22</v>
      </c>
      <c r="G13" s="31" t="s">
        <v>51</v>
      </c>
      <c r="H13" s="31" t="s">
        <v>30</v>
      </c>
      <c r="I13" s="31">
        <v>2809</v>
      </c>
      <c r="J13" s="31" t="s">
        <v>52</v>
      </c>
      <c r="K13" s="31" t="s">
        <v>27</v>
      </c>
      <c r="L13" s="31">
        <v>158</v>
      </c>
      <c r="M13" s="32">
        <v>1866</v>
      </c>
      <c r="N13" s="33">
        <v>110938</v>
      </c>
      <c r="O13" s="31"/>
      <c r="P13" s="31"/>
    </row>
    <row r="14" spans="1:16" s="54" customFormat="1" x14ac:dyDescent="0.25">
      <c r="A14" s="48">
        <v>37108</v>
      </c>
      <c r="B14" s="49">
        <v>43257</v>
      </c>
      <c r="C14" s="49">
        <v>42704</v>
      </c>
      <c r="D14" s="50">
        <v>1290.23</v>
      </c>
      <c r="E14" s="51" t="s">
        <v>23</v>
      </c>
      <c r="F14" s="51" t="s">
        <v>22</v>
      </c>
      <c r="G14" s="51" t="s">
        <v>68</v>
      </c>
      <c r="H14" s="51" t="s">
        <v>24</v>
      </c>
      <c r="I14" s="51">
        <v>2499</v>
      </c>
      <c r="J14" s="51" t="s">
        <v>52</v>
      </c>
      <c r="K14" s="51" t="s">
        <v>27</v>
      </c>
      <c r="L14" s="51">
        <v>158</v>
      </c>
      <c r="M14" s="52">
        <v>1892</v>
      </c>
      <c r="N14" s="53">
        <v>46448.25</v>
      </c>
      <c r="O14" s="51"/>
      <c r="P14" s="51"/>
    </row>
    <row r="15" spans="1:16" x14ac:dyDescent="0.25">
      <c r="A15" s="28">
        <v>37134</v>
      </c>
      <c r="B15" s="29">
        <v>43256</v>
      </c>
      <c r="C15" s="29">
        <v>42733</v>
      </c>
      <c r="D15" s="30">
        <v>855.56</v>
      </c>
      <c r="E15" s="31" t="s">
        <v>23</v>
      </c>
      <c r="F15" s="31" t="s">
        <v>22</v>
      </c>
      <c r="G15" s="31" t="s">
        <v>94</v>
      </c>
      <c r="H15" s="31" t="s">
        <v>41</v>
      </c>
      <c r="I15" s="31">
        <v>2579</v>
      </c>
      <c r="J15" s="31" t="s">
        <v>95</v>
      </c>
      <c r="K15" s="31" t="s">
        <v>29</v>
      </c>
      <c r="L15" s="31">
        <v>13</v>
      </c>
      <c r="M15" s="32">
        <v>1920</v>
      </c>
      <c r="N15" s="33">
        <v>22000</v>
      </c>
      <c r="O15" s="31"/>
      <c r="P15" s="31"/>
    </row>
    <row r="16" spans="1:16" x14ac:dyDescent="0.25">
      <c r="A16" s="28">
        <v>37111</v>
      </c>
      <c r="B16" s="29">
        <v>43257</v>
      </c>
      <c r="C16" s="29">
        <v>42742</v>
      </c>
      <c r="D16" s="30">
        <v>1494.79</v>
      </c>
      <c r="E16" s="31" t="s">
        <v>23</v>
      </c>
      <c r="F16" s="31" t="s">
        <v>22</v>
      </c>
      <c r="G16" s="31" t="s">
        <v>46</v>
      </c>
      <c r="H16" s="31" t="s">
        <v>26</v>
      </c>
      <c r="I16" s="31">
        <v>2685</v>
      </c>
      <c r="J16" s="31" t="s">
        <v>47</v>
      </c>
      <c r="K16" s="31" t="s">
        <v>48</v>
      </c>
      <c r="L16" s="31">
        <v>79</v>
      </c>
      <c r="M16" s="32">
        <v>1928</v>
      </c>
      <c r="N16" s="33">
        <v>51250</v>
      </c>
      <c r="O16" s="31"/>
      <c r="P16" s="31"/>
    </row>
    <row r="17" spans="1:16" x14ac:dyDescent="0.25">
      <c r="A17" s="28">
        <v>37116</v>
      </c>
      <c r="B17" s="29">
        <v>43258</v>
      </c>
      <c r="C17" s="29">
        <v>42811</v>
      </c>
      <c r="D17" s="30">
        <v>1461.89</v>
      </c>
      <c r="E17" s="31" t="s">
        <v>23</v>
      </c>
      <c r="F17" s="31" t="s">
        <v>22</v>
      </c>
      <c r="G17" s="31" t="s">
        <v>79</v>
      </c>
      <c r="H17" s="31" t="s">
        <v>24</v>
      </c>
      <c r="I17" s="31">
        <v>2596</v>
      </c>
      <c r="J17" s="31" t="s">
        <v>80</v>
      </c>
      <c r="K17" s="31" t="s">
        <v>38</v>
      </c>
      <c r="L17" s="31">
        <v>72</v>
      </c>
      <c r="M17" s="32">
        <v>1972</v>
      </c>
      <c r="N17" s="33">
        <v>46448.25</v>
      </c>
      <c r="O17" s="31"/>
      <c r="P17" s="31"/>
    </row>
    <row r="18" spans="1:16" x14ac:dyDescent="0.25">
      <c r="A18" s="28">
        <v>37112</v>
      </c>
      <c r="B18" s="29">
        <v>43256</v>
      </c>
      <c r="C18" s="29">
        <v>42825</v>
      </c>
      <c r="D18" s="30">
        <v>2775.03</v>
      </c>
      <c r="E18" s="31" t="s">
        <v>23</v>
      </c>
      <c r="F18" s="31" t="s">
        <v>22</v>
      </c>
      <c r="G18" s="31" t="s">
        <v>74</v>
      </c>
      <c r="H18" s="31" t="s">
        <v>30</v>
      </c>
      <c r="I18" s="31">
        <v>2864</v>
      </c>
      <c r="J18" s="31" t="s">
        <v>75</v>
      </c>
      <c r="K18" s="31" t="s">
        <v>32</v>
      </c>
      <c r="L18" s="31">
        <v>84</v>
      </c>
      <c r="M18" s="32">
        <v>1991</v>
      </c>
      <c r="N18" s="33">
        <v>109901</v>
      </c>
      <c r="O18" s="31"/>
      <c r="P18" s="31"/>
    </row>
    <row r="19" spans="1:16" x14ac:dyDescent="0.25">
      <c r="A19" s="28">
        <v>37061</v>
      </c>
      <c r="B19" s="29">
        <v>43257</v>
      </c>
      <c r="C19" s="29">
        <v>42882</v>
      </c>
      <c r="D19" s="30">
        <v>1606.25</v>
      </c>
      <c r="E19" s="31" t="s">
        <v>23</v>
      </c>
      <c r="F19" s="31" t="s">
        <v>22</v>
      </c>
      <c r="G19" s="31" t="s">
        <v>62</v>
      </c>
      <c r="H19" s="31" t="s">
        <v>63</v>
      </c>
      <c r="I19" s="31">
        <v>2682</v>
      </c>
      <c r="J19" s="31" t="s">
        <v>64</v>
      </c>
      <c r="K19" s="31" t="s">
        <v>27</v>
      </c>
      <c r="L19" s="31">
        <v>158</v>
      </c>
      <c r="M19" s="32">
        <v>2025</v>
      </c>
      <c r="N19" s="33">
        <v>19275</v>
      </c>
      <c r="O19" s="31"/>
      <c r="P19" s="31"/>
    </row>
    <row r="20" spans="1:16" x14ac:dyDescent="0.25">
      <c r="A20" s="28">
        <v>37165</v>
      </c>
      <c r="B20" s="29">
        <v>43258</v>
      </c>
      <c r="C20" s="29">
        <v>42947</v>
      </c>
      <c r="D20" s="30">
        <v>8361.11</v>
      </c>
      <c r="E20" s="31" t="s">
        <v>23</v>
      </c>
      <c r="F20" s="31" t="s">
        <v>22</v>
      </c>
      <c r="G20" s="31" t="s">
        <v>126</v>
      </c>
      <c r="H20" s="31" t="s">
        <v>30</v>
      </c>
      <c r="I20" s="31">
        <v>2870</v>
      </c>
      <c r="J20" s="31" t="s">
        <v>127</v>
      </c>
      <c r="K20" s="31" t="s">
        <v>32</v>
      </c>
      <c r="L20" s="31">
        <v>84</v>
      </c>
      <c r="M20" s="32">
        <v>2081</v>
      </c>
      <c r="N20" s="33">
        <v>430000</v>
      </c>
      <c r="O20" s="31"/>
      <c r="P20" s="31"/>
    </row>
    <row r="21" spans="1:16" x14ac:dyDescent="0.25">
      <c r="A21" s="28">
        <v>37045</v>
      </c>
      <c r="B21" s="29">
        <v>43255</v>
      </c>
      <c r="C21" s="29">
        <v>42947</v>
      </c>
      <c r="D21" s="30">
        <v>1458.33</v>
      </c>
      <c r="E21" s="31" t="s">
        <v>23</v>
      </c>
      <c r="F21" s="31" t="s">
        <v>22</v>
      </c>
      <c r="G21" s="31" t="s">
        <v>58</v>
      </c>
      <c r="H21" s="31" t="s">
        <v>35</v>
      </c>
      <c r="I21" s="31">
        <v>2871</v>
      </c>
      <c r="J21" s="31" t="s">
        <v>57</v>
      </c>
      <c r="K21" s="31" t="s">
        <v>27</v>
      </c>
      <c r="L21" s="31">
        <v>158</v>
      </c>
      <c r="M21" s="32">
        <v>2082</v>
      </c>
      <c r="N21" s="33">
        <v>35000</v>
      </c>
      <c r="O21" s="31"/>
      <c r="P21" s="31"/>
    </row>
    <row r="22" spans="1:16" x14ac:dyDescent="0.25">
      <c r="A22" s="28">
        <v>37044</v>
      </c>
      <c r="B22" s="29">
        <v>43255</v>
      </c>
      <c r="C22" s="29">
        <v>42947</v>
      </c>
      <c r="D22" s="30">
        <v>1578.13</v>
      </c>
      <c r="E22" s="31" t="s">
        <v>23</v>
      </c>
      <c r="F22" s="31" t="s">
        <v>22</v>
      </c>
      <c r="G22" s="31" t="s">
        <v>56</v>
      </c>
      <c r="H22" s="31" t="s">
        <v>26</v>
      </c>
      <c r="I22" s="31">
        <v>2628</v>
      </c>
      <c r="J22" s="31" t="s">
        <v>57</v>
      </c>
      <c r="K22" s="31" t="s">
        <v>27</v>
      </c>
      <c r="L22" s="31">
        <v>158</v>
      </c>
      <c r="M22" s="32">
        <v>2083</v>
      </c>
      <c r="N22" s="33">
        <v>37875</v>
      </c>
      <c r="O22" s="31"/>
      <c r="P22" s="31"/>
    </row>
    <row r="23" spans="1:16" x14ac:dyDescent="0.25">
      <c r="A23" s="28">
        <v>37042</v>
      </c>
      <c r="B23" s="29">
        <v>43255</v>
      </c>
      <c r="C23" s="29">
        <v>42947</v>
      </c>
      <c r="D23" s="30">
        <v>1578.13</v>
      </c>
      <c r="E23" s="31" t="s">
        <v>23</v>
      </c>
      <c r="F23" s="31" t="s">
        <v>22</v>
      </c>
      <c r="G23" s="31" t="s">
        <v>53</v>
      </c>
      <c r="H23" s="31" t="s">
        <v>26</v>
      </c>
      <c r="I23" s="31">
        <v>2630</v>
      </c>
      <c r="J23" s="31" t="s">
        <v>54</v>
      </c>
      <c r="K23" s="31" t="s">
        <v>27</v>
      </c>
      <c r="L23" s="31">
        <v>158</v>
      </c>
      <c r="M23" s="32">
        <v>2085</v>
      </c>
      <c r="N23" s="33">
        <v>37875</v>
      </c>
      <c r="O23" s="31"/>
      <c r="P23" s="31"/>
    </row>
    <row r="24" spans="1:16" x14ac:dyDescent="0.25">
      <c r="A24" s="28">
        <v>37043</v>
      </c>
      <c r="B24" s="29">
        <v>43255</v>
      </c>
      <c r="C24" s="29">
        <v>42947</v>
      </c>
      <c r="D24" s="30">
        <v>1458.33</v>
      </c>
      <c r="E24" s="31" t="s">
        <v>23</v>
      </c>
      <c r="F24" s="31" t="s">
        <v>22</v>
      </c>
      <c r="G24" s="31" t="s">
        <v>55</v>
      </c>
      <c r="H24" s="31" t="s">
        <v>35</v>
      </c>
      <c r="I24" s="31">
        <v>2868</v>
      </c>
      <c r="J24" s="31" t="s">
        <v>54</v>
      </c>
      <c r="K24" s="31" t="s">
        <v>27</v>
      </c>
      <c r="L24" s="31">
        <v>158</v>
      </c>
      <c r="M24" s="32">
        <v>2086</v>
      </c>
      <c r="N24" s="33">
        <v>35000</v>
      </c>
      <c r="O24" s="31"/>
      <c r="P24" s="31"/>
    </row>
    <row r="25" spans="1:16" s="68" customFormat="1" x14ac:dyDescent="0.25">
      <c r="A25" s="62">
        <v>37124</v>
      </c>
      <c r="B25" s="63">
        <v>43255</v>
      </c>
      <c r="C25" s="63">
        <v>43004</v>
      </c>
      <c r="D25" s="64">
        <v>6300</v>
      </c>
      <c r="E25" s="65" t="s">
        <v>31</v>
      </c>
      <c r="F25" s="65" t="s">
        <v>85</v>
      </c>
      <c r="G25" s="65" t="s">
        <v>86</v>
      </c>
      <c r="H25" s="65" t="s">
        <v>30</v>
      </c>
      <c r="I25" s="65">
        <v>2697</v>
      </c>
      <c r="J25" s="65" t="s">
        <v>87</v>
      </c>
      <c r="K25" s="65" t="s">
        <v>32</v>
      </c>
      <c r="L25" s="65">
        <v>84</v>
      </c>
      <c r="M25" s="66">
        <v>2135</v>
      </c>
      <c r="N25" s="67">
        <v>290000</v>
      </c>
      <c r="O25" s="65"/>
      <c r="P25" s="65"/>
    </row>
    <row r="26" spans="1:16" x14ac:dyDescent="0.25">
      <c r="A26" s="28">
        <v>37110</v>
      </c>
      <c r="B26" s="29">
        <v>43255</v>
      </c>
      <c r="C26" s="29">
        <v>43014</v>
      </c>
      <c r="D26" s="30">
        <v>4338.54</v>
      </c>
      <c r="E26" s="31" t="s">
        <v>21</v>
      </c>
      <c r="F26" s="31" t="s">
        <v>22</v>
      </c>
      <c r="G26" s="31" t="s">
        <v>72</v>
      </c>
      <c r="H26" s="31" t="s">
        <v>30</v>
      </c>
      <c r="I26" s="31">
        <v>2803</v>
      </c>
      <c r="J26" s="31" t="s">
        <v>73</v>
      </c>
      <c r="K26" s="31" t="s">
        <v>45</v>
      </c>
      <c r="L26" s="31">
        <v>95</v>
      </c>
      <c r="M26" s="32">
        <v>2141</v>
      </c>
      <c r="N26" s="33">
        <v>148750</v>
      </c>
      <c r="O26" s="31"/>
      <c r="P26" s="31"/>
    </row>
    <row r="27" spans="1:16" s="95" customFormat="1" x14ac:dyDescent="0.25">
      <c r="A27" s="89">
        <v>37137</v>
      </c>
      <c r="B27" s="90">
        <v>43256</v>
      </c>
      <c r="C27" s="90">
        <v>43033</v>
      </c>
      <c r="D27" s="91">
        <v>2487.2199999999998</v>
      </c>
      <c r="E27" s="92" t="s">
        <v>21</v>
      </c>
      <c r="F27" s="92" t="s">
        <v>22</v>
      </c>
      <c r="G27" s="92" t="s">
        <v>96</v>
      </c>
      <c r="H27" s="92" t="s">
        <v>35</v>
      </c>
      <c r="I27" s="92">
        <v>2782</v>
      </c>
      <c r="J27" s="92" t="s">
        <v>97</v>
      </c>
      <c r="K27" s="92" t="s">
        <v>39</v>
      </c>
      <c r="L27" s="92">
        <v>198</v>
      </c>
      <c r="M27" s="93">
        <v>2169</v>
      </c>
      <c r="N27" s="94">
        <v>46050</v>
      </c>
      <c r="O27" s="92"/>
      <c r="P27" s="92"/>
    </row>
    <row r="28" spans="1:16" x14ac:dyDescent="0.25">
      <c r="A28" s="28">
        <v>37163</v>
      </c>
      <c r="B28" s="29">
        <v>43258</v>
      </c>
      <c r="C28" s="29">
        <v>43050</v>
      </c>
      <c r="D28" s="30">
        <v>8998.17</v>
      </c>
      <c r="E28" s="31" t="s">
        <v>23</v>
      </c>
      <c r="F28" s="31" t="s">
        <v>22</v>
      </c>
      <c r="G28" s="31" t="s">
        <v>122</v>
      </c>
      <c r="H28" s="31" t="s">
        <v>30</v>
      </c>
      <c r="I28" s="31">
        <v>3007</v>
      </c>
      <c r="J28" s="31" t="s">
        <v>123</v>
      </c>
      <c r="K28" s="31" t="s">
        <v>27</v>
      </c>
      <c r="L28" s="31">
        <v>158</v>
      </c>
      <c r="M28" s="32">
        <v>2206</v>
      </c>
      <c r="N28" s="33">
        <v>107978</v>
      </c>
      <c r="O28" s="31"/>
      <c r="P28" s="31"/>
    </row>
    <row r="29" spans="1:16" x14ac:dyDescent="0.25">
      <c r="A29" s="28">
        <v>37169</v>
      </c>
      <c r="B29" s="29">
        <v>43259</v>
      </c>
      <c r="C29" s="29">
        <v>43073</v>
      </c>
      <c r="D29" s="30">
        <v>4834.1400000000003</v>
      </c>
      <c r="E29" s="31" t="s">
        <v>23</v>
      </c>
      <c r="F29" s="31" t="s">
        <v>22</v>
      </c>
      <c r="G29" s="31" t="s">
        <v>131</v>
      </c>
      <c r="H29" s="31" t="s">
        <v>30</v>
      </c>
      <c r="I29" s="31">
        <v>3013</v>
      </c>
      <c r="J29" s="31" t="s">
        <v>132</v>
      </c>
      <c r="K29" s="31" t="s">
        <v>32</v>
      </c>
      <c r="L29" s="31">
        <v>84</v>
      </c>
      <c r="M29" s="32">
        <v>2241</v>
      </c>
      <c r="N29" s="33">
        <v>232038.8</v>
      </c>
      <c r="O29" s="31"/>
      <c r="P29" s="31"/>
    </row>
    <row r="30" spans="1:16" x14ac:dyDescent="0.25">
      <c r="A30" s="28">
        <v>37126</v>
      </c>
      <c r="B30" s="29">
        <v>43255</v>
      </c>
      <c r="C30" s="29">
        <v>43100</v>
      </c>
      <c r="D30" s="30">
        <v>1615.63</v>
      </c>
      <c r="E30" s="31" t="s">
        <v>31</v>
      </c>
      <c r="F30" s="31" t="s">
        <v>88</v>
      </c>
      <c r="G30" s="31" t="s">
        <v>89</v>
      </c>
      <c r="H30" s="31" t="s">
        <v>24</v>
      </c>
      <c r="I30" s="31">
        <v>4064</v>
      </c>
      <c r="J30" s="31" t="s">
        <v>90</v>
      </c>
      <c r="K30" s="31" t="s">
        <v>32</v>
      </c>
      <c r="L30" s="31">
        <v>84</v>
      </c>
      <c r="M30" s="32">
        <v>2272</v>
      </c>
      <c r="N30" s="33">
        <v>48469</v>
      </c>
      <c r="O30" s="31"/>
      <c r="P30" s="31"/>
    </row>
    <row r="31" spans="1:16" x14ac:dyDescent="0.25">
      <c r="A31" s="28">
        <v>37127</v>
      </c>
      <c r="B31" s="29">
        <v>43255</v>
      </c>
      <c r="C31" s="29">
        <v>43100</v>
      </c>
      <c r="D31" s="30">
        <v>1615.63</v>
      </c>
      <c r="E31" s="31" t="s">
        <v>31</v>
      </c>
      <c r="F31" s="31" t="s">
        <v>88</v>
      </c>
      <c r="G31" s="31" t="s">
        <v>91</v>
      </c>
      <c r="H31" s="31" t="s">
        <v>24</v>
      </c>
      <c r="I31" s="31">
        <v>4065</v>
      </c>
      <c r="J31" s="31" t="s">
        <v>90</v>
      </c>
      <c r="K31" s="31" t="s">
        <v>32</v>
      </c>
      <c r="L31" s="31">
        <v>84</v>
      </c>
      <c r="M31" s="32">
        <v>2273</v>
      </c>
      <c r="N31" s="33">
        <v>48469</v>
      </c>
      <c r="O31" s="31"/>
      <c r="P31" s="31"/>
    </row>
    <row r="32" spans="1:16" x14ac:dyDescent="0.25">
      <c r="A32" s="28">
        <v>37170</v>
      </c>
      <c r="B32" s="29">
        <v>43259</v>
      </c>
      <c r="C32" s="29">
        <v>43102</v>
      </c>
      <c r="D32" s="30">
        <v>1058.56</v>
      </c>
      <c r="E32" s="31" t="s">
        <v>23</v>
      </c>
      <c r="F32" s="31" t="s">
        <v>22</v>
      </c>
      <c r="G32" s="31" t="s">
        <v>133</v>
      </c>
      <c r="H32" s="31" t="s">
        <v>24</v>
      </c>
      <c r="I32" s="31">
        <v>4066</v>
      </c>
      <c r="J32" s="31" t="s">
        <v>132</v>
      </c>
      <c r="K32" s="31" t="s">
        <v>32</v>
      </c>
      <c r="L32" s="31">
        <v>84</v>
      </c>
      <c r="M32" s="32">
        <v>2276</v>
      </c>
      <c r="N32" s="33">
        <v>50811</v>
      </c>
      <c r="O32" s="31"/>
      <c r="P32" s="31"/>
    </row>
    <row r="33" spans="1:16" x14ac:dyDescent="0.25">
      <c r="A33" s="28">
        <v>37151</v>
      </c>
      <c r="B33" s="29">
        <v>43257</v>
      </c>
      <c r="C33" s="29">
        <v>43151</v>
      </c>
      <c r="D33" s="30">
        <v>18958.330000000002</v>
      </c>
      <c r="E33" s="31" t="s">
        <v>23</v>
      </c>
      <c r="F33" s="31" t="s">
        <v>22</v>
      </c>
      <c r="G33" s="31" t="s">
        <v>106</v>
      </c>
      <c r="H33" s="31" t="s">
        <v>30</v>
      </c>
      <c r="I33" s="31">
        <v>2804</v>
      </c>
      <c r="J33" s="31" t="s">
        <v>107</v>
      </c>
      <c r="K33" s="31" t="s">
        <v>108</v>
      </c>
      <c r="L33" s="31">
        <v>73</v>
      </c>
      <c r="M33" s="32">
        <v>2302</v>
      </c>
      <c r="N33" s="33">
        <v>975000</v>
      </c>
      <c r="O33" s="31"/>
      <c r="P33" s="31"/>
    </row>
    <row r="34" spans="1:16" x14ac:dyDescent="0.25">
      <c r="A34" s="28">
        <v>37152</v>
      </c>
      <c r="B34" s="29">
        <v>43257</v>
      </c>
      <c r="C34" s="29">
        <v>43151</v>
      </c>
      <c r="D34" s="30">
        <v>736.46</v>
      </c>
      <c r="E34" s="31" t="s">
        <v>23</v>
      </c>
      <c r="F34" s="31" t="s">
        <v>22</v>
      </c>
      <c r="G34" s="31" t="s">
        <v>109</v>
      </c>
      <c r="H34" s="31" t="s">
        <v>24</v>
      </c>
      <c r="I34" s="31">
        <v>4004</v>
      </c>
      <c r="J34" s="31" t="s">
        <v>107</v>
      </c>
      <c r="K34" s="31" t="s">
        <v>108</v>
      </c>
      <c r="L34" s="31">
        <v>73</v>
      </c>
      <c r="M34" s="32">
        <v>2303</v>
      </c>
      <c r="N34" s="33">
        <v>37875</v>
      </c>
      <c r="O34" s="31"/>
      <c r="P34" s="31"/>
    </row>
    <row r="35" spans="1:16" x14ac:dyDescent="0.25">
      <c r="A35" s="28">
        <v>37153</v>
      </c>
      <c r="B35" s="29">
        <v>43257</v>
      </c>
      <c r="C35" s="29">
        <v>43151</v>
      </c>
      <c r="D35" s="30">
        <v>736.46</v>
      </c>
      <c r="E35" s="31" t="s">
        <v>23</v>
      </c>
      <c r="F35" s="31" t="s">
        <v>22</v>
      </c>
      <c r="G35" s="31" t="s">
        <v>110</v>
      </c>
      <c r="H35" s="31" t="s">
        <v>24</v>
      </c>
      <c r="I35" s="31">
        <v>4003</v>
      </c>
      <c r="J35" s="31" t="s">
        <v>107</v>
      </c>
      <c r="K35" s="31" t="s">
        <v>108</v>
      </c>
      <c r="L35" s="31">
        <v>73</v>
      </c>
      <c r="M35" s="32">
        <v>2304</v>
      </c>
      <c r="N35" s="33">
        <v>37875</v>
      </c>
      <c r="O35" s="31"/>
      <c r="P35" s="31"/>
    </row>
    <row r="36" spans="1:16" s="102" customFormat="1" x14ac:dyDescent="0.25">
      <c r="A36" s="96">
        <v>37154</v>
      </c>
      <c r="B36" s="97">
        <v>43257</v>
      </c>
      <c r="C36" s="97">
        <v>43159</v>
      </c>
      <c r="D36" s="98">
        <v>1432.5</v>
      </c>
      <c r="E36" s="99" t="s">
        <v>31</v>
      </c>
      <c r="F36" s="99" t="s">
        <v>111</v>
      </c>
      <c r="G36" s="99" t="s">
        <v>112</v>
      </c>
      <c r="H36" s="99" t="s">
        <v>34</v>
      </c>
      <c r="I36" s="99">
        <v>2805</v>
      </c>
      <c r="J36" s="99" t="s">
        <v>113</v>
      </c>
      <c r="K36" s="99" t="s">
        <v>45</v>
      </c>
      <c r="L36" s="99">
        <v>95</v>
      </c>
      <c r="M36" s="100">
        <v>2312</v>
      </c>
      <c r="N36" s="101">
        <v>54379</v>
      </c>
      <c r="O36" s="99"/>
      <c r="P36" s="99"/>
    </row>
    <row r="37" spans="1:16" x14ac:dyDescent="0.25">
      <c r="A37" s="28">
        <v>37109</v>
      </c>
      <c r="B37" s="29">
        <v>43255</v>
      </c>
      <c r="C37" s="29">
        <v>43159</v>
      </c>
      <c r="D37" s="30">
        <v>4229.17</v>
      </c>
      <c r="E37" s="31" t="s">
        <v>31</v>
      </c>
      <c r="F37" s="31" t="s">
        <v>69</v>
      </c>
      <c r="G37" s="31" t="s">
        <v>70</v>
      </c>
      <c r="H37" s="31" t="s">
        <v>30</v>
      </c>
      <c r="I37" s="31">
        <v>2734</v>
      </c>
      <c r="J37" s="31" t="s">
        <v>71</v>
      </c>
      <c r="K37" s="31" t="s">
        <v>37</v>
      </c>
      <c r="L37" s="31">
        <v>67</v>
      </c>
      <c r="M37" s="32">
        <v>2315</v>
      </c>
      <c r="N37" s="33">
        <v>145000</v>
      </c>
      <c r="O37" s="31"/>
      <c r="P37" s="31"/>
    </row>
    <row r="38" spans="1:16" x14ac:dyDescent="0.25">
      <c r="A38" s="28">
        <v>37195</v>
      </c>
      <c r="B38" s="29">
        <v>43260</v>
      </c>
      <c r="C38" s="29">
        <v>43165</v>
      </c>
      <c r="D38" s="30">
        <v>959.58</v>
      </c>
      <c r="E38" s="31" t="s">
        <v>21</v>
      </c>
      <c r="F38" s="31" t="s">
        <v>136</v>
      </c>
      <c r="G38" s="31" t="s">
        <v>137</v>
      </c>
      <c r="H38" s="31" t="s">
        <v>138</v>
      </c>
      <c r="I38" s="31">
        <v>2585</v>
      </c>
      <c r="J38" s="31" t="s">
        <v>139</v>
      </c>
      <c r="K38" s="31" t="s">
        <v>45</v>
      </c>
      <c r="L38" s="31">
        <v>95</v>
      </c>
      <c r="M38" s="32">
        <v>2316</v>
      </c>
      <c r="N38" s="33">
        <v>32900</v>
      </c>
      <c r="O38" s="31"/>
      <c r="P38" s="31"/>
    </row>
    <row r="39" spans="1:16" x14ac:dyDescent="0.25">
      <c r="A39" s="28">
        <v>37196</v>
      </c>
      <c r="B39" s="29">
        <v>43260</v>
      </c>
      <c r="C39" s="29">
        <v>43165</v>
      </c>
      <c r="D39" s="30">
        <v>959.58</v>
      </c>
      <c r="E39" s="31" t="s">
        <v>21</v>
      </c>
      <c r="F39" s="31" t="s">
        <v>140</v>
      </c>
      <c r="G39" s="31" t="s">
        <v>141</v>
      </c>
      <c r="H39" s="31" t="s">
        <v>138</v>
      </c>
      <c r="I39" s="31">
        <v>2667</v>
      </c>
      <c r="J39" s="31" t="s">
        <v>142</v>
      </c>
      <c r="K39" s="31" t="s">
        <v>43</v>
      </c>
      <c r="L39" s="31">
        <v>182</v>
      </c>
      <c r="M39" s="32">
        <v>2317</v>
      </c>
      <c r="N39" s="33">
        <v>32900</v>
      </c>
      <c r="O39" s="31"/>
      <c r="P39" s="31"/>
    </row>
    <row r="40" spans="1:16" s="109" customFormat="1" x14ac:dyDescent="0.25">
      <c r="A40" s="103">
        <v>37120</v>
      </c>
      <c r="B40" s="104">
        <v>43255</v>
      </c>
      <c r="C40" s="104">
        <v>43175</v>
      </c>
      <c r="D40" s="105">
        <v>9815.34</v>
      </c>
      <c r="E40" s="106" t="s">
        <v>23</v>
      </c>
      <c r="F40" s="106"/>
      <c r="G40" s="106" t="s">
        <v>81</v>
      </c>
      <c r="H40" s="106" t="s">
        <v>26</v>
      </c>
      <c r="I40" s="106">
        <v>2712</v>
      </c>
      <c r="J40" s="106" t="s">
        <v>82</v>
      </c>
      <c r="K40" s="106" t="s">
        <v>32</v>
      </c>
      <c r="L40" s="106">
        <v>84</v>
      </c>
      <c r="M40" s="107">
        <v>2323</v>
      </c>
      <c r="N40" s="108">
        <v>37875</v>
      </c>
      <c r="O40" s="106"/>
      <c r="P40" s="106"/>
    </row>
    <row r="41" spans="1:16" x14ac:dyDescent="0.25">
      <c r="A41" s="28">
        <v>37167</v>
      </c>
      <c r="B41" s="29">
        <v>43258</v>
      </c>
      <c r="C41" s="29">
        <v>43179</v>
      </c>
      <c r="D41" s="30">
        <v>1025.95</v>
      </c>
      <c r="E41" s="31" t="s">
        <v>36</v>
      </c>
      <c r="F41" s="31" t="s">
        <v>128</v>
      </c>
      <c r="G41" s="31" t="s">
        <v>129</v>
      </c>
      <c r="H41" s="31" t="s">
        <v>24</v>
      </c>
      <c r="I41" s="31">
        <v>4078</v>
      </c>
      <c r="J41" s="31" t="s">
        <v>130</v>
      </c>
      <c r="K41" s="31" t="s">
        <v>27</v>
      </c>
      <c r="L41" s="31">
        <v>158</v>
      </c>
      <c r="M41" s="32">
        <v>2324</v>
      </c>
      <c r="N41" s="33">
        <v>35175.5</v>
      </c>
      <c r="O41" s="31"/>
      <c r="P41" s="31"/>
    </row>
    <row r="42" spans="1:16" x14ac:dyDescent="0.25">
      <c r="A42" s="28">
        <v>37164</v>
      </c>
      <c r="B42" s="29">
        <v>43258</v>
      </c>
      <c r="C42" s="29">
        <v>43196</v>
      </c>
      <c r="D42" s="30">
        <v>6312.67</v>
      </c>
      <c r="E42" s="31" t="s">
        <v>21</v>
      </c>
      <c r="F42" s="31" t="s">
        <v>22</v>
      </c>
      <c r="G42" s="31" t="s">
        <v>124</v>
      </c>
      <c r="H42" s="31" t="s">
        <v>24</v>
      </c>
      <c r="I42" s="31">
        <v>2762</v>
      </c>
      <c r="J42" s="31" t="s">
        <v>125</v>
      </c>
      <c r="K42" s="31" t="s">
        <v>37</v>
      </c>
      <c r="L42" s="31">
        <v>67</v>
      </c>
      <c r="M42" s="32">
        <v>2339</v>
      </c>
      <c r="N42" s="33">
        <v>37875</v>
      </c>
      <c r="O42" s="31"/>
      <c r="P42" s="31"/>
    </row>
    <row r="43" spans="1:16" x14ac:dyDescent="0.25">
      <c r="A43" s="28">
        <v>37197</v>
      </c>
      <c r="B43" s="29">
        <v>43260</v>
      </c>
      <c r="C43" s="29">
        <v>43202</v>
      </c>
      <c r="D43" s="30">
        <v>1104.69</v>
      </c>
      <c r="E43" s="31" t="s">
        <v>21</v>
      </c>
      <c r="F43" s="31" t="s">
        <v>143</v>
      </c>
      <c r="G43" s="31" t="s">
        <v>144</v>
      </c>
      <c r="H43" s="31" t="s">
        <v>26</v>
      </c>
      <c r="I43" s="31">
        <v>2716</v>
      </c>
      <c r="J43" s="31" t="s">
        <v>145</v>
      </c>
      <c r="K43" s="31" t="s">
        <v>32</v>
      </c>
      <c r="L43" s="31">
        <v>84</v>
      </c>
      <c r="M43" s="32">
        <v>2343</v>
      </c>
      <c r="N43" s="33">
        <v>37875</v>
      </c>
      <c r="O43" s="31"/>
      <c r="P43" s="31"/>
    </row>
    <row r="44" spans="1:16" x14ac:dyDescent="0.25">
      <c r="A44" s="28">
        <v>37046</v>
      </c>
      <c r="B44" s="29">
        <v>43255</v>
      </c>
      <c r="C44" s="29">
        <v>43220</v>
      </c>
      <c r="D44" s="30">
        <v>1807.29</v>
      </c>
      <c r="E44" s="31" t="s">
        <v>23</v>
      </c>
      <c r="F44" s="31" t="s">
        <v>22</v>
      </c>
      <c r="G44" s="31" t="s">
        <v>59</v>
      </c>
      <c r="H44" s="31" t="s">
        <v>24</v>
      </c>
      <c r="I44" s="31">
        <v>2755</v>
      </c>
      <c r="J44" s="31" t="s">
        <v>60</v>
      </c>
      <c r="K44" s="31" t="s">
        <v>61</v>
      </c>
      <c r="L44" s="31">
        <v>69</v>
      </c>
      <c r="M44" s="32">
        <v>2361</v>
      </c>
      <c r="N44" s="33">
        <v>43375</v>
      </c>
      <c r="O44" s="31"/>
      <c r="P44" s="31"/>
    </row>
    <row r="45" spans="1:16" s="61" customFormat="1" x14ac:dyDescent="0.25">
      <c r="A45" s="55">
        <v>37192</v>
      </c>
      <c r="B45" s="56">
        <v>43259</v>
      </c>
      <c r="C45" s="56">
        <v>43235</v>
      </c>
      <c r="D45" s="57">
        <v>56111.11</v>
      </c>
      <c r="E45" s="58" t="s">
        <v>23</v>
      </c>
      <c r="F45" s="58" t="s">
        <v>22</v>
      </c>
      <c r="G45" s="58" t="s">
        <v>134</v>
      </c>
      <c r="H45" s="58" t="s">
        <v>30</v>
      </c>
      <c r="I45" s="58">
        <v>2912</v>
      </c>
      <c r="J45" s="58" t="s">
        <v>135</v>
      </c>
      <c r="K45" s="58" t="s">
        <v>40</v>
      </c>
      <c r="L45" s="58">
        <v>74</v>
      </c>
      <c r="M45" s="59">
        <v>2374</v>
      </c>
      <c r="N45" s="60">
        <v>400000</v>
      </c>
      <c r="O45" s="58"/>
      <c r="P45" s="58"/>
    </row>
    <row r="46" spans="1:16" s="61" customFormat="1" hidden="1" x14ac:dyDescent="0.25">
      <c r="A46" s="55">
        <v>37098</v>
      </c>
      <c r="B46" s="56">
        <v>43255</v>
      </c>
      <c r="C46" s="56">
        <v>43248</v>
      </c>
      <c r="D46" s="57">
        <v>35700</v>
      </c>
      <c r="E46" s="58" t="s">
        <v>21</v>
      </c>
      <c r="F46" s="58"/>
      <c r="G46" s="58" t="s">
        <v>67</v>
      </c>
      <c r="H46" s="58" t="s">
        <v>30</v>
      </c>
      <c r="I46" s="58">
        <v>3036</v>
      </c>
      <c r="J46" s="58" t="s">
        <v>66</v>
      </c>
      <c r="K46" s="58" t="s">
        <v>27</v>
      </c>
      <c r="L46" s="58">
        <v>158</v>
      </c>
      <c r="M46" s="59">
        <v>2394</v>
      </c>
      <c r="N46" s="60">
        <v>119000</v>
      </c>
      <c r="O46" s="58"/>
      <c r="P46" s="58"/>
    </row>
    <row r="47" spans="1:16" x14ac:dyDescent="0.25">
      <c r="A47" s="28">
        <v>37097</v>
      </c>
      <c r="B47" s="29">
        <v>43255</v>
      </c>
      <c r="C47" s="29">
        <v>43248</v>
      </c>
      <c r="D47" s="30">
        <v>1362.5</v>
      </c>
      <c r="E47" s="31" t="s">
        <v>21</v>
      </c>
      <c r="F47" s="31"/>
      <c r="G47" s="31" t="s">
        <v>65</v>
      </c>
      <c r="H47" s="31" t="s">
        <v>24</v>
      </c>
      <c r="I47" s="31">
        <v>2782</v>
      </c>
      <c r="J47" s="31" t="s">
        <v>66</v>
      </c>
      <c r="K47" s="31" t="s">
        <v>27</v>
      </c>
      <c r="L47" s="31">
        <v>158</v>
      </c>
      <c r="M47" s="32">
        <v>2395</v>
      </c>
      <c r="N47" s="33">
        <v>37875</v>
      </c>
      <c r="O47" s="31"/>
      <c r="P47" s="31"/>
    </row>
    <row r="48" spans="1:16" x14ac:dyDescent="0.25">
      <c r="A48" s="28">
        <v>37123</v>
      </c>
      <c r="B48" s="29">
        <v>43255</v>
      </c>
      <c r="C48" s="29">
        <v>43248</v>
      </c>
      <c r="D48" s="30">
        <v>25875</v>
      </c>
      <c r="E48" s="31" t="s">
        <v>21</v>
      </c>
      <c r="F48" s="31" t="s">
        <v>22</v>
      </c>
      <c r="G48" s="31" t="s">
        <v>83</v>
      </c>
      <c r="H48" s="31" t="s">
        <v>24</v>
      </c>
      <c r="I48" s="31">
        <v>2780</v>
      </c>
      <c r="J48" s="31" t="s">
        <v>84</v>
      </c>
      <c r="K48" s="31" t="s">
        <v>27</v>
      </c>
      <c r="L48" s="31">
        <v>158</v>
      </c>
      <c r="M48" s="32">
        <v>2396</v>
      </c>
      <c r="N48" s="33">
        <v>37875</v>
      </c>
      <c r="O48" s="31"/>
      <c r="P48" s="31"/>
    </row>
    <row r="49" spans="1:16" x14ac:dyDescent="0.25">
      <c r="A49" s="28">
        <v>37128</v>
      </c>
      <c r="B49" s="29">
        <v>43256</v>
      </c>
      <c r="C49" s="29">
        <v>43249</v>
      </c>
      <c r="D49" s="30">
        <v>10000</v>
      </c>
      <c r="E49" s="31" t="s">
        <v>23</v>
      </c>
      <c r="F49" s="31" t="s">
        <v>22</v>
      </c>
      <c r="G49" s="31" t="s">
        <v>49</v>
      </c>
      <c r="H49" s="31" t="s">
        <v>34</v>
      </c>
      <c r="I49" s="31">
        <v>3018</v>
      </c>
      <c r="J49" s="31" t="s">
        <v>50</v>
      </c>
      <c r="K49" s="31" t="s">
        <v>29</v>
      </c>
      <c r="L49" s="31">
        <v>13</v>
      </c>
      <c r="M49" s="32">
        <v>2398</v>
      </c>
      <c r="N49" s="33">
        <v>27192</v>
      </c>
      <c r="O49" s="31"/>
      <c r="P49" s="31"/>
    </row>
    <row r="50" spans="1:16" x14ac:dyDescent="0.25">
      <c r="A50" s="28">
        <v>37140</v>
      </c>
      <c r="B50" s="29">
        <v>43256</v>
      </c>
      <c r="C50" s="29">
        <v>43256</v>
      </c>
      <c r="D50" s="30">
        <v>14000</v>
      </c>
      <c r="E50" s="31" t="s">
        <v>23</v>
      </c>
      <c r="F50" s="31"/>
      <c r="G50" s="31" t="s">
        <v>98</v>
      </c>
      <c r="H50" s="31" t="s">
        <v>41</v>
      </c>
      <c r="I50" s="31">
        <v>2794</v>
      </c>
      <c r="J50" s="31" t="s">
        <v>99</v>
      </c>
      <c r="K50" s="31" t="s">
        <v>29</v>
      </c>
      <c r="L50" s="31">
        <v>13</v>
      </c>
      <c r="M50" s="32">
        <v>2408</v>
      </c>
      <c r="N50" s="33">
        <v>27000</v>
      </c>
      <c r="O50" s="31"/>
      <c r="P50" s="31"/>
    </row>
    <row r="51" spans="1:16" x14ac:dyDescent="0.25">
      <c r="A51" s="28">
        <v>37157</v>
      </c>
      <c r="B51" s="29">
        <v>43257</v>
      </c>
      <c r="C51" s="29">
        <v>43257</v>
      </c>
      <c r="D51" s="30">
        <v>1052.08</v>
      </c>
      <c r="E51" s="31" t="s">
        <v>23</v>
      </c>
      <c r="F51" s="31" t="s">
        <v>22</v>
      </c>
      <c r="G51" s="31" t="s">
        <v>114</v>
      </c>
      <c r="H51" s="31" t="s">
        <v>24</v>
      </c>
      <c r="I51" s="31">
        <v>2747</v>
      </c>
      <c r="J51" s="31" t="s">
        <v>115</v>
      </c>
      <c r="K51" s="31" t="s">
        <v>40</v>
      </c>
      <c r="L51" s="31">
        <v>74</v>
      </c>
      <c r="M51" s="32">
        <v>2409</v>
      </c>
      <c r="N51" s="33">
        <v>37875</v>
      </c>
      <c r="O51" s="31"/>
      <c r="P51" s="31"/>
    </row>
    <row r="52" spans="1:16" x14ac:dyDescent="0.25">
      <c r="A52" s="28">
        <v>37161</v>
      </c>
      <c r="B52" s="29">
        <v>43258</v>
      </c>
      <c r="C52" s="29">
        <v>43258</v>
      </c>
      <c r="D52" s="30">
        <v>45000</v>
      </c>
      <c r="E52" s="31" t="s">
        <v>23</v>
      </c>
      <c r="F52" s="31" t="s">
        <v>22</v>
      </c>
      <c r="G52" s="31" t="s">
        <v>118</v>
      </c>
      <c r="H52" s="31" t="s">
        <v>35</v>
      </c>
      <c r="I52" s="31">
        <v>3005</v>
      </c>
      <c r="J52" s="31" t="s">
        <v>119</v>
      </c>
      <c r="K52" s="31" t="s">
        <v>39</v>
      </c>
      <c r="L52" s="31">
        <v>198</v>
      </c>
      <c r="M52" s="32">
        <v>2410</v>
      </c>
      <c r="N52" s="33">
        <v>45000</v>
      </c>
      <c r="O52" s="31"/>
      <c r="P52" s="31"/>
    </row>
    <row r="53" spans="1:16" x14ac:dyDescent="0.25">
      <c r="A53" s="28">
        <v>37162</v>
      </c>
      <c r="B53" s="29">
        <v>43258</v>
      </c>
      <c r="C53" s="29">
        <v>43258</v>
      </c>
      <c r="D53" s="30">
        <v>45000</v>
      </c>
      <c r="E53" s="31" t="s">
        <v>23</v>
      </c>
      <c r="F53" s="31" t="s">
        <v>22</v>
      </c>
      <c r="G53" s="31" t="s">
        <v>120</v>
      </c>
      <c r="H53" s="31" t="s">
        <v>35</v>
      </c>
      <c r="I53" s="31">
        <v>3030</v>
      </c>
      <c r="J53" s="31" t="s">
        <v>121</v>
      </c>
      <c r="K53" s="31" t="s">
        <v>39</v>
      </c>
      <c r="L53" s="31">
        <v>198</v>
      </c>
      <c r="M53" s="32">
        <v>2411</v>
      </c>
      <c r="N53" s="33">
        <v>45000</v>
      </c>
      <c r="O53" s="31"/>
      <c r="P53" s="31"/>
    </row>
  </sheetData>
  <conditionalFormatting sqref="C1:C1048576">
    <cfRule type="cellIs" dxfId="12" priority="192" operator="between">
      <formula>$E$2</formula>
      <formula>$F$2</formula>
    </cfRule>
  </conditionalFormatting>
  <conditionalFormatting sqref="M4">
    <cfRule type="duplicateValues" dxfId="11" priority="14293"/>
  </conditionalFormatting>
  <conditionalFormatting sqref="I54:I1048576 I1:I4">
    <cfRule type="duplicateValues" dxfId="10" priority="19775"/>
  </conditionalFormatting>
  <conditionalFormatting sqref="M54:M1048576 M1:M4">
    <cfRule type="duplicateValues" dxfId="9" priority="19778"/>
    <cfRule type="duplicateValues" dxfId="8" priority="19779"/>
  </conditionalFormatting>
  <conditionalFormatting sqref="I5:I53">
    <cfRule type="duplicateValues" dxfId="2" priority="20266"/>
  </conditionalFormatting>
  <conditionalFormatting sqref="M5:M53">
    <cfRule type="duplicateValues" dxfId="1" priority="20268"/>
    <cfRule type="duplicateValues" dxfId="0" priority="20269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F1" workbookViewId="0">
      <selection activeCell="F6" sqref="F6:M13"/>
    </sheetView>
  </sheetViews>
  <sheetFormatPr baseColWidth="10" defaultRowHeight="15" x14ac:dyDescent="0.25"/>
  <cols>
    <col min="1" max="1" width="12.7109375" customWidth="1"/>
    <col min="2" max="3" width="11.42578125" style="1"/>
    <col min="4" max="4" width="12.42578125" style="2" bestFit="1" customWidth="1"/>
    <col min="5" max="5" width="18.28515625" bestFit="1" customWidth="1"/>
    <col min="6" max="6" width="15.7109375" style="13" bestFit="1" customWidth="1"/>
    <col min="7" max="7" width="39.28515625" bestFit="1" customWidth="1"/>
    <col min="8" max="8" width="33" bestFit="1" customWidth="1"/>
    <col min="9" max="9" width="16.42578125" bestFit="1" customWidth="1"/>
    <col min="10" max="10" width="16.42578125" style="8" customWidth="1"/>
    <col min="11" max="11" width="12.5703125" bestFit="1" customWidth="1"/>
    <col min="12" max="12" width="11.42578125" style="11"/>
    <col min="13" max="13" width="14" bestFit="1" customWidth="1"/>
  </cols>
  <sheetData>
    <row r="1" spans="1:13" ht="15.75" x14ac:dyDescent="0.25">
      <c r="D1" s="7" t="s">
        <v>14</v>
      </c>
      <c r="E1" s="7" t="s">
        <v>15</v>
      </c>
    </row>
    <row r="2" spans="1:13" ht="15.75" x14ac:dyDescent="0.25">
      <c r="D2" s="7">
        <v>43255</v>
      </c>
      <c r="E2" s="7">
        <v>43261</v>
      </c>
    </row>
    <row r="5" spans="1:13" s="10" customFormat="1" ht="19.5" customHeight="1" x14ac:dyDescent="0.25">
      <c r="A5" s="10" t="s">
        <v>0</v>
      </c>
      <c r="B5" s="14" t="s">
        <v>13</v>
      </c>
      <c r="C5" s="14" t="s">
        <v>12</v>
      </c>
      <c r="D5" s="15" t="s">
        <v>1</v>
      </c>
      <c r="E5" s="10" t="s">
        <v>9</v>
      </c>
      <c r="F5" s="10" t="s">
        <v>10</v>
      </c>
      <c r="G5" s="10" t="s">
        <v>7</v>
      </c>
      <c r="H5" s="10" t="s">
        <v>11</v>
      </c>
      <c r="I5" s="10" t="s">
        <v>8</v>
      </c>
      <c r="J5" s="16" t="s">
        <v>16</v>
      </c>
      <c r="K5" s="10" t="s">
        <v>17</v>
      </c>
      <c r="L5" s="17" t="s">
        <v>18</v>
      </c>
      <c r="M5" s="10" t="s">
        <v>20</v>
      </c>
    </row>
    <row r="6" spans="1:13" s="23" customFormat="1" x14ac:dyDescent="0.25">
      <c r="A6" s="18">
        <v>8627</v>
      </c>
      <c r="B6" s="19">
        <v>43259</v>
      </c>
      <c r="C6" s="19">
        <v>43092</v>
      </c>
      <c r="D6" s="20">
        <v>333</v>
      </c>
      <c r="E6" s="18" t="s">
        <v>23</v>
      </c>
      <c r="F6" s="18" t="s">
        <v>155</v>
      </c>
      <c r="G6" s="18" t="s">
        <v>132</v>
      </c>
      <c r="H6" s="18" t="s">
        <v>32</v>
      </c>
      <c r="I6" s="18">
        <v>84</v>
      </c>
      <c r="J6" s="12">
        <v>4363</v>
      </c>
      <c r="K6" s="20">
        <v>16005</v>
      </c>
      <c r="L6" s="21"/>
      <c r="M6" s="18"/>
    </row>
    <row r="7" spans="1:13" x14ac:dyDescent="0.25">
      <c r="A7" s="18">
        <v>8623</v>
      </c>
      <c r="B7" s="19">
        <v>43256</v>
      </c>
      <c r="C7" s="19">
        <v>43132</v>
      </c>
      <c r="D7" s="20">
        <v>20000</v>
      </c>
      <c r="E7" s="18" t="s">
        <v>146</v>
      </c>
      <c r="F7" s="18" t="s">
        <v>147</v>
      </c>
      <c r="G7" s="18" t="s">
        <v>148</v>
      </c>
      <c r="H7" s="18" t="s">
        <v>39</v>
      </c>
      <c r="I7" s="18">
        <v>198</v>
      </c>
      <c r="J7" s="12">
        <v>4394</v>
      </c>
      <c r="K7" s="20">
        <v>40000</v>
      </c>
      <c r="L7" s="21"/>
      <c r="M7" s="18"/>
    </row>
    <row r="8" spans="1:13" x14ac:dyDescent="0.25">
      <c r="A8" s="18">
        <v>8624</v>
      </c>
      <c r="B8" s="19">
        <v>43257</v>
      </c>
      <c r="C8" s="19">
        <v>43151</v>
      </c>
      <c r="D8" s="20">
        <v>32500</v>
      </c>
      <c r="E8" s="18" t="s">
        <v>23</v>
      </c>
      <c r="F8" s="18" t="s">
        <v>149</v>
      </c>
      <c r="G8" s="18" t="s">
        <v>150</v>
      </c>
      <c r="H8" s="18" t="s">
        <v>151</v>
      </c>
      <c r="I8" s="18">
        <v>216</v>
      </c>
      <c r="J8" s="12">
        <v>4416</v>
      </c>
      <c r="K8" s="20">
        <v>65000</v>
      </c>
      <c r="L8" s="21"/>
      <c r="M8" s="18"/>
    </row>
    <row r="9" spans="1:13" x14ac:dyDescent="0.25">
      <c r="A9" s="18">
        <v>8625</v>
      </c>
      <c r="B9" s="19">
        <v>43258</v>
      </c>
      <c r="C9" s="19">
        <v>43183</v>
      </c>
      <c r="D9" s="20">
        <v>8575</v>
      </c>
      <c r="E9" s="18" t="s">
        <v>36</v>
      </c>
      <c r="F9" s="18" t="s">
        <v>152</v>
      </c>
      <c r="G9" s="18" t="s">
        <v>153</v>
      </c>
      <c r="H9" s="18" t="s">
        <v>39</v>
      </c>
      <c r="I9" s="18">
        <v>198</v>
      </c>
      <c r="J9" s="12">
        <v>4442</v>
      </c>
      <c r="K9" s="20">
        <v>17150</v>
      </c>
      <c r="L9" s="21"/>
      <c r="M9" s="18"/>
    </row>
    <row r="10" spans="1:13" x14ac:dyDescent="0.25">
      <c r="A10" s="18">
        <v>8626</v>
      </c>
      <c r="B10" s="19">
        <v>43258</v>
      </c>
      <c r="C10" s="19">
        <v>43188</v>
      </c>
      <c r="D10" s="20">
        <v>7000</v>
      </c>
      <c r="E10" s="18" t="s">
        <v>36</v>
      </c>
      <c r="F10" s="18">
        <v>3457</v>
      </c>
      <c r="G10" s="18" t="s">
        <v>154</v>
      </c>
      <c r="H10" s="18" t="s">
        <v>39</v>
      </c>
      <c r="I10" s="18">
        <v>198</v>
      </c>
      <c r="J10" s="12">
        <v>4448</v>
      </c>
      <c r="K10" s="20">
        <v>14000</v>
      </c>
      <c r="L10" s="21"/>
      <c r="M10" s="18"/>
    </row>
    <row r="11" spans="1:13" x14ac:dyDescent="0.25">
      <c r="A11" s="18">
        <v>8629</v>
      </c>
      <c r="B11" s="19">
        <v>43260</v>
      </c>
      <c r="C11" s="19">
        <v>43197</v>
      </c>
      <c r="D11" s="20">
        <v>6240</v>
      </c>
      <c r="E11" s="18" t="s">
        <v>23</v>
      </c>
      <c r="F11" s="18" t="s">
        <v>158</v>
      </c>
      <c r="G11" s="18" t="s">
        <v>159</v>
      </c>
      <c r="H11" s="18" t="s">
        <v>32</v>
      </c>
      <c r="I11" s="18">
        <v>84</v>
      </c>
      <c r="J11" s="12">
        <v>4456</v>
      </c>
      <c r="K11" s="20">
        <v>13240</v>
      </c>
      <c r="L11" s="21"/>
      <c r="M11" s="18"/>
    </row>
    <row r="12" spans="1:13" x14ac:dyDescent="0.25">
      <c r="A12" s="18">
        <v>8628</v>
      </c>
      <c r="B12" s="19">
        <v>43260</v>
      </c>
      <c r="C12" s="19">
        <v>43260</v>
      </c>
      <c r="D12" s="20">
        <v>1575</v>
      </c>
      <c r="E12" s="18" t="s">
        <v>23</v>
      </c>
      <c r="F12" s="18" t="s">
        <v>156</v>
      </c>
      <c r="G12" s="18" t="s">
        <v>157</v>
      </c>
      <c r="H12" s="18" t="s">
        <v>33</v>
      </c>
      <c r="I12" s="18">
        <v>43</v>
      </c>
      <c r="J12" s="12">
        <v>4513</v>
      </c>
      <c r="K12" s="20">
        <v>1575</v>
      </c>
      <c r="L12" s="21"/>
      <c r="M12" s="18"/>
    </row>
    <row r="13" spans="1:13" x14ac:dyDescent="0.25">
      <c r="A13" s="18">
        <v>8630</v>
      </c>
      <c r="B13" s="19">
        <v>43261</v>
      </c>
      <c r="C13" s="19">
        <v>43261</v>
      </c>
      <c r="D13" s="20">
        <v>7000</v>
      </c>
      <c r="E13" s="18" t="s">
        <v>23</v>
      </c>
      <c r="F13" s="18" t="s">
        <v>160</v>
      </c>
      <c r="G13" s="18" t="s">
        <v>161</v>
      </c>
      <c r="H13" s="18" t="s">
        <v>28</v>
      </c>
      <c r="I13" s="18">
        <v>148</v>
      </c>
      <c r="J13" s="12">
        <v>4514</v>
      </c>
      <c r="K13" s="20">
        <v>14000</v>
      </c>
      <c r="L13" s="21"/>
      <c r="M13" s="18"/>
    </row>
    <row r="14" spans="1:13" x14ac:dyDescent="0.25">
      <c r="A14" s="23"/>
      <c r="B14" s="22"/>
      <c r="C14" s="22"/>
      <c r="D14" s="25"/>
      <c r="E14" s="23"/>
      <c r="F14" s="26"/>
      <c r="G14" s="23"/>
      <c r="H14" s="23"/>
      <c r="I14" s="23"/>
      <c r="J14" s="24"/>
      <c r="K14" s="23"/>
      <c r="L14" s="27"/>
      <c r="M14" s="23"/>
    </row>
    <row r="15" spans="1:13" x14ac:dyDescent="0.25">
      <c r="A15" s="23"/>
      <c r="B15" s="22"/>
      <c r="C15" s="22"/>
      <c r="D15" s="25"/>
      <c r="E15" s="23"/>
      <c r="F15" s="26"/>
      <c r="G15" s="23"/>
      <c r="H15" s="23"/>
      <c r="I15" s="23"/>
      <c r="J15" s="24"/>
      <c r="K15" s="23"/>
      <c r="L15" s="27"/>
      <c r="M15" s="23"/>
    </row>
    <row r="16" spans="1:13" x14ac:dyDescent="0.25">
      <c r="A16" s="23"/>
      <c r="B16" s="22"/>
      <c r="C16" s="22"/>
      <c r="D16" s="25"/>
      <c r="E16" s="23"/>
      <c r="F16" s="26"/>
      <c r="G16" s="23"/>
      <c r="H16" s="23"/>
      <c r="I16" s="23"/>
      <c r="J16" s="24"/>
      <c r="K16" s="23"/>
      <c r="L16" s="27"/>
      <c r="M16" s="23"/>
    </row>
    <row r="17" spans="1:13" x14ac:dyDescent="0.25">
      <c r="A17" s="23"/>
      <c r="B17" s="22"/>
      <c r="C17" s="22"/>
      <c r="D17" s="25"/>
      <c r="E17" s="23"/>
      <c r="F17" s="26"/>
      <c r="G17" s="23"/>
      <c r="H17" s="23"/>
      <c r="I17" s="23"/>
      <c r="J17" s="24"/>
      <c r="K17" s="23"/>
      <c r="L17" s="27"/>
      <c r="M17" s="23"/>
    </row>
    <row r="18" spans="1:13" x14ac:dyDescent="0.25">
      <c r="A18" s="23"/>
      <c r="B18" s="22"/>
      <c r="C18" s="22"/>
      <c r="D18" s="25"/>
      <c r="E18" s="23"/>
      <c r="F18" s="26"/>
      <c r="G18" s="23"/>
      <c r="H18" s="23"/>
      <c r="I18" s="23"/>
      <c r="J18" s="24"/>
      <c r="K18" s="23"/>
      <c r="L18" s="27"/>
      <c r="M18" s="23"/>
    </row>
    <row r="19" spans="1:13" x14ac:dyDescent="0.25">
      <c r="A19" s="23"/>
      <c r="B19" s="22"/>
      <c r="C19" s="22"/>
      <c r="D19" s="25"/>
      <c r="E19" s="23"/>
      <c r="F19" s="26"/>
      <c r="G19" s="23"/>
      <c r="H19" s="23"/>
      <c r="I19" s="23"/>
      <c r="J19" s="24"/>
      <c r="K19" s="23"/>
      <c r="L19" s="27"/>
      <c r="M19" s="23"/>
    </row>
    <row r="20" spans="1:13" x14ac:dyDescent="0.25">
      <c r="A20" s="23"/>
      <c r="B20" s="22"/>
      <c r="C20" s="22"/>
      <c r="D20" s="25"/>
      <c r="E20" s="23"/>
      <c r="F20" s="26"/>
      <c r="G20" s="23"/>
      <c r="H20" s="23"/>
      <c r="I20" s="23"/>
      <c r="J20" s="24"/>
      <c r="K20" s="23"/>
      <c r="L20" s="27"/>
      <c r="M20" s="23"/>
    </row>
    <row r="21" spans="1:13" x14ac:dyDescent="0.25">
      <c r="A21" s="23"/>
      <c r="B21" s="22"/>
      <c r="C21" s="22"/>
      <c r="D21" s="25"/>
      <c r="E21" s="23"/>
      <c r="F21" s="26"/>
      <c r="G21" s="23"/>
      <c r="H21" s="23"/>
      <c r="I21" s="23"/>
      <c r="J21" s="24"/>
      <c r="K21" s="23"/>
      <c r="L21" s="27"/>
      <c r="M21" s="23"/>
    </row>
  </sheetData>
  <conditionalFormatting sqref="C1:C1048576">
    <cfRule type="cellIs" dxfId="7" priority="16" operator="between">
      <formula>$D$2</formula>
      <formula>$E$2</formula>
    </cfRule>
  </conditionalFormatting>
  <conditionalFormatting sqref="J14:J1048576 J5">
    <cfRule type="duplicateValues" dxfId="6" priority="18017"/>
  </conditionalFormatting>
  <conditionalFormatting sqref="J14:J1048576 J1:J5">
    <cfRule type="duplicateValues" dxfId="5" priority="18020"/>
  </conditionalFormatting>
  <conditionalFormatting sqref="J14:J1048576">
    <cfRule type="duplicateValues" dxfId="4" priority="18023"/>
  </conditionalFormatting>
  <conditionalFormatting sqref="J6:J13">
    <cfRule type="duplicateValues" dxfId="3" priority="20159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RECUBRIMIENTOS</vt:lpstr>
    </vt:vector>
  </TitlesOfParts>
  <Company>Parque Funeral Guadalupe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Nazaret Llanos</dc:creator>
  <cp:lastModifiedBy>Daniel Sanchez</cp:lastModifiedBy>
  <cp:lastPrinted>2016-08-29T17:19:58Z</cp:lastPrinted>
  <dcterms:created xsi:type="dcterms:W3CDTF">2015-08-17T15:15:49Z</dcterms:created>
  <dcterms:modified xsi:type="dcterms:W3CDTF">2018-06-11T14:38:05Z</dcterms:modified>
</cp:coreProperties>
</file>