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j\qc\Documentation\ESC\"/>
    </mc:Choice>
  </mc:AlternateContent>
  <xr:revisionPtr revIDLastSave="0" documentId="13_ncr:1_{FCC0EBE1-278A-4830-9AEC-E29ADE11C714}" xr6:coauthVersionLast="45" xr6:coauthVersionMax="45" xr10:uidLastSave="{00000000-0000-0000-0000-000000000000}"/>
  <bookViews>
    <workbookView xWindow="-120" yWindow="-120" windowWidth="29040" windowHeight="15840" xr2:uid="{DA712D6F-27C2-4467-A9D7-DE46DEF4EE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</calcChain>
</file>

<file path=xl/sharedStrings.xml><?xml version="1.0" encoding="utf-8"?>
<sst xmlns="http://schemas.openxmlformats.org/spreadsheetml/2006/main" count="134" uniqueCount="117">
  <si>
    <t>PIN Number</t>
  </si>
  <si>
    <t>Usage</t>
  </si>
  <si>
    <t>Notes</t>
  </si>
  <si>
    <t xml:space="preserve">PIN Number </t>
  </si>
  <si>
    <t>TIM1_CH2</t>
  </si>
  <si>
    <t>TIM1_CH1</t>
  </si>
  <si>
    <t>TIM1_CH3</t>
  </si>
  <si>
    <t>TIM2_CH1</t>
  </si>
  <si>
    <t>TIM2_CH2</t>
  </si>
  <si>
    <t>TIM2_CH3</t>
  </si>
  <si>
    <t>PWM - INHA</t>
  </si>
  <si>
    <t>PWM - INHB</t>
  </si>
  <si>
    <t>PWM - INHC</t>
  </si>
  <si>
    <t>PWM - INLA</t>
  </si>
  <si>
    <t>PWM - INLB</t>
  </si>
  <si>
    <t>PWM - INLC</t>
  </si>
  <si>
    <t>ADC1_IN8</t>
  </si>
  <si>
    <t>ADC1_IN9</t>
  </si>
  <si>
    <t>ADC1_IN10</t>
  </si>
  <si>
    <t>ADC1_IN11</t>
  </si>
  <si>
    <t>ADC1_IN12</t>
  </si>
  <si>
    <t>ADC1_IN15</t>
  </si>
  <si>
    <t>ADC1_IN16</t>
  </si>
  <si>
    <t>SO1</t>
  </si>
  <si>
    <t>SO2</t>
  </si>
  <si>
    <t>SO3</t>
  </si>
  <si>
    <t>PVDDSENSE</t>
  </si>
  <si>
    <t>ASENSE</t>
  </si>
  <si>
    <t>BSENSE</t>
  </si>
  <si>
    <t>CSENSE</t>
  </si>
  <si>
    <t>USART1_TX</t>
  </si>
  <si>
    <t>USART1_RX</t>
  </si>
  <si>
    <t>port for laptop comms</t>
  </si>
  <si>
    <t>drv8305</t>
  </si>
  <si>
    <t>SPI2_SCK</t>
  </si>
  <si>
    <t>SPI2_NSS</t>
  </si>
  <si>
    <t>SPI2_MISO</t>
  </si>
  <si>
    <t>SPI2_MOSI</t>
  </si>
  <si>
    <t>VSS</t>
  </si>
  <si>
    <t>VDD</t>
  </si>
  <si>
    <t>TCK</t>
  </si>
  <si>
    <t>TMS</t>
  </si>
  <si>
    <t>TDI</t>
  </si>
  <si>
    <t>TDO</t>
  </si>
  <si>
    <t>VBAT</t>
  </si>
  <si>
    <t>OSC32_IN</t>
  </si>
  <si>
    <t>OSC32_OUT</t>
  </si>
  <si>
    <t>OSC_IN</t>
  </si>
  <si>
    <t>OSC_OUT</t>
  </si>
  <si>
    <t>VSSA/VREF-</t>
  </si>
  <si>
    <t>VDDA/VREF+</t>
  </si>
  <si>
    <t>NRST</t>
  </si>
  <si>
    <t>Power</t>
  </si>
  <si>
    <t>NJTRST</t>
  </si>
  <si>
    <t>JTAG</t>
  </si>
  <si>
    <t>BOOT0</t>
  </si>
  <si>
    <t>System</t>
  </si>
  <si>
    <t>jtag</t>
  </si>
  <si>
    <t>I2C1_SCL</t>
  </si>
  <si>
    <t>I2C1_SDA</t>
  </si>
  <si>
    <t>Motor Driver</t>
  </si>
  <si>
    <t>Status/Health</t>
  </si>
  <si>
    <t>EN_GATE</t>
  </si>
  <si>
    <t>enable for drv8305</t>
  </si>
  <si>
    <t>nFault</t>
  </si>
  <si>
    <t>fault for drv8305</t>
  </si>
  <si>
    <t>pwrGD</t>
  </si>
  <si>
    <t>pwrGD for drv8305</t>
  </si>
  <si>
    <t>Status LED 1</t>
  </si>
  <si>
    <t>Status LED 2</t>
  </si>
  <si>
    <t>Status LED 3</t>
  </si>
  <si>
    <t>status/debugging</t>
  </si>
  <si>
    <t>External Coms</t>
  </si>
  <si>
    <t>Free I/O</t>
  </si>
  <si>
    <t>none yet</t>
  </si>
  <si>
    <t>flight computer (mb CAN1_RX)</t>
  </si>
  <si>
    <t>flight computer (mb CAN1_TX)</t>
  </si>
  <si>
    <t>Port Name</t>
  </si>
  <si>
    <t>Port 
Name</t>
  </si>
  <si>
    <t>PC13</t>
  </si>
  <si>
    <t>PC14</t>
  </si>
  <si>
    <t>PC15</t>
  </si>
  <si>
    <t>PH0</t>
  </si>
  <si>
    <t>PH1</t>
  </si>
  <si>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</si>
  <si>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</si>
  <si>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</si>
  <si>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</si>
  <si>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</si>
  <si>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</si>
  <si>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</si>
  <si>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</si>
  <si>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</si>
  <si>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</si>
  <si>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</si>
  <si>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PB10</t>
  </si>
  <si>
    <t>PB11</t>
  </si>
  <si>
    <t>PB12</t>
  </si>
  <si>
    <t>PB13</t>
  </si>
  <si>
    <t>PB14</t>
  </si>
  <si>
    <t>PB15</t>
  </si>
  <si>
    <t>PA8</t>
  </si>
  <si>
    <t>PA9</t>
  </si>
  <si>
    <t>PA10</t>
  </si>
  <si>
    <t>PA11</t>
  </si>
  <si>
    <t>PA12</t>
  </si>
  <si>
    <t>PA13</t>
  </si>
  <si>
    <t>PA14</t>
  </si>
  <si>
    <t>PA15</t>
  </si>
  <si>
    <t>PB3</t>
  </si>
  <si>
    <t>PB4</t>
  </si>
  <si>
    <t>PB5</t>
  </si>
  <si>
    <t>PB6</t>
  </si>
  <si>
    <t>PB7</t>
  </si>
  <si>
    <t>PH3</t>
  </si>
  <si>
    <t>PB8</t>
  </si>
  <si>
    <t>PB9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</si>
</sst>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9" xfId="0" applyBorder="1"/>
    <xf numFmtId="0" fontId="0" fillId="3" borderId="1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0" fillId="5" borderId="5" xfId="0" applyFill="1" applyBorder="1" applyAlignment="1">
      <alignment horizontal="center"/>
    </xf>
    <xf numFmtId="0" fontId="1" fillId="6" borderId="0" xfId="0" applyFont="1" applyFill="1"/>
    <xf numFmtId="0" fontId="0" fillId="6" borderId="1" xfId="0" applyFill="1" applyBorder="1" applyAlignment="1">
      <alignment horizontal="center"/>
    </xf>
    <xf numFmtId="0" fontId="1" fillId="7" borderId="0" xfId="0" applyFont="1" applyFill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0" xfId="0" applyFont="1" applyFill="1"/>
    <xf numFmtId="0" fontId="1" fillId="9" borderId="0" xfId="0" applyFont="1" applyFill="1"/>
    <xf numFmtId="0" fontId="0" fillId="9" borderId="1" xfId="0" applyFill="1" applyBorder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B391-1FD6-4E0E-B13A-FC120FAF19AB}">
  <sheetPr>
    <pageSetUpPr autoPageBreaks="0"/>
  </sheetPr>
  <dimension ref="H2:O34"/>
  <sheetViews>
    <sheetView tabSelected="1" workbookViewId="0">
      <selection activeCell="K29" sqref="K29"/>
    </sheetView>
  </sheetViews>
  <sheetFormatPr defaultRowHeight="15" x14ac:dyDescent="0.25"/>
  <cols>
    <col min="8" max="8" width="9.140625" customWidth="1"/>
    <col min="9" max="9" width="18.28515625" customWidth="1"/>
    <col min="10" max="10" width="27.42578125" customWidth="1"/>
    <col min="11" max="11" width="9.7109375" customWidth="1"/>
    <col min="12" max="12" width="9.140625" customWidth="1"/>
    <col min="13" max="13" width="18.140625" customWidth="1"/>
    <col min="14" max="14" width="27.42578125" customWidth="1"/>
  </cols>
  <sheetData>
    <row r="2" spans="8:15" x14ac:dyDescent="0.25">
      <c r="I2" s="13" t="s">
        <v>52</v>
      </c>
    </row>
    <row r="3" spans="8:15" x14ac:dyDescent="0.25">
      <c r="I3" s="14" t="s">
        <v>73</v>
      </c>
    </row>
    <row r="4" spans="8:15" x14ac:dyDescent="0.25">
      <c r="I4" s="16" t="s">
        <v>54</v>
      </c>
    </row>
    <row r="5" spans="8:15" x14ac:dyDescent="0.25">
      <c r="I5" s="18" t="s">
        <v>56</v>
      </c>
    </row>
    <row r="6" spans="8:15" x14ac:dyDescent="0.25">
      <c r="I6" s="24" t="s">
        <v>60</v>
      </c>
    </row>
    <row r="7" spans="8:15" x14ac:dyDescent="0.25">
      <c r="I7" s="25" t="s">
        <v>61</v>
      </c>
    </row>
    <row r="8" spans="8:15" x14ac:dyDescent="0.25">
      <c r="I8" s="27" t="s">
        <v>72</v>
      </c>
    </row>
    <row r="9" spans="8:15" ht="15.75" thickBot="1" x14ac:dyDescent="0.3"/>
    <row r="10" spans="8:15" ht="30" x14ac:dyDescent="0.25">
      <c r="H10" s="2" t="s">
        <v>0</v>
      </c>
      <c r="I10" s="3" t="s">
        <v>1</v>
      </c>
      <c r="J10" s="3" t="s">
        <v>2</v>
      </c>
      <c r="K10" s="4" t="s">
        <v>78</v>
      </c>
      <c r="L10" s="4" t="s">
        <v>3</v>
      </c>
      <c r="M10" s="3" t="s">
        <v>1</v>
      </c>
      <c r="N10" s="3" t="s">
        <v>2</v>
      </c>
      <c r="O10" s="29" t="s">
        <v>77</v>
      </c>
    </row>
    <row r="11" spans="8:15" x14ac:dyDescent="0.25">
      <c r="H11" s="10">
        <v>1</v>
      </c>
      <c r="I11" s="7" t="s">
        <v>44</v>
      </c>
      <c r="J11" s="7"/>
      <c r="K11" s="7"/>
      <c r="L11" s="23">
        <v>25</v>
      </c>
      <c r="M11" s="7" t="s">
        <v>35</v>
      </c>
      <c r="N11" s="7" t="s">
        <v>33</v>
      </c>
      <c r="O11" s="5" t="s">
        <v>97</v>
      </c>
    </row>
    <row r="12" spans="8:15" x14ac:dyDescent="0.25">
      <c r="H12" s="15">
        <f>H11+1</f>
        <v>2</v>
      </c>
      <c r="I12" s="9"/>
      <c r="J12" s="7" t="s">
        <v>74</v>
      </c>
      <c r="K12" s="7" t="s">
        <v>79</v>
      </c>
      <c r="L12" s="23">
        <f>L11+1</f>
        <v>26</v>
      </c>
      <c r="M12" s="7" t="s">
        <v>34</v>
      </c>
      <c r="N12" s="7" t="s">
        <v>33</v>
      </c>
      <c r="O12" s="5" t="s">
        <v>98</v>
      </c>
    </row>
    <row r="13" spans="8:15" x14ac:dyDescent="0.25">
      <c r="H13" s="19">
        <f t="shared" ref="H13:H34" si="0">H12+1</f>
        <v>3</v>
      </c>
      <c r="I13" s="9" t="s">
        <v>45</v>
      </c>
      <c r="J13" s="7"/>
      <c r="K13" s="7" t="s">
        <v>80</v>
      </c>
      <c r="L13" s="23">
        <f t="shared" ref="L13:L34" si="1">L12+1</f>
        <v>27</v>
      </c>
      <c r="M13" s="7" t="s">
        <v>36</v>
      </c>
      <c r="N13" s="7" t="s">
        <v>33</v>
      </c>
      <c r="O13" s="5" t="s">
        <v>99</v>
      </c>
    </row>
    <row r="14" spans="8:15" x14ac:dyDescent="0.25">
      <c r="H14" s="19">
        <f t="shared" si="0"/>
        <v>4</v>
      </c>
      <c r="I14" s="7" t="s">
        <v>46</v>
      </c>
      <c r="J14" s="7"/>
      <c r="K14" s="7" t="s">
        <v>81</v>
      </c>
      <c r="L14" s="23">
        <f t="shared" si="1"/>
        <v>28</v>
      </c>
      <c r="M14" s="7" t="s">
        <v>37</v>
      </c>
      <c r="N14" s="7" t="s">
        <v>33</v>
      </c>
      <c r="O14" s="5" t="s">
        <v>100</v>
      </c>
    </row>
    <row r="15" spans="8:15" x14ac:dyDescent="0.25">
      <c r="H15" s="19">
        <f t="shared" si="0"/>
        <v>5</v>
      </c>
      <c r="I15" s="7" t="s">
        <v>47</v>
      </c>
      <c r="J15" s="7"/>
      <c r="K15" s="7" t="s">
        <v>82</v>
      </c>
      <c r="L15" s="23">
        <f t="shared" si="1"/>
        <v>29</v>
      </c>
      <c r="M15" s="7" t="s">
        <v>5</v>
      </c>
      <c r="N15" s="7" t="s">
        <v>10</v>
      </c>
      <c r="O15" s="5" t="s">
        <v>101</v>
      </c>
    </row>
    <row r="16" spans="8:15" x14ac:dyDescent="0.25">
      <c r="H16" s="19">
        <f t="shared" si="0"/>
        <v>6</v>
      </c>
      <c r="I16" s="7" t="s">
        <v>48</v>
      </c>
      <c r="J16" s="7"/>
      <c r="K16" s="7" t="s">
        <v>83</v>
      </c>
      <c r="L16" s="23">
        <f t="shared" si="1"/>
        <v>30</v>
      </c>
      <c r="M16" s="7" t="s">
        <v>4</v>
      </c>
      <c r="N16" s="7" t="s">
        <v>11</v>
      </c>
      <c r="O16" s="5" t="s">
        <v>102</v>
      </c>
    </row>
    <row r="17" spans="8:15" x14ac:dyDescent="0.25">
      <c r="H17" s="19">
        <f t="shared" si="0"/>
        <v>7</v>
      </c>
      <c r="I17" s="9" t="s">
        <v>51</v>
      </c>
      <c r="J17" s="7"/>
      <c r="K17" s="7" t="s">
        <v>51</v>
      </c>
      <c r="L17" s="23">
        <f t="shared" si="1"/>
        <v>31</v>
      </c>
      <c r="M17" s="7" t="s">
        <v>6</v>
      </c>
      <c r="N17" s="7" t="s">
        <v>12</v>
      </c>
      <c r="O17" s="5" t="s">
        <v>103</v>
      </c>
    </row>
    <row r="18" spans="8:15" x14ac:dyDescent="0.25">
      <c r="H18" s="10">
        <f t="shared" si="0"/>
        <v>8</v>
      </c>
      <c r="I18" s="9" t="s">
        <v>49</v>
      </c>
      <c r="J18" s="7"/>
      <c r="K18" s="30"/>
      <c r="L18" s="26">
        <f t="shared" si="1"/>
        <v>32</v>
      </c>
      <c r="M18" s="7" t="s">
        <v>68</v>
      </c>
      <c r="N18" s="7" t="s">
        <v>71</v>
      </c>
      <c r="O18" s="5" t="s">
        <v>104</v>
      </c>
    </row>
    <row r="19" spans="8:15" x14ac:dyDescent="0.25">
      <c r="H19" s="10">
        <f t="shared" si="0"/>
        <v>9</v>
      </c>
      <c r="I19" s="9" t="s">
        <v>50</v>
      </c>
      <c r="J19" s="7"/>
      <c r="K19" s="30"/>
      <c r="L19" s="26">
        <f t="shared" si="1"/>
        <v>33</v>
      </c>
      <c r="M19" s="7" t="s">
        <v>69</v>
      </c>
      <c r="N19" s="7" t="s">
        <v>71</v>
      </c>
      <c r="O19" s="5" t="s">
        <v>105</v>
      </c>
    </row>
    <row r="20" spans="8:15" x14ac:dyDescent="0.25">
      <c r="H20" s="22">
        <f t="shared" si="0"/>
        <v>10</v>
      </c>
      <c r="I20" s="7" t="s">
        <v>7</v>
      </c>
      <c r="J20" s="7" t="s">
        <v>13</v>
      </c>
      <c r="K20" s="7" t="s">
        <v>84</v>
      </c>
      <c r="L20" s="17">
        <f t="shared" si="1"/>
        <v>34</v>
      </c>
      <c r="M20" s="7" t="s">
        <v>41</v>
      </c>
      <c r="N20" s="7" t="s">
        <v>57</v>
      </c>
      <c r="O20" s="5" t="s">
        <v>106</v>
      </c>
    </row>
    <row r="21" spans="8:15" x14ac:dyDescent="0.25">
      <c r="H21" s="22">
        <f t="shared" si="0"/>
        <v>11</v>
      </c>
      <c r="I21" s="7" t="s">
        <v>8</v>
      </c>
      <c r="J21" s="7" t="s">
        <v>14</v>
      </c>
      <c r="K21" s="7" t="s">
        <v>85</v>
      </c>
      <c r="L21" s="12">
        <f t="shared" si="1"/>
        <v>35</v>
      </c>
      <c r="M21" s="7" t="s">
        <v>38</v>
      </c>
      <c r="N21" s="7"/>
      <c r="O21" s="5"/>
    </row>
    <row r="22" spans="8:15" x14ac:dyDescent="0.25">
      <c r="H22" s="22">
        <f t="shared" si="0"/>
        <v>12</v>
      </c>
      <c r="I22" s="7" t="s">
        <v>9</v>
      </c>
      <c r="J22" s="7" t="s">
        <v>15</v>
      </c>
      <c r="K22" s="7" t="s">
        <v>86</v>
      </c>
      <c r="L22" s="12">
        <f t="shared" si="1"/>
        <v>36</v>
      </c>
      <c r="M22" s="7" t="s">
        <v>39</v>
      </c>
      <c r="N22" s="7"/>
      <c r="O22" s="5"/>
    </row>
    <row r="23" spans="8:15" x14ac:dyDescent="0.25">
      <c r="H23" s="22">
        <f t="shared" si="0"/>
        <v>13</v>
      </c>
      <c r="I23" s="7" t="s">
        <v>16</v>
      </c>
      <c r="J23" s="7" t="s">
        <v>25</v>
      </c>
      <c r="K23" s="7" t="s">
        <v>87</v>
      </c>
      <c r="L23" s="17">
        <f t="shared" si="1"/>
        <v>37</v>
      </c>
      <c r="M23" s="7" t="s">
        <v>40</v>
      </c>
      <c r="N23" s="7" t="s">
        <v>57</v>
      </c>
      <c r="O23" s="5" t="s">
        <v>107</v>
      </c>
    </row>
    <row r="24" spans="8:15" x14ac:dyDescent="0.25">
      <c r="H24" s="22">
        <f t="shared" si="0"/>
        <v>14</v>
      </c>
      <c r="I24" s="7" t="s">
        <v>17</v>
      </c>
      <c r="J24" s="7" t="s">
        <v>24</v>
      </c>
      <c r="K24" s="7" t="s">
        <v>88</v>
      </c>
      <c r="L24" s="17">
        <f t="shared" si="1"/>
        <v>38</v>
      </c>
      <c r="M24" s="7" t="s">
        <v>42</v>
      </c>
      <c r="N24" s="7" t="s">
        <v>57</v>
      </c>
      <c r="O24" s="5" t="s">
        <v>108</v>
      </c>
    </row>
    <row r="25" spans="8:15" x14ac:dyDescent="0.25">
      <c r="H25" s="22">
        <f t="shared" si="0"/>
        <v>15</v>
      </c>
      <c r="I25" s="7" t="s">
        <v>18</v>
      </c>
      <c r="J25" s="7" t="s">
        <v>23</v>
      </c>
      <c r="K25" s="7" t="s">
        <v>89</v>
      </c>
      <c r="L25" s="17">
        <f t="shared" si="1"/>
        <v>39</v>
      </c>
      <c r="M25" s="7" t="s">
        <v>43</v>
      </c>
      <c r="N25" s="7" t="s">
        <v>57</v>
      </c>
      <c r="O25" s="5" t="s">
        <v>109</v>
      </c>
    </row>
    <row r="26" spans="8:15" x14ac:dyDescent="0.25">
      <c r="H26" s="22">
        <f t="shared" si="0"/>
        <v>16</v>
      </c>
      <c r="I26" s="7" t="s">
        <v>19</v>
      </c>
      <c r="J26" s="7" t="s">
        <v>26</v>
      </c>
      <c r="K26" s="7" t="s">
        <v>90</v>
      </c>
      <c r="L26" s="17">
        <f t="shared" si="1"/>
        <v>40</v>
      </c>
      <c r="M26" s="7" t="s">
        <v>53</v>
      </c>
      <c r="N26" s="7" t="s">
        <v>57</v>
      </c>
      <c r="O26" s="5" t="s">
        <v>110</v>
      </c>
    </row>
    <row r="27" spans="8:15" x14ac:dyDescent="0.25">
      <c r="H27" s="22">
        <f t="shared" si="0"/>
        <v>17</v>
      </c>
      <c r="I27" s="7" t="s">
        <v>20</v>
      </c>
      <c r="J27" s="7" t="s">
        <v>29</v>
      </c>
      <c r="K27" s="7" t="s">
        <v>91</v>
      </c>
      <c r="L27" s="26">
        <f t="shared" si="1"/>
        <v>41</v>
      </c>
      <c r="M27" s="7" t="s">
        <v>70</v>
      </c>
      <c r="N27" s="7" t="s">
        <v>71</v>
      </c>
      <c r="O27" s="5" t="s">
        <v>111</v>
      </c>
    </row>
    <row r="28" spans="8:15" x14ac:dyDescent="0.25">
      <c r="H28" s="22">
        <f t="shared" si="0"/>
        <v>18</v>
      </c>
      <c r="I28" s="7" t="s">
        <v>21</v>
      </c>
      <c r="J28" s="7" t="s">
        <v>28</v>
      </c>
      <c r="K28" s="7" t="s">
        <v>92</v>
      </c>
      <c r="L28" s="28">
        <f t="shared" si="1"/>
        <v>42</v>
      </c>
      <c r="M28" s="7" t="s">
        <v>30</v>
      </c>
      <c r="N28" s="7" t="s">
        <v>32</v>
      </c>
      <c r="O28" s="5" t="s">
        <v>112</v>
      </c>
    </row>
    <row r="29" spans="8:15" x14ac:dyDescent="0.25">
      <c r="H29" s="22">
        <f t="shared" si="0"/>
        <v>19</v>
      </c>
      <c r="I29" s="7" t="s">
        <v>22</v>
      </c>
      <c r="J29" s="7" t="s">
        <v>27</v>
      </c>
      <c r="K29" s="7" t="s">
        <v>93</v>
      </c>
      <c r="L29" s="28">
        <f t="shared" si="1"/>
        <v>43</v>
      </c>
      <c r="M29" s="7" t="s">
        <v>31</v>
      </c>
      <c r="N29" s="7" t="s">
        <v>32</v>
      </c>
      <c r="O29" s="5" t="s">
        <v>113</v>
      </c>
    </row>
    <row r="30" spans="8:15" x14ac:dyDescent="0.25">
      <c r="H30" s="22">
        <f t="shared" si="0"/>
        <v>20</v>
      </c>
      <c r="I30" s="7" t="s">
        <v>62</v>
      </c>
      <c r="J30" s="7" t="s">
        <v>63</v>
      </c>
      <c r="K30" s="7" t="s">
        <v>94</v>
      </c>
      <c r="L30" s="20">
        <f t="shared" si="1"/>
        <v>44</v>
      </c>
      <c r="M30" s="7" t="s">
        <v>55</v>
      </c>
      <c r="N30" s="7"/>
      <c r="O30" s="5" t="s">
        <v>114</v>
      </c>
    </row>
    <row r="31" spans="8:15" x14ac:dyDescent="0.25">
      <c r="H31" s="22">
        <f>H30+1</f>
        <v>21</v>
      </c>
      <c r="I31" s="1" t="s">
        <v>64</v>
      </c>
      <c r="J31" s="1" t="s">
        <v>65</v>
      </c>
      <c r="K31" s="7" t="s">
        <v>95</v>
      </c>
      <c r="L31" s="28">
        <f t="shared" si="1"/>
        <v>45</v>
      </c>
      <c r="M31" s="7" t="s">
        <v>58</v>
      </c>
      <c r="N31" s="7" t="s">
        <v>75</v>
      </c>
      <c r="O31" s="5" t="s">
        <v>115</v>
      </c>
    </row>
    <row r="32" spans="8:15" x14ac:dyDescent="0.25">
      <c r="H32" s="22">
        <f t="shared" si="0"/>
        <v>22</v>
      </c>
      <c r="I32" s="7" t="s">
        <v>66</v>
      </c>
      <c r="J32" s="7" t="s">
        <v>67</v>
      </c>
      <c r="K32" s="7" t="s">
        <v>96</v>
      </c>
      <c r="L32" s="28">
        <f t="shared" si="1"/>
        <v>46</v>
      </c>
      <c r="M32" s="7" t="s">
        <v>59</v>
      </c>
      <c r="N32" s="7" t="s">
        <v>76</v>
      </c>
      <c r="O32" s="5" t="s">
        <v>116</v>
      </c>
    </row>
    <row r="33" spans="8:15" x14ac:dyDescent="0.25">
      <c r="H33" s="10">
        <f t="shared" si="0"/>
        <v>23</v>
      </c>
      <c r="I33" s="7" t="s">
        <v>38</v>
      </c>
      <c r="J33" s="7"/>
      <c r="K33" s="7"/>
      <c r="L33" s="12">
        <f t="shared" si="1"/>
        <v>47</v>
      </c>
      <c r="M33" s="7" t="s">
        <v>38</v>
      </c>
      <c r="N33" s="7"/>
      <c r="O33" s="5"/>
    </row>
    <row r="34" spans="8:15" ht="15.75" thickBot="1" x14ac:dyDescent="0.3">
      <c r="H34" s="11">
        <f t="shared" si="0"/>
        <v>24</v>
      </c>
      <c r="I34" s="8" t="s">
        <v>39</v>
      </c>
      <c r="J34" s="8"/>
      <c r="K34" s="8"/>
      <c r="L34" s="21">
        <f t="shared" si="1"/>
        <v>48</v>
      </c>
      <c r="M34" s="8" t="s">
        <v>39</v>
      </c>
      <c r="N34" s="8"/>
      <c r="O34" s="6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Manda</dc:creator>
  <cp:lastModifiedBy>Gaurav Manda</cp:lastModifiedBy>
  <dcterms:created xsi:type="dcterms:W3CDTF">2020-04-04T22:59:19Z</dcterms:created>
  <dcterms:modified xsi:type="dcterms:W3CDTF">2020-05-12T01:42:24Z</dcterms:modified>
</cp:coreProperties>
</file>