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moje\ExelDataAnalytics\"/>
    </mc:Choice>
  </mc:AlternateContent>
  <xr:revisionPtr revIDLastSave="0" documentId="13_ncr:1_{6E991456-F517-4310-8A75-36DC49967B86}" xr6:coauthVersionLast="36" xr6:coauthVersionMax="36" xr10:uidLastSave="{00000000-0000-0000-0000-000000000000}"/>
  <bookViews>
    <workbookView minimized="1" xWindow="0" yWindow="0" windowWidth="23040" windowHeight="9672" xr2:uid="{00000000-000D-0000-FFFF-FFFF00000000}"/>
  </bookViews>
  <sheets>
    <sheet name="Sheet1" sheetId="1" r:id="rId1"/>
    <sheet name="PivotTable" sheetId="2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<sst xmlns="http://schemas.openxmlformats.org/spreadsheetml/2006/main" count="82" uniqueCount="63">
  <si>
    <t>Title</t>
  </si>
  <si>
    <t>Release Date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</si>
  <si>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</si>
  <si>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</si>
  <si>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</si>
  <si>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</si>
  <si>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</si>
  <si>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</si>
  <si>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</si>
  <si>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</si>
  <si>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</si>
  <si>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</si>
  <si>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</si>
  <si>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</si>
  <si>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</si>
  <si>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</si>
  <si>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</si>
  <si>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</si>
  <si>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Crime</t>
  </si>
  <si>
    <t>English</t>
  </si>
  <si>
    <t>USA</t>
  </si>
  <si>
    <t>Not Rated</t>
  </si>
  <si>
    <t>Drama</t>
  </si>
  <si>
    <t>German</t>
  </si>
  <si>
    <t>Germany</t>
  </si>
  <si>
    <t>Comedy</t>
  </si>
  <si>
    <t>Color</t>
  </si>
  <si>
    <t>Adventure Squirrels</t>
  </si>
  <si>
    <t>Too Many Balloons</t>
  </si>
  <si>
    <t>That's Not Cheese</t>
  </si>
  <si>
    <t>Sugar Rush</t>
  </si>
  <si>
    <t>Luke Warm Soup</t>
  </si>
  <si>
    <t>Clown Parade III</t>
  </si>
  <si>
    <t>Gene's Genes</t>
  </si>
  <si>
    <t>Why is Grandma Laughing?</t>
  </si>
  <si>
    <t>B&amp;W</t>
  </si>
  <si>
    <t>Mystery</t>
  </si>
  <si>
    <t>French</t>
  </si>
  <si>
    <t>Spanish</t>
  </si>
  <si>
    <t>France</t>
  </si>
  <si>
    <t>Spain</t>
  </si>
  <si>
    <t>R</t>
  </si>
  <si>
    <t>PG</t>
  </si>
  <si>
    <t>PG-13</t>
  </si>
  <si>
    <t>Horror</t>
  </si>
  <si>
    <t>G</t>
  </si>
  <si>
    <t>Jim Tickle</t>
  </si>
  <si>
    <t>Lloyd Christmas</t>
  </si>
  <si>
    <t>Phil Stump</t>
  </si>
  <si>
    <t>Alan Creamsicle</t>
  </si>
  <si>
    <t>Justin Groove</t>
  </si>
  <si>
    <t>Anne Spandex</t>
  </si>
  <si>
    <t>Karen Trout</t>
  </si>
  <si>
    <t>Humberto Guava</t>
  </si>
  <si>
    <t>Yulia Velasquez</t>
  </si>
  <si>
    <t>Purd Haply</t>
  </si>
  <si>
    <t>Skeeter McGavin</t>
  </si>
  <si>
    <t>Randy Killnose</t>
  </si>
  <si>
    <t>Todd Waffle</t>
  </si>
  <si>
    <t>Stan Pancake</t>
  </si>
  <si>
    <t>Nick Winkle</t>
  </si>
  <si>
    <t>August Clementine</t>
  </si>
  <si>
    <t>Sci-Fi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</si>
</sst>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zegorz MALARSKI (contractor)" refreshedDate="43837.398316550927" createdVersion="6" refreshedVersion="6" minRefreshableVersion="3" recordCount="8" xr:uid="{FF1A128A-9D0D-4704-91F3-71A0FD8EBF1D}">
  <cacheSource type="worksheet">
    <worksheetSource ref="B1:R9" sheet="Sheet1"/>
  </cacheSource>
  <cacheFields count="17">
    <cacheField name="Release Date" numFmtId="14">
      <sharedItems containsSemiMixedTypes="0" containsNonDate="0" containsDate="1" containsString="0" minDate="2016-01-26T00:00:00" maxDate="2016-11-12T00:00:00"/>
    </cacheField>
    <cacheField name="Color/B&amp;W" numFmtId="0">
      <sharedItems/>
    </cacheField>
    <cacheField name="Genre" numFmtId="0">
      <sharedItems/>
    </cacheField>
    <cacheField name="Language" numFmtId="0">
      <sharedItems/>
    </cacheField>
    <cacheField name="Country" numFmtId="0">
      <sharedItems/>
    </cacheField>
    <cacheField name="Rating" numFmtId="0">
      <sharedItems/>
    </cacheField>
    <cacheField name="Lead Actor" numFmtId="0">
      <sharedItems/>
    </cacheField>
    <cacheField name="Director Name" numFmtId="0">
      <sharedItems/>
    </cacheField>
    <cacheField name="Lead Actor FB Likes" numFmtId="0">
      <sharedItems containsSemiMixedTypes="0" containsString="0" containsNumber="1" containsInteger="1" minValue="86" maxValue="444"/>
    </cacheField>
    <cacheField name="Cast FB Likes" numFmtId="0">
      <sharedItems containsSemiMixedTypes="0" containsString="0" containsNumber="1" containsInteger="1" minValue="520" maxValue="938"/>
    </cacheField>
    <cacheField name="Director FB Likes" numFmtId="0">
      <sharedItems containsSemiMixedTypes="0" containsString="0" containsNumber="1" containsInteger="1" minValue="1" maxValue="26"/>
    </cacheField>
    <cacheField name="Movie FB Likes" numFmtId="0">
      <sharedItems containsSemiMixedTypes="0" containsString="0" containsNumber="1" containsInteger="1" minValue="1310" maxValue="18363"/>
    </cacheField>
    <cacheField name="IMDb Score (1-10)" numFmtId="0">
      <sharedItems containsSemiMixedTypes="0" containsString="0" containsNumber="1" minValue="4.2" maxValue="9.3000000000000007"/>
    </cacheField>
    <cacheField name="Total Reviews" numFmtId="0">
      <sharedItems containsSemiMixedTypes="0" containsString="0" containsNumber="1" containsInteger="1" minValue="54" maxValue="433"/>
    </cacheField>
    <cacheField name="Duration (min)" numFmtId="0">
      <sharedItems containsSemiMixedTypes="0" containsString="0" containsNumber="1" containsInteger="1" minValue="81" maxValue="145"/>
    </cacheField>
    <cacheField name="Gross Revenue" numFmtId="0">
      <sharedItems containsSemiMixedTypes="0" containsString="0" containsNumber="1" containsInteger="1" minValue="1200000" maxValue="3450000"/>
    </cacheField>
    <cacheField name="Budget" numFmtId="0">
      <sharedItems containsSemiMixedTypes="0" containsString="0" containsNumber="1" containsInteger="1" minValue="100000" maxValue="6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d v="2016-02-15T00:00:00"/>
    <s v="Color"/>
    <s v="Drama"/>
    <s v="French"/>
    <s v="France"/>
    <s v="G"/>
    <s v="Jim Tickle"/>
    <s v="Lloyd Christmas"/>
    <n v="314"/>
    <n v="798"/>
    <n v="25"/>
    <n v="1310"/>
    <n v="6.7"/>
    <n v="54"/>
    <n v="93"/>
    <n v="1200000"/>
    <n v="100000"/>
  </r>
  <r>
    <d v="2016-09-15T00:00:00"/>
    <s v="Color"/>
    <s v="Crime"/>
    <s v="English"/>
    <s v="USA"/>
    <s v="R"/>
    <s v="Phil Stump"/>
    <s v="Alan Creamsicle"/>
    <n v="309"/>
    <n v="520"/>
    <n v="26"/>
    <n v="10805"/>
    <n v="4.2"/>
    <n v="192"/>
    <n v="110"/>
    <n v="3000000"/>
    <n v="280000"/>
  </r>
  <r>
    <d v="2016-01-26T00:00:00"/>
    <s v="B&amp;W"/>
    <s v="Drama"/>
    <s v="German"/>
    <s v="Germany"/>
    <s v="Not Rated"/>
    <s v="Justin Groove"/>
    <s v="Anne Spandex"/>
    <n v="291"/>
    <n v="938"/>
    <n v="12"/>
    <n v="11501"/>
    <n v="8.3000000000000007"/>
    <n v="215"/>
    <n v="145"/>
    <n v="3450000"/>
    <n v="650000"/>
  </r>
  <r>
    <d v="2016-11-11T00:00:00"/>
    <s v="Color"/>
    <s v="Comedy"/>
    <s v="English"/>
    <s v="USA"/>
    <s v="PG"/>
    <s v="Karen Trout"/>
    <s v="Humberto Guava"/>
    <n v="431"/>
    <n v="673"/>
    <n v="22"/>
    <n v="18363"/>
    <n v="6.3"/>
    <n v="433"/>
    <n v="100"/>
    <n v="2808000"/>
    <n v="379000"/>
  </r>
  <r>
    <d v="2016-08-29T00:00:00"/>
    <s v="Color"/>
    <s v="Mystery"/>
    <s v="English"/>
    <s v="USA"/>
    <s v="PG-13"/>
    <s v="Yulia Velasquez"/>
    <s v="Purd Haply"/>
    <n v="86"/>
    <n v="623"/>
    <n v="1"/>
    <n v="4771"/>
    <n v="7.7"/>
    <n v="110"/>
    <n v="89"/>
    <n v="1700000"/>
    <n v="439000"/>
  </r>
  <r>
    <d v="2016-04-15T00:00:00"/>
    <s v="Color"/>
    <s v="Horror"/>
    <s v="English"/>
    <s v="USA"/>
    <s v="R"/>
    <s v="Skeeter McGavin"/>
    <s v="Nick Winkle"/>
    <n v="167"/>
    <n v="659"/>
    <n v="20"/>
    <n v="14580"/>
    <n v="9.3000000000000007"/>
    <n v="209"/>
    <n v="81"/>
    <n v="3000000"/>
    <n v="609000"/>
  </r>
  <r>
    <d v="2016-06-01T00:00:00"/>
    <s v="Color"/>
    <s v="Comedy"/>
    <s v="English"/>
    <s v="USA"/>
    <s v="PG"/>
    <s v="Stan Pancake"/>
    <s v="Todd Waffle"/>
    <n v="444"/>
    <n v="900"/>
    <n v="11"/>
    <n v="15977"/>
    <n v="4.2"/>
    <n v="172"/>
    <n v="112"/>
    <n v="3250000"/>
    <n v="500000"/>
  </r>
  <r>
    <d v="2016-08-11T00:00:00"/>
    <s v="Color"/>
    <s v="Sci-Fi"/>
    <s v="Spanish"/>
    <s v="Spain"/>
    <s v="PG"/>
    <s v="Randy Killnose"/>
    <s v="August Clementine"/>
    <n v="406"/>
    <n v="879"/>
    <n v="6"/>
    <n v="10949"/>
    <n v="6.6"/>
    <n v="123"/>
    <n v="121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5C427-6EFA-45D3-B7F1-72798ECEE132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7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workbookViewId="0">
      <selection activeCell="A2" sqref="A2:R9"/>
    </sheetView>
  </sheetViews>
  <sheetFormatPr defaultRowHeight="14.4" x14ac:dyDescent="0.3"/>
  <cols>
    <col min="1" max="1" width="25.33203125" customWidth="1"/>
    <col min="2" max="2" width="14" style="4" customWidth="1"/>
    <col min="3" max="3" width="12" customWidth="1"/>
    <col min="4" max="4" width="10.6640625" customWidth="1"/>
    <col min="5" max="5" width="11.33203125" customWidth="1"/>
    <col min="7" max="7" width="11.6640625" customWidth="1"/>
    <col min="8" max="8" width="17.33203125" customWidth="1"/>
    <col min="9" max="9" width="19.5546875" customWidth="1"/>
    <col min="17" max="17" width="11.33203125" customWidth="1"/>
    <col min="18" max="18" width="12" customWidth="1"/>
  </cols>
  <sheetData>
    <row r="1" spans="1:1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3">
      <c r="A2" s="4" t="s">
        <v>27</v>
      </c>
      <c r="B2" s="5">
        <v>42415</v>
      </c>
      <c r="C2" s="4" t="s">
        <v>26</v>
      </c>
      <c r="D2" s="4" t="s">
        <v>22</v>
      </c>
      <c r="E2" s="4" t="s">
        <v>37</v>
      </c>
      <c r="F2" s="4" t="s">
        <v>39</v>
      </c>
      <c r="G2" s="4" t="s">
        <v>45</v>
      </c>
      <c r="H2" s="4" t="s">
        <v>46</v>
      </c>
      <c r="I2" s="4" t="s">
        <v>47</v>
      </c>
      <c r="J2" s="4">
        <v>314</v>
      </c>
      <c r="K2" s="4">
        <v>798</v>
      </c>
      <c r="L2" s="4">
        <v>25</v>
      </c>
      <c r="M2" s="4">
        <v>1310</v>
      </c>
      <c r="N2" s="4">
        <v>6.7</v>
      </c>
      <c r="O2" s="4">
        <v>54</v>
      </c>
      <c r="P2" s="4">
        <v>93</v>
      </c>
      <c r="Q2" s="4">
        <v>1200000</v>
      </c>
      <c r="R2" s="4">
        <v>100000</v>
      </c>
    </row>
    <row r="3" spans="1:18" x14ac:dyDescent="0.3">
      <c r="A3" s="4" t="s">
        <v>28</v>
      </c>
      <c r="B3" s="5">
        <v>42628</v>
      </c>
      <c r="C3" s="4" t="s">
        <v>26</v>
      </c>
      <c r="D3" s="4" t="s">
        <v>18</v>
      </c>
      <c r="E3" s="4" t="s">
        <v>19</v>
      </c>
      <c r="F3" s="4" t="s">
        <v>20</v>
      </c>
      <c r="G3" s="4" t="s">
        <v>41</v>
      </c>
      <c r="H3" s="4" t="s">
        <v>48</v>
      </c>
      <c r="I3" s="4" t="s">
        <v>49</v>
      </c>
      <c r="J3" s="4">
        <v>309</v>
      </c>
      <c r="K3" s="4">
        <v>520</v>
      </c>
      <c r="L3" s="4">
        <v>26</v>
      </c>
      <c r="M3" s="4">
        <v>10805</v>
      </c>
      <c r="N3" s="4">
        <v>4.2</v>
      </c>
      <c r="O3" s="4">
        <v>192</v>
      </c>
      <c r="P3" s="4">
        <v>110</v>
      </c>
      <c r="Q3" s="4">
        <v>3000000</v>
      </c>
      <c r="R3" s="4">
        <v>280000</v>
      </c>
    </row>
    <row r="4" spans="1:18" x14ac:dyDescent="0.3">
      <c r="A4" s="4" t="s">
        <v>29</v>
      </c>
      <c r="B4" s="5">
        <v>42395</v>
      </c>
      <c r="C4" s="4" t="s">
        <v>35</v>
      </c>
      <c r="D4" s="4" t="s">
        <v>22</v>
      </c>
      <c r="E4" s="4" t="s">
        <v>23</v>
      </c>
      <c r="F4" s="4" t="s">
        <v>24</v>
      </c>
      <c r="G4" s="4" t="s">
        <v>21</v>
      </c>
      <c r="H4" s="4" t="s">
        <v>50</v>
      </c>
      <c r="I4" s="4" t="s">
        <v>51</v>
      </c>
      <c r="J4" s="4">
        <v>291</v>
      </c>
      <c r="K4" s="4">
        <v>938</v>
      </c>
      <c r="L4" s="4">
        <v>12</v>
      </c>
      <c r="M4" s="4">
        <v>11501</v>
      </c>
      <c r="N4" s="4">
        <v>8.3000000000000007</v>
      </c>
      <c r="O4" s="4">
        <v>215</v>
      </c>
      <c r="P4" s="4">
        <v>145</v>
      </c>
      <c r="Q4" s="4">
        <v>3450000</v>
      </c>
      <c r="R4" s="4">
        <v>650000</v>
      </c>
    </row>
    <row r="5" spans="1:18" x14ac:dyDescent="0.3">
      <c r="A5" s="4" t="s">
        <v>30</v>
      </c>
      <c r="B5" s="5">
        <v>42685</v>
      </c>
      <c r="C5" s="4" t="s">
        <v>26</v>
      </c>
      <c r="D5" s="4" t="s">
        <v>25</v>
      </c>
      <c r="E5" s="4" t="s">
        <v>19</v>
      </c>
      <c r="F5" s="4" t="s">
        <v>20</v>
      </c>
      <c r="G5" s="4" t="s">
        <v>42</v>
      </c>
      <c r="H5" s="4" t="s">
        <v>52</v>
      </c>
      <c r="I5" s="4" t="s">
        <v>53</v>
      </c>
      <c r="J5" s="4">
        <v>431</v>
      </c>
      <c r="K5" s="4">
        <v>673</v>
      </c>
      <c r="L5" s="4">
        <v>22</v>
      </c>
      <c r="M5" s="4">
        <v>18363</v>
      </c>
      <c r="N5" s="4">
        <v>6.3</v>
      </c>
      <c r="O5" s="4">
        <v>433</v>
      </c>
      <c r="P5" s="4">
        <v>100</v>
      </c>
      <c r="Q5" s="4">
        <v>2808000</v>
      </c>
      <c r="R5" s="4">
        <v>379000</v>
      </c>
    </row>
    <row r="6" spans="1:18" x14ac:dyDescent="0.3">
      <c r="A6" s="4" t="s">
        <v>34</v>
      </c>
      <c r="B6" s="5">
        <v>42611</v>
      </c>
      <c r="C6" s="4" t="s">
        <v>26</v>
      </c>
      <c r="D6" s="4" t="s">
        <v>36</v>
      </c>
      <c r="E6" s="4" t="s">
        <v>19</v>
      </c>
      <c r="F6" s="4" t="s">
        <v>20</v>
      </c>
      <c r="G6" s="4" t="s">
        <v>43</v>
      </c>
      <c r="H6" s="4" t="s">
        <v>54</v>
      </c>
      <c r="I6" s="4" t="s">
        <v>55</v>
      </c>
      <c r="J6" s="4">
        <v>86</v>
      </c>
      <c r="K6" s="4">
        <v>623</v>
      </c>
      <c r="L6" s="4">
        <v>1</v>
      </c>
      <c r="M6" s="4">
        <v>4771</v>
      </c>
      <c r="N6" s="4">
        <v>7.7</v>
      </c>
      <c r="O6" s="4">
        <v>110</v>
      </c>
      <c r="P6" s="4">
        <v>89</v>
      </c>
      <c r="Q6" s="4">
        <v>1700000</v>
      </c>
      <c r="R6" s="4">
        <v>439000</v>
      </c>
    </row>
    <row r="7" spans="1:18" x14ac:dyDescent="0.3">
      <c r="A7" s="4" t="s">
        <v>31</v>
      </c>
      <c r="B7" s="5">
        <v>42475</v>
      </c>
      <c r="C7" s="4" t="s">
        <v>26</v>
      </c>
      <c r="D7" s="4" t="s">
        <v>44</v>
      </c>
      <c r="E7" s="4" t="s">
        <v>19</v>
      </c>
      <c r="F7" s="4" t="s">
        <v>20</v>
      </c>
      <c r="G7" s="4" t="s">
        <v>41</v>
      </c>
      <c r="H7" s="4" t="s">
        <v>56</v>
      </c>
      <c r="I7" s="4" t="s">
        <v>60</v>
      </c>
      <c r="J7" s="4">
        <v>167</v>
      </c>
      <c r="K7" s="4">
        <v>659</v>
      </c>
      <c r="L7" s="4">
        <v>20</v>
      </c>
      <c r="M7" s="4">
        <v>14580</v>
      </c>
      <c r="N7" s="4">
        <v>9.3000000000000007</v>
      </c>
      <c r="O7" s="4">
        <v>209</v>
      </c>
      <c r="P7" s="4">
        <v>81</v>
      </c>
      <c r="Q7" s="4">
        <v>3000000</v>
      </c>
      <c r="R7" s="4">
        <v>609000</v>
      </c>
    </row>
    <row r="8" spans="1:18" x14ac:dyDescent="0.3">
      <c r="A8" s="4" t="s">
        <v>32</v>
      </c>
      <c r="B8" s="5">
        <v>42522</v>
      </c>
      <c r="C8" s="4" t="s">
        <v>26</v>
      </c>
      <c r="D8" s="4" t="s">
        <v>25</v>
      </c>
      <c r="E8" s="4" t="s">
        <v>19</v>
      </c>
      <c r="F8" s="4" t="s">
        <v>20</v>
      </c>
      <c r="G8" s="4" t="s">
        <v>42</v>
      </c>
      <c r="H8" s="4" t="s">
        <v>59</v>
      </c>
      <c r="I8" s="4" t="s">
        <v>58</v>
      </c>
      <c r="J8" s="4">
        <v>444</v>
      </c>
      <c r="K8" s="4">
        <v>900</v>
      </c>
      <c r="L8" s="4">
        <v>11</v>
      </c>
      <c r="M8" s="4">
        <v>15977</v>
      </c>
      <c r="N8" s="4">
        <v>4.2</v>
      </c>
      <c r="O8" s="4">
        <v>172</v>
      </c>
      <c r="P8" s="4">
        <v>112</v>
      </c>
      <c r="Q8" s="4">
        <v>3250000</v>
      </c>
      <c r="R8" s="4">
        <v>500000</v>
      </c>
    </row>
    <row r="9" spans="1:18" x14ac:dyDescent="0.3">
      <c r="A9" s="4" t="s">
        <v>33</v>
      </c>
      <c r="B9" s="5">
        <v>42593</v>
      </c>
      <c r="C9" s="4" t="s">
        <v>26</v>
      </c>
      <c r="D9" s="4" t="s">
        <v>62</v>
      </c>
      <c r="E9" s="4" t="s">
        <v>38</v>
      </c>
      <c r="F9" s="4" t="s">
        <v>40</v>
      </c>
      <c r="G9" s="4" t="s">
        <v>42</v>
      </c>
      <c r="H9" s="4" t="s">
        <v>57</v>
      </c>
      <c r="I9" s="4" t="s">
        <v>61</v>
      </c>
      <c r="J9" s="4">
        <v>406</v>
      </c>
      <c r="K9" s="4">
        <v>879</v>
      </c>
      <c r="L9" s="4">
        <v>6</v>
      </c>
      <c r="M9" s="4">
        <v>10949</v>
      </c>
      <c r="N9" s="4">
        <v>6.6</v>
      </c>
      <c r="O9" s="4">
        <v>123</v>
      </c>
      <c r="P9" s="4">
        <v>121</v>
      </c>
      <c r="Q9" s="4">
        <v>1980000</v>
      </c>
      <c r="R9" s="4">
        <v>250000</v>
      </c>
    </row>
    <row r="10" spans="1:18" x14ac:dyDescent="0.3">
      <c r="A10" s="4"/>
    </row>
    <row r="11" spans="1:18" x14ac:dyDescent="0.3">
      <c r="A11" s="4"/>
    </row>
    <row r="12" spans="1:18" x14ac:dyDescent="0.3">
      <c r="A12" s="4"/>
    </row>
  </sheetData>
  <pageMargins left="0.7" right="0.7" top="0.75" bottom="0.75" header="0.3" footer="0.3"/>
  <pageSetup orientation="portrait" horizontalDpi="90" verticalDpi="90" r:id="rId1"/>
  <headerFooter>
    <oddHeader>&amp;R&amp;"Calibri"&amp;12&amp;KFF8C00CONFIDENTIAL &amp;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4F1A-E1A9-4460-BF49-0524BF252785}">
  <dimension ref="A3:C20"/>
  <sheetViews>
    <sheetView workbookViewId="0">
      <selection activeCell="F33" sqref="F33"/>
    </sheetView>
  </sheetViews>
  <sheetFormatPr defaultRowHeight="14.4" x14ac:dyDescent="0.3"/>
  <sheetData>
    <row r="3" spans="1:3" x14ac:dyDescent="0.3">
      <c r="A3" s="6"/>
      <c r="B3" s="7"/>
      <c r="C3" s="8"/>
    </row>
    <row r="4" spans="1:3" x14ac:dyDescent="0.3">
      <c r="A4" s="9"/>
      <c r="B4" s="10"/>
      <c r="C4" s="11"/>
    </row>
    <row r="5" spans="1:3" x14ac:dyDescent="0.3">
      <c r="A5" s="9"/>
      <c r="B5" s="10"/>
      <c r="C5" s="11"/>
    </row>
    <row r="6" spans="1:3" x14ac:dyDescent="0.3">
      <c r="A6" s="9"/>
      <c r="B6" s="10"/>
      <c r="C6" s="11"/>
    </row>
    <row r="7" spans="1:3" x14ac:dyDescent="0.3">
      <c r="A7" s="9"/>
      <c r="B7" s="10"/>
      <c r="C7" s="11"/>
    </row>
    <row r="8" spans="1:3" x14ac:dyDescent="0.3">
      <c r="A8" s="9"/>
      <c r="B8" s="10"/>
      <c r="C8" s="11"/>
    </row>
    <row r="9" spans="1:3" x14ac:dyDescent="0.3">
      <c r="A9" s="9"/>
      <c r="B9" s="10"/>
      <c r="C9" s="11"/>
    </row>
    <row r="10" spans="1:3" x14ac:dyDescent="0.3">
      <c r="A10" s="9"/>
      <c r="B10" s="10"/>
      <c r="C10" s="11"/>
    </row>
    <row r="11" spans="1:3" x14ac:dyDescent="0.3">
      <c r="A11" s="9"/>
      <c r="B11" s="10"/>
      <c r="C11" s="11"/>
    </row>
    <row r="12" spans="1:3" x14ac:dyDescent="0.3">
      <c r="A12" s="9"/>
      <c r="B12" s="10"/>
      <c r="C12" s="11"/>
    </row>
    <row r="13" spans="1:3" x14ac:dyDescent="0.3">
      <c r="A13" s="9"/>
      <c r="B13" s="10"/>
      <c r="C13" s="11"/>
    </row>
    <row r="14" spans="1:3" x14ac:dyDescent="0.3">
      <c r="A14" s="9"/>
      <c r="B14" s="10"/>
      <c r="C14" s="11"/>
    </row>
    <row r="15" spans="1:3" x14ac:dyDescent="0.3">
      <c r="A15" s="9"/>
      <c r="B15" s="10"/>
      <c r="C15" s="11"/>
    </row>
    <row r="16" spans="1:3" x14ac:dyDescent="0.3">
      <c r="A16" s="9"/>
      <c r="B16" s="10"/>
      <c r="C16" s="11"/>
    </row>
    <row r="17" spans="1:3" x14ac:dyDescent="0.3">
      <c r="A17" s="9"/>
      <c r="B17" s="10"/>
      <c r="C17" s="11"/>
    </row>
    <row r="18" spans="1:3" x14ac:dyDescent="0.3">
      <c r="A18" s="9"/>
      <c r="B18" s="10"/>
      <c r="C18" s="11"/>
    </row>
    <row r="19" spans="1:3" x14ac:dyDescent="0.3">
      <c r="A19" s="9"/>
      <c r="B19" s="10"/>
      <c r="C19" s="11"/>
    </row>
    <row r="20" spans="1:3" x14ac:dyDescent="0.3">
      <c r="A20" s="12"/>
      <c r="B20" s="13"/>
      <c r="C20" s="14"/>
    </row>
  </sheetData>
  <pageMargins left="0.7" right="0.7" top="0.75" bottom="0.75" header="0.3" footer="0.3"/>
  <pageSetup orientation="portrait" horizontalDpi="90" verticalDpi="90" r:id="rId2"/>
  <headerFooter>
    <oddHeader>&amp;R&amp;"Calibri"&amp;12&amp;KFF8C00CONFIDENTIAL &amp;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Grzegorz MALARSKI (contractor)</cp:lastModifiedBy>
  <dcterms:created xsi:type="dcterms:W3CDTF">2016-12-07T01:03:44Z</dcterms:created>
  <dcterms:modified xsi:type="dcterms:W3CDTF">2020-01-07T13:46:46Z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03db8bc1-bfda-4e66-a98e-7c5d3f1a4b93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2020-01-07T13:46:46.4568394Z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d787ee79-07f8-4220-9964-6a4fc1bf34c7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