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Projects\my-projects\PythonDataScience\"/>
    </mc:Choice>
  </mc:AlternateContent>
  <xr:revisionPtr revIDLastSave="0" documentId="13_ncr:1_{055EB485-CC52-4A5E-8108-5E71124A1998}" xr6:coauthVersionLast="47" xr6:coauthVersionMax="47" xr10:uidLastSave="{00000000-0000-0000-0000-000000000000}"/>
  <bookViews>
    <workbookView xWindow="28680" yWindow="-135" windowWidth="29040" windowHeight="15840" xr2:uid="{00000000-000D-0000-FFFF-FFFF00000000}"/>
  </bookViews>
  <sheets>
    <sheet name="Luty 2023" sheetId="4" r:id="rId1"/>
    <sheet name="Styczeń 2023" sheetId="3" r:id="rId2"/>
    <sheet name="Grudzien 2022" sheetId="1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4" l="1"/>
  <c r="B19" i="4" s="1"/>
  <c r="B22" i="4"/>
  <c r="B22" i="3"/>
  <c r="C23" i="3"/>
  <c r="B23" i="3"/>
  <c r="B19" i="3" s="1"/>
  <c r="C19" i="1"/>
  <c r="B19" i="1"/>
  <c r="B17" i="1" s="1"/>
</calcChain>
</file>

<file path=xl/sharedStrings.xml><?xml version="1.0" encoding="utf-8"?>
<sst xmlns="http://schemas.openxmlformats.org/spreadsheetml/2006/main" count="72" uniqueCount="28">
  <si>
    <t>Oplaty</t>
  </si>
  <si>
    <t>Kwota</t>
  </si>
  <si>
    <t>Mieszkanie</t>
  </si>
  <si>
    <t>Wydatki z kwoty przelanej przez Karoline</t>
  </si>
  <si>
    <t>Karta Kredytowa</t>
  </si>
  <si>
    <t>Suma</t>
  </si>
  <si>
    <t>Orange</t>
  </si>
  <si>
    <t>Ksiegowy</t>
  </si>
  <si>
    <t>Multisport</t>
  </si>
  <si>
    <t>Kara żywnościowa</t>
  </si>
  <si>
    <t>Kurs dataquest</t>
  </si>
  <si>
    <t>Paliwo</t>
  </si>
  <si>
    <t>Terapia</t>
  </si>
  <si>
    <t>Moje</t>
  </si>
  <si>
    <t>Opieka medyczna</t>
  </si>
  <si>
    <t xml:space="preserve">Parking </t>
  </si>
  <si>
    <t>Wypłata</t>
  </si>
  <si>
    <t>Oszczedności</t>
  </si>
  <si>
    <t>Column1</t>
  </si>
  <si>
    <t>czynsz 407.18</t>
  </si>
  <si>
    <t>prad 259.35</t>
  </si>
  <si>
    <t>woda 96.45</t>
  </si>
  <si>
    <t>Prąd</t>
  </si>
  <si>
    <t>Woda</t>
  </si>
  <si>
    <t>Od Karoliny</t>
  </si>
  <si>
    <t>Suma za mieszkanie</t>
  </si>
  <si>
    <t>Czynsz</t>
  </si>
  <si>
    <t>Suma wydatkow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</si>
</sst>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ECF6DC-60CE-4EE6-9CDD-511844EC340A}" name="Table134" displayName="Table134" ref="A1:C23" totalsRowShown="0" headerRowDxfId="4" dataDxfId="3">
  <autoFilter ref="A1:C23" xr:uid="{E9BB0DFA-EEC5-4F92-8B7C-AF36623D939E}"/>
  <tableColumns count="3">
    <tableColumn id="1" xr3:uid="{984C9865-5AF6-498A-83ED-C5A1D3BDCCAB}" name="Oplaty" dataDxfId="2"/>
    <tableColumn id="2" xr3:uid="{C8339424-8189-4EAB-A62C-AF5D4D21B0A8}" name="Kwota" dataDxfId="1"/>
    <tableColumn id="3" xr3:uid="{F78D650D-76E1-46D4-B3BC-0A058153279B}" name="Column1" dataDxfId="0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E6A0E2-356E-4AEB-9A1A-881113F424F4}" name="Table13" displayName="Table13" ref="A1:C23" totalsRowShown="0" headerRowDxfId="14" dataDxfId="13">
  <autoFilter ref="A1:C23" xr:uid="{E9BB0DFA-EEC5-4F92-8B7C-AF36623D939E}"/>
  <tableColumns count="3">
    <tableColumn id="1" xr3:uid="{67962876-7366-4D37-B133-190A91C02602}" name="Oplaty" dataDxfId="12"/>
    <tableColumn id="2" xr3:uid="{E493C242-4FAE-42B8-B37F-402265C72EA3}" name="Kwota" dataDxfId="11"/>
    <tableColumn id="3" xr3:uid="{0A05F23F-08E1-41D0-AE8C-8C38E82142E9}" name="Column1" dataDxfId="10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BB0DFA-EEC5-4F92-8B7C-AF36623D939E}" name="Table1" displayName="Table1" ref="A1:C19" totalsRowShown="0" headerRowDxfId="9" dataDxfId="8">
  <autoFilter ref="A1:C19" xr:uid="{E9BB0DFA-EEC5-4F92-8B7C-AF36623D939E}"/>
  <tableColumns count="3">
    <tableColumn id="1" xr3:uid="{72A0B14D-59E4-4E57-914D-75755A26322E}" name="Oplaty" dataDxfId="7"/>
    <tableColumn id="2" xr3:uid="{7EC22FB6-7879-4C2F-B152-E64866CCF9D6}" name="Kwota" dataDxfId="6"/>
    <tableColumn id="3" xr3:uid="{37E3495F-3002-4D9A-98A5-EDEAD1681C10}" name="Column1" dataDxfId="5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BC2B-7657-4B7E-9776-5D40A99A4F66}">
  <dimension ref="A1:F33"/>
  <sheetViews>
    <sheetView tabSelected="1" workbookViewId="0">
      <selection activeCell="F18" sqref="F18"/>
    </sheetView>
  </sheetViews>
  <sheetFormatPr defaultRowHeight="15" x14ac:dyDescent="0.25"/>
  <cols>
    <col min="1" max="1" width="20" customWidth="1"/>
    <col min="2" max="2" width="14" customWidth="1"/>
    <col min="6" max="6" width="23" customWidth="1"/>
  </cols>
  <sheetData>
    <row r="1" spans="1:6" x14ac:dyDescent="0.25">
      <c r="A1" s="1" t="s">
        <v>0</v>
      </c>
      <c r="B1" s="1" t="s">
        <v>1</v>
      </c>
      <c r="C1" s="1" t="s">
        <v>18</v>
      </c>
    </row>
    <row r="2" spans="1:6" x14ac:dyDescent="0.25">
      <c r="A2" s="1" t="s">
        <v>12</v>
      </c>
      <c r="B2" s="1">
        <v>500</v>
      </c>
      <c r="C2" s="1"/>
      <c r="F2" t="s">
        <v>19</v>
      </c>
    </row>
    <row r="3" spans="1:6" x14ac:dyDescent="0.25">
      <c r="A3" s="1" t="s">
        <v>2</v>
      </c>
      <c r="B3" s="1">
        <v>0</v>
      </c>
      <c r="C3" s="1"/>
      <c r="F3" t="s">
        <v>20</v>
      </c>
    </row>
    <row r="4" spans="1:6" x14ac:dyDescent="0.25">
      <c r="A4" s="1" t="s">
        <v>26</v>
      </c>
      <c r="B4" s="1">
        <v>0</v>
      </c>
      <c r="C4" s="1"/>
      <c r="F4" t="s">
        <v>21</v>
      </c>
    </row>
    <row r="5" spans="1:6" x14ac:dyDescent="0.25">
      <c r="A5" s="1" t="s">
        <v>22</v>
      </c>
      <c r="B5" s="1">
        <v>0</v>
      </c>
      <c r="C5" s="1"/>
    </row>
    <row r="6" spans="1:6" x14ac:dyDescent="0.25">
      <c r="A6" s="1" t="s">
        <v>23</v>
      </c>
      <c r="B6" s="1">
        <v>0</v>
      </c>
      <c r="C6" s="1"/>
    </row>
    <row r="7" spans="1:6" x14ac:dyDescent="0.25">
      <c r="A7" s="1" t="s">
        <v>4</v>
      </c>
      <c r="B7" s="1">
        <v>780</v>
      </c>
      <c r="C7" s="1"/>
    </row>
    <row r="8" spans="1:6" x14ac:dyDescent="0.25">
      <c r="A8" s="1" t="s">
        <v>6</v>
      </c>
      <c r="B8" s="1">
        <v>200</v>
      </c>
      <c r="C8" s="1"/>
    </row>
    <row r="9" spans="1:6" x14ac:dyDescent="0.25">
      <c r="A9" s="1" t="s">
        <v>7</v>
      </c>
      <c r="B9" s="1">
        <v>240</v>
      </c>
      <c r="C9" s="1"/>
    </row>
    <row r="10" spans="1:6" x14ac:dyDescent="0.25">
      <c r="A10" s="1" t="s">
        <v>8</v>
      </c>
      <c r="B10" s="1">
        <v>160</v>
      </c>
      <c r="C10" s="1"/>
    </row>
    <row r="11" spans="1:6" x14ac:dyDescent="0.25">
      <c r="A11" s="1" t="s">
        <v>9</v>
      </c>
      <c r="B11" s="1">
        <v>500</v>
      </c>
      <c r="C11" s="1"/>
    </row>
    <row r="12" spans="1:6" x14ac:dyDescent="0.25">
      <c r="A12" s="1" t="s">
        <v>10</v>
      </c>
      <c r="B12" s="1">
        <v>0</v>
      </c>
      <c r="C12" s="1"/>
    </row>
    <row r="13" spans="1:6" x14ac:dyDescent="0.25">
      <c r="A13" s="1" t="s">
        <v>11</v>
      </c>
      <c r="B13" s="1">
        <v>250</v>
      </c>
      <c r="C13" s="1"/>
    </row>
    <row r="14" spans="1:6" x14ac:dyDescent="0.25">
      <c r="A14" s="1" t="s">
        <v>13</v>
      </c>
      <c r="B14" s="1">
        <v>1300</v>
      </c>
      <c r="C14" s="1"/>
    </row>
    <row r="15" spans="1:6" x14ac:dyDescent="0.25">
      <c r="A15" s="1" t="s">
        <v>14</v>
      </c>
      <c r="B15" s="1">
        <v>100</v>
      </c>
      <c r="C15" s="1"/>
    </row>
    <row r="16" spans="1:6" x14ac:dyDescent="0.25">
      <c r="A16" s="1" t="s">
        <v>15</v>
      </c>
      <c r="B16" s="1">
        <v>0</v>
      </c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 t="s">
        <v>17</v>
      </c>
      <c r="B19" s="1">
        <f>B21-B23 +B20</f>
        <v>7970</v>
      </c>
      <c r="C19" s="1"/>
    </row>
    <row r="20" spans="1:3" x14ac:dyDescent="0.25">
      <c r="A20" s="1" t="s">
        <v>24</v>
      </c>
      <c r="B20" s="1"/>
      <c r="C20" s="1"/>
    </row>
    <row r="21" spans="1:3" x14ac:dyDescent="0.25">
      <c r="A21" s="1" t="s">
        <v>16</v>
      </c>
      <c r="B21" s="1">
        <v>12000</v>
      </c>
      <c r="C21" s="1"/>
    </row>
    <row r="22" spans="1:3" x14ac:dyDescent="0.25">
      <c r="A22" s="1" t="s">
        <v>25</v>
      </c>
      <c r="B22" s="1">
        <f>SUM(B3:B5)</f>
        <v>0</v>
      </c>
      <c r="C22" s="1"/>
    </row>
    <row r="23" spans="1:3" x14ac:dyDescent="0.25">
      <c r="A23" s="1" t="s">
        <v>27</v>
      </c>
      <c r="B23" s="1">
        <f>SUM(B2:B17)</f>
        <v>4030</v>
      </c>
      <c r="C23" s="1"/>
    </row>
    <row r="24" spans="1:3" x14ac:dyDescent="0.25">
      <c r="A24" s="1"/>
      <c r="B24" s="1"/>
    </row>
    <row r="25" spans="1:3" x14ac:dyDescent="0.25">
      <c r="A25" s="1"/>
      <c r="B25" s="1"/>
    </row>
    <row r="26" spans="1:3" x14ac:dyDescent="0.25">
      <c r="A26" s="1"/>
      <c r="B26" s="1"/>
    </row>
    <row r="27" spans="1:3" x14ac:dyDescent="0.25">
      <c r="A27" s="1"/>
      <c r="B27" s="1"/>
    </row>
    <row r="28" spans="1:3" x14ac:dyDescent="0.25">
      <c r="A28" s="1"/>
      <c r="B28" s="1"/>
    </row>
    <row r="29" spans="1:3" x14ac:dyDescent="0.25">
      <c r="A29" s="1"/>
      <c r="B29" s="1"/>
    </row>
    <row r="30" spans="1:3" x14ac:dyDescent="0.25">
      <c r="A30" s="1"/>
      <c r="B30" s="1"/>
    </row>
    <row r="31" spans="1:3" x14ac:dyDescent="0.25">
      <c r="A31" s="1"/>
      <c r="B31" s="1"/>
    </row>
    <row r="32" spans="1:3" x14ac:dyDescent="0.25">
      <c r="A32" s="1"/>
      <c r="B32" s="1"/>
    </row>
    <row r="33" spans="1:2" x14ac:dyDescent="0.25">
      <c r="A33" s="1"/>
      <c r="B33" s="1"/>
    </row>
  </sheetData>
  <pageMargins left="0.7" right="0.7" top="0.75" bottom="0.75" header="0.3" footer="0.3"/>
  <pageSetup orientation="portrait" verticalDpi="300" r:id="rId1"/>
  <headerFooter>
    <oddHeader>&amp;R&amp;"Calibri"&amp;12&amp;KFF8C00CONFIDENTIAL &amp; RESTRICTED&amp;1#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0712-A29B-4D1F-BBA2-A8A4B855F91D}">
  <dimension ref="A1:F33"/>
  <sheetViews>
    <sheetView workbookViewId="0">
      <selection activeCell="E21" sqref="E21"/>
    </sheetView>
  </sheetViews>
  <sheetFormatPr defaultRowHeight="15" x14ac:dyDescent="0.25"/>
  <cols>
    <col min="1" max="1" width="20" customWidth="1"/>
    <col min="2" max="2" width="14" customWidth="1"/>
    <col min="6" max="6" width="23" customWidth="1"/>
  </cols>
  <sheetData>
    <row r="1" spans="1:6" x14ac:dyDescent="0.25">
      <c r="A1" s="1" t="s">
        <v>0</v>
      </c>
      <c r="B1" s="1" t="s">
        <v>1</v>
      </c>
      <c r="C1" s="1" t="s">
        <v>18</v>
      </c>
    </row>
    <row r="2" spans="1:6" x14ac:dyDescent="0.25">
      <c r="A2" s="1" t="s">
        <v>12</v>
      </c>
      <c r="B2" s="1">
        <v>640</v>
      </c>
      <c r="C2" s="1">
        <v>600</v>
      </c>
      <c r="F2" t="s">
        <v>19</v>
      </c>
    </row>
    <row r="3" spans="1:6" x14ac:dyDescent="0.25">
      <c r="A3" s="1" t="s">
        <v>2</v>
      </c>
      <c r="B3" s="1">
        <v>1300</v>
      </c>
      <c r="C3" s="1">
        <v>0</v>
      </c>
      <c r="F3" t="s">
        <v>20</v>
      </c>
    </row>
    <row r="4" spans="1:6" x14ac:dyDescent="0.25">
      <c r="A4" s="1" t="s">
        <v>26</v>
      </c>
      <c r="B4" s="1">
        <v>407.18</v>
      </c>
      <c r="C4" s="1"/>
      <c r="F4" t="s">
        <v>21</v>
      </c>
    </row>
    <row r="5" spans="1:6" x14ac:dyDescent="0.25">
      <c r="A5" s="1" t="s">
        <v>22</v>
      </c>
      <c r="B5" s="1">
        <v>259.35000000000002</v>
      </c>
      <c r="C5" s="1"/>
    </row>
    <row r="6" spans="1:6" x14ac:dyDescent="0.25">
      <c r="A6" s="1" t="s">
        <v>23</v>
      </c>
      <c r="B6" s="1">
        <v>96.45</v>
      </c>
      <c r="C6" s="1"/>
    </row>
    <row r="7" spans="1:6" x14ac:dyDescent="0.25">
      <c r="A7" s="1" t="s">
        <v>4</v>
      </c>
      <c r="B7" s="1">
        <v>1000</v>
      </c>
      <c r="C7" s="1">
        <v>0</v>
      </c>
    </row>
    <row r="8" spans="1:6" x14ac:dyDescent="0.25">
      <c r="A8" s="1" t="s">
        <v>6</v>
      </c>
      <c r="B8" s="1">
        <v>100</v>
      </c>
      <c r="C8" s="1">
        <v>100</v>
      </c>
    </row>
    <row r="9" spans="1:6" x14ac:dyDescent="0.25">
      <c r="A9" s="1" t="s">
        <v>7</v>
      </c>
      <c r="B9" s="1">
        <v>240</v>
      </c>
      <c r="C9" s="1">
        <v>240</v>
      </c>
    </row>
    <row r="10" spans="1:6" x14ac:dyDescent="0.25">
      <c r="A10" s="1" t="s">
        <v>8</v>
      </c>
      <c r="B10" s="1">
        <v>160</v>
      </c>
      <c r="C10" s="1">
        <v>160</v>
      </c>
    </row>
    <row r="11" spans="1:6" x14ac:dyDescent="0.25">
      <c r="A11" s="1" t="s">
        <v>9</v>
      </c>
      <c r="B11" s="1">
        <v>600</v>
      </c>
      <c r="C11" s="1">
        <v>0</v>
      </c>
    </row>
    <row r="12" spans="1:6" x14ac:dyDescent="0.25">
      <c r="A12" s="1" t="s">
        <v>10</v>
      </c>
      <c r="B12" s="1">
        <v>240</v>
      </c>
      <c r="C12" s="1">
        <v>240</v>
      </c>
    </row>
    <row r="13" spans="1:6" x14ac:dyDescent="0.25">
      <c r="A13" s="1" t="s">
        <v>11</v>
      </c>
      <c r="B13" s="1">
        <v>200</v>
      </c>
      <c r="C13" s="1">
        <v>200</v>
      </c>
    </row>
    <row r="14" spans="1:6" x14ac:dyDescent="0.25">
      <c r="A14" s="1" t="s">
        <v>13</v>
      </c>
      <c r="B14" s="1">
        <v>1500</v>
      </c>
      <c r="C14" s="1"/>
    </row>
    <row r="15" spans="1:6" x14ac:dyDescent="0.25">
      <c r="A15" s="1" t="s">
        <v>14</v>
      </c>
      <c r="B15" s="1">
        <v>100</v>
      </c>
      <c r="C15" s="1">
        <v>100</v>
      </c>
    </row>
    <row r="16" spans="1:6" x14ac:dyDescent="0.25">
      <c r="A16" s="1" t="s">
        <v>15</v>
      </c>
      <c r="B16" s="1">
        <v>120</v>
      </c>
      <c r="C16" s="1">
        <v>120</v>
      </c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 t="s">
        <v>17</v>
      </c>
      <c r="B19" s="1">
        <f>B21-B23 +B20</f>
        <v>7237.02</v>
      </c>
      <c r="C19" s="1"/>
    </row>
    <row r="20" spans="1:3" x14ac:dyDescent="0.25">
      <c r="A20" s="1" t="s">
        <v>24</v>
      </c>
      <c r="B20" s="1">
        <v>1000</v>
      </c>
      <c r="C20" s="1">
        <v>-1000</v>
      </c>
    </row>
    <row r="21" spans="1:3" x14ac:dyDescent="0.25">
      <c r="A21" s="1" t="s">
        <v>16</v>
      </c>
      <c r="B21" s="1">
        <v>13200</v>
      </c>
      <c r="C21" s="1"/>
    </row>
    <row r="22" spans="1:3" x14ac:dyDescent="0.25">
      <c r="A22" s="1" t="s">
        <v>25</v>
      </c>
      <c r="B22" s="1">
        <f>SUM(B3:B5)</f>
        <v>1966.5300000000002</v>
      </c>
      <c r="C22" s="1"/>
    </row>
    <row r="23" spans="1:3" x14ac:dyDescent="0.25">
      <c r="A23" s="1" t="s">
        <v>27</v>
      </c>
      <c r="B23" s="1">
        <f>SUM(B2:B17)</f>
        <v>6962.98</v>
      </c>
      <c r="C23" s="1">
        <f>SUM(C2:C16)</f>
        <v>1760</v>
      </c>
    </row>
    <row r="24" spans="1:3" x14ac:dyDescent="0.25">
      <c r="A24" s="1"/>
      <c r="B24" s="1"/>
    </row>
    <row r="25" spans="1:3" x14ac:dyDescent="0.25">
      <c r="A25" s="1"/>
      <c r="B25" s="1"/>
    </row>
    <row r="26" spans="1:3" x14ac:dyDescent="0.25">
      <c r="A26" s="1"/>
      <c r="B26" s="1"/>
    </row>
    <row r="27" spans="1:3" x14ac:dyDescent="0.25">
      <c r="A27" s="1"/>
      <c r="B27" s="1"/>
    </row>
    <row r="28" spans="1:3" x14ac:dyDescent="0.25">
      <c r="A28" s="1"/>
      <c r="B28" s="1"/>
    </row>
    <row r="29" spans="1:3" x14ac:dyDescent="0.25">
      <c r="A29" s="1"/>
      <c r="B29" s="1"/>
    </row>
    <row r="30" spans="1:3" x14ac:dyDescent="0.25">
      <c r="A30" s="1"/>
      <c r="B30" s="1"/>
    </row>
    <row r="31" spans="1:3" x14ac:dyDescent="0.25">
      <c r="A31" s="1"/>
      <c r="B31" s="1"/>
    </row>
    <row r="32" spans="1:3" x14ac:dyDescent="0.25">
      <c r="A32" s="1"/>
      <c r="B32" s="1"/>
    </row>
    <row r="33" spans="1:2" x14ac:dyDescent="0.25">
      <c r="A33" s="1"/>
      <c r="B33" s="1"/>
    </row>
  </sheetData>
  <pageMargins left="0.7" right="0.7" top="0.75" bottom="0.75" header="0.3" footer="0.3"/>
  <pageSetup orientation="portrait" verticalDpi="300" r:id="rId1"/>
  <headerFooter>
    <oddHeader>&amp;R&amp;"Calibri"&amp;12&amp;KFF8C00CONFIDENTIAL &amp; RESTRICTED&amp;1#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workbookViewId="0">
      <selection activeCell="F9" sqref="F9"/>
    </sheetView>
  </sheetViews>
  <sheetFormatPr defaultRowHeight="15" x14ac:dyDescent="0.25"/>
  <cols>
    <col min="1" max="1" width="20" customWidth="1"/>
    <col min="2" max="2" width="14" customWidth="1"/>
    <col min="6" max="6" width="23" customWidth="1"/>
  </cols>
  <sheetData>
    <row r="1" spans="1:6" x14ac:dyDescent="0.25">
      <c r="A1" s="1" t="s">
        <v>0</v>
      </c>
      <c r="B1" s="1" t="s">
        <v>1</v>
      </c>
      <c r="C1" s="1" t="s">
        <v>18</v>
      </c>
    </row>
    <row r="2" spans="1:6" x14ac:dyDescent="0.25">
      <c r="A2" s="1" t="s">
        <v>12</v>
      </c>
      <c r="B2" s="1">
        <v>600</v>
      </c>
      <c r="C2" s="1">
        <v>600</v>
      </c>
      <c r="F2" t="s">
        <v>19</v>
      </c>
    </row>
    <row r="3" spans="1:6" x14ac:dyDescent="0.25">
      <c r="A3" s="1" t="s">
        <v>2</v>
      </c>
      <c r="B3" s="1">
        <v>1000</v>
      </c>
      <c r="C3" s="1">
        <v>0</v>
      </c>
    </row>
    <row r="4" spans="1:6" ht="45" x14ac:dyDescent="0.25">
      <c r="A4" s="1" t="s">
        <v>3</v>
      </c>
      <c r="B4" s="1">
        <v>300</v>
      </c>
      <c r="C4" s="1">
        <v>0</v>
      </c>
    </row>
    <row r="5" spans="1:6" x14ac:dyDescent="0.25">
      <c r="A5" s="1" t="s">
        <v>4</v>
      </c>
      <c r="B5" s="1">
        <v>1000</v>
      </c>
      <c r="C5" s="1">
        <v>0</v>
      </c>
    </row>
    <row r="6" spans="1:6" x14ac:dyDescent="0.25">
      <c r="A6" s="1" t="s">
        <v>6</v>
      </c>
      <c r="B6" s="1">
        <v>100</v>
      </c>
      <c r="C6" s="1">
        <v>100</v>
      </c>
    </row>
    <row r="7" spans="1:6" x14ac:dyDescent="0.25">
      <c r="A7" s="1" t="s">
        <v>7</v>
      </c>
      <c r="B7" s="1">
        <v>240</v>
      </c>
      <c r="C7" s="1">
        <v>240</v>
      </c>
    </row>
    <row r="8" spans="1:6" x14ac:dyDescent="0.25">
      <c r="A8" s="1" t="s">
        <v>8</v>
      </c>
      <c r="B8" s="1">
        <v>160</v>
      </c>
      <c r="C8" s="1">
        <v>160</v>
      </c>
    </row>
    <row r="9" spans="1:6" x14ac:dyDescent="0.25">
      <c r="A9" s="1" t="s">
        <v>9</v>
      </c>
      <c r="B9" s="1">
        <v>600</v>
      </c>
      <c r="C9" s="1">
        <v>0</v>
      </c>
    </row>
    <row r="10" spans="1:6" x14ac:dyDescent="0.25">
      <c r="A10" s="1" t="s">
        <v>10</v>
      </c>
      <c r="B10" s="1">
        <v>240</v>
      </c>
      <c r="C10" s="1">
        <v>240</v>
      </c>
    </row>
    <row r="11" spans="1:6" x14ac:dyDescent="0.25">
      <c r="A11" s="1" t="s">
        <v>11</v>
      </c>
      <c r="B11" s="1">
        <v>400</v>
      </c>
      <c r="C11" s="1">
        <v>200</v>
      </c>
    </row>
    <row r="12" spans="1:6" x14ac:dyDescent="0.25">
      <c r="A12" s="1" t="s">
        <v>13</v>
      </c>
      <c r="B12" s="1">
        <v>1500</v>
      </c>
      <c r="C12" s="1"/>
    </row>
    <row r="13" spans="1:6" x14ac:dyDescent="0.25">
      <c r="A13" s="1" t="s">
        <v>14</v>
      </c>
      <c r="B13" s="1">
        <v>100</v>
      </c>
      <c r="C13" s="1">
        <v>100</v>
      </c>
    </row>
    <row r="14" spans="1:6" x14ac:dyDescent="0.25">
      <c r="A14" s="1" t="s">
        <v>15</v>
      </c>
      <c r="B14" s="1">
        <v>120</v>
      </c>
      <c r="C14" s="1">
        <v>120</v>
      </c>
    </row>
    <row r="15" spans="1:6" x14ac:dyDescent="0.25">
      <c r="A15" s="1"/>
      <c r="B15" s="1"/>
      <c r="C15" s="1"/>
    </row>
    <row r="16" spans="1:6" x14ac:dyDescent="0.25">
      <c r="A16" s="1"/>
      <c r="B16" s="1"/>
      <c r="C16" s="1"/>
    </row>
    <row r="17" spans="1:3" x14ac:dyDescent="0.25">
      <c r="A17" s="1" t="s">
        <v>17</v>
      </c>
      <c r="B17" s="1">
        <f>B18-B19</f>
        <v>6030</v>
      </c>
      <c r="C17" s="1"/>
    </row>
    <row r="18" spans="1:3" x14ac:dyDescent="0.25">
      <c r="A18" s="1" t="s">
        <v>16</v>
      </c>
      <c r="B18" s="1">
        <v>12390</v>
      </c>
      <c r="C18" s="1"/>
    </row>
    <row r="19" spans="1:3" x14ac:dyDescent="0.25">
      <c r="A19" s="1" t="s">
        <v>5</v>
      </c>
      <c r="B19" s="1">
        <f>SUM(B2:B15)</f>
        <v>6360</v>
      </c>
      <c r="C19" s="1">
        <f>SUM(C2:C14)</f>
        <v>1760</v>
      </c>
    </row>
    <row r="20" spans="1:3" x14ac:dyDescent="0.25">
      <c r="A20" s="1"/>
      <c r="B20" s="1"/>
    </row>
    <row r="21" spans="1:3" x14ac:dyDescent="0.25">
      <c r="A21" s="1"/>
      <c r="B21" s="1"/>
    </row>
    <row r="22" spans="1:3" x14ac:dyDescent="0.25">
      <c r="A22" s="1"/>
      <c r="B22" s="1"/>
    </row>
    <row r="23" spans="1:3" x14ac:dyDescent="0.25">
      <c r="A23" s="1"/>
      <c r="B23" s="1"/>
    </row>
    <row r="24" spans="1:3" x14ac:dyDescent="0.25">
      <c r="A24" s="1"/>
      <c r="B24" s="1"/>
    </row>
    <row r="25" spans="1:3" x14ac:dyDescent="0.25">
      <c r="A25" s="1"/>
      <c r="B25" s="1"/>
    </row>
    <row r="26" spans="1:3" x14ac:dyDescent="0.25">
      <c r="A26" s="1"/>
      <c r="B26" s="1"/>
    </row>
    <row r="27" spans="1:3" x14ac:dyDescent="0.25">
      <c r="A27" s="1"/>
      <c r="B27" s="1"/>
    </row>
    <row r="28" spans="1:3" x14ac:dyDescent="0.25">
      <c r="A28" s="1"/>
      <c r="B28" s="1"/>
    </row>
    <row r="29" spans="1:3" x14ac:dyDescent="0.25">
      <c r="A29" s="1"/>
      <c r="B29" s="1"/>
    </row>
  </sheetData>
  <pageMargins left="0.7" right="0.7" top="0.75" bottom="0.75" header="0.3" footer="0.3"/>
  <pageSetup orientation="portrait" verticalDpi="300" r:id="rId1"/>
  <headerFooter>
    <oddHeader>&amp;R&amp;"Calibri"&amp;12&amp;KFF8C00CONFIDENTIAL &amp; RESTRICTED&amp;1#</oddHead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07B0-94F1-45EC-A913-ED0AE0C1CB5E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verticalDpi="300" r:id="rId1"/>
  <headerFooter>
    <oddHeader>&amp;R&amp;"Calibri"&amp;12&amp;KFF8C00CONFIDENTIAL &amp; 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Luty 2023</vt:lpstr>
      <vt:lpstr>Styczeń 2023</vt:lpstr>
      <vt:lpstr>Grudzien 2022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MALARSKI (contractor)</dc:creator>
  <cp:lastModifiedBy>Grzegorz MALARSKI (contractor)</cp:lastModifiedBy>
  <dcterms:created xsi:type="dcterms:W3CDTF">2015-06-05T18:17:20Z</dcterms:created>
  <dcterms:modified xsi:type="dcterms:W3CDTF">2023-02-17T14:13:12Z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001ec54c-cc47-4282-bed9-f301d8885e55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etDate">
    <vt:lpwstr>2023-02-17T14:13:12Z</vt:lpwstr>
  </property>
  <property fmtid="{D5CDD505-2E9C-101B-9397-08002B2CF9AE}" pid="5" name="MSIP_Label_d2db9220-a04a-4f06-aab9-80cbe5287fb3_Method">
    <vt:lpwstr>Standard</vt:lpwstr>
  </property>
  <property fmtid="{D5CDD505-2E9C-101B-9397-08002B2CF9AE}" pid="6" name="MSIP_Label_d2db9220-a04a-4f06-aab9-80cbe5287fb3_Name">
    <vt:lpwstr>d2db9220-a04a-4f06-aab9-80cbe5287fb3</vt:lpwstr>
  </property>
  <property fmtid="{D5CDD505-2E9C-101B-9397-08002B2CF9AE}" pid="7" name="MSIP_Label_d2db9220-a04a-4f06-aab9-80cbe5287fb3_SiteId">
    <vt:lpwstr>b3f4f7c2-72ce-4192-aba4-d6c7719b5766</vt:lpwstr>
  </property>
  <property fmtid="{D5CDD505-2E9C-101B-9397-08002B2CF9AE}" pid="8" name="MSIP_Label_d2db9220-a04a-4f06-aab9-80cbe5287fb3_ActionId">
    <vt:lpwstr>1706c529-2355-462e-bcd4-f77eb2b0b21a</vt:lpwstr>
  </property>
  <property fmtid="{D5CDD505-2E9C-101B-9397-08002B2CF9AE}" pid="9" name="MSIP_Label_d2db9220-a04a-4f06-aab9-80cbe5287fb3_ContentBits">
    <vt:lpwstr>1</vt:lpwstr>
  </property>
</Properties>
</file>