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work\Downloads\"/>
    </mc:Choice>
  </mc:AlternateContent>
  <xr:revisionPtr revIDLastSave="0" documentId="13_ncr:1_{2F5E352B-B5DC-4CF7-9F83-A3A3869645FF}" xr6:coauthVersionLast="47" xr6:coauthVersionMax="47" xr10:uidLastSave="{00000000-0000-0000-0000-000000000000}"/>
  <bookViews>
    <workbookView xWindow="-108" yWindow="-108" windowWidth="23256" windowHeight="12456" activeTab="1" xr2:uid="{00000000-000D-0000-FFFF-FFFF00000000}"/>
  </bookViews>
  <sheets>
    <sheet name="total customers" sheetId="2" r:id="rId1"/>
    <sheet name="Dashboard" sheetId="3" r:id="rId2"/>
    <sheet name="telecom_customer_churn" sheetId="1" r:id="rId3"/>
  </sheets>
  <definedNames>
    <definedName name="_xlnm._FilterDatabase" localSheetId="2" hidden="1">telecom_customer_churn!$A$1:$AL$1</definedName>
    <definedName name="Slicer_City">#N/A</definedName>
    <definedName name="Slicer_Customer_Statu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2" l="1"/>
  <c r="F19" i="2"/>
  <c r="F14" i="2"/>
  <c r="F8" i="2"/>
  <c r="F4" i="2"/>
  <c r="F9" i="2"/>
</calcChain>
</file>

<file path=xl/sharedStrings.xml><?xml version="1.0" encoding="utf-8"?>
<sst xmlns="http://schemas.openxmlformats.org/spreadsheetml/2006/main" count="162073" uniqueCount="8248">
  <si>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</si>
  <si>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</si>
  <si>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</si>
  <si>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</si>
  <si>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</si>
  <si>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</si>
  <si>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</si>
  <si>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</si>
  <si>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</si>
  <si>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</si>
  <si>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</si>
  <si>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</si>
  <si>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</si>
  <si>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</si>
  <si>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</si>
  <si>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</si>
  <si>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</si>
  <si>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</si>
  <si>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</si>
  <si>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</si>
  <si>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</si>
  <si>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</si>
  <si>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</si>
  <si>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</si>
  <si>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</si>
  <si>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</si>
  <si>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</si>
  <si>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</si>
  <si>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</si>
  <si>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</si>
  <si>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</si>
  <si>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</si>
  <si>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</si>
  <si>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</si>
  <si>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</si>
  <si>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</si>
  <si>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</si>
  <si>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</si>
  <si>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</si>
  <si>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</si>
  <si>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</si>
  <si>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</si>
  <si>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</si>
  <si>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</si>
  <si>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</si>
  <si>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</si>
  <si>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</si>
  <si>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</si>
  <si>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</si>
  <si>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</si>
  <si>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</si>
  <si>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</si>
  <si>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</si>
  <si>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</si>
  <si>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</si>
  <si>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</si>
  <si>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</si>
  <si>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</si>
  <si>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</si>
  <si>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</si>
  <si>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</si>
  <si>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</si>
  <si>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</si>
  <si>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</si>
  <si>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</si>
  <si>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</si>
  <si>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</si>
  <si>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</si>
  <si>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</si>
  <si>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</si>
  <si>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</si>
  <si>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</si>
  <si>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</si>
  <si>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</si>
  <si>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</si>
  <si>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</si>
  <si>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</si>
  <si>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</si>
  <si>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</si>
  <si>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</si>
  <si>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</si>
  <si>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</si>
  <si>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</si>
  <si>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</si>
  <si>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</si>
  <si>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</si>
  <si>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</si>
  <si>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</si>
  <si>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</si>
  <si>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</si>
  <si>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</si>
  <si>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</si>
  <si>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</si>
  <si>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</si>
  <si>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</si>
  <si>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</si>
  <si>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</si>
  <si>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</si>
  <si>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</si>
  <si>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</si>
  <si>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</si>
  <si>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</si>
  <si>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</si>
  <si>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</si>
  <si>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</si>
  <si>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</si>
  <si>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</si>
  <si>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</si>
  <si>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</si>
  <si>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</si>
  <si>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</si>
  <si>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</si>
  <si>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</si>
  <si>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</si>
  <si>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</si>
  <si>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</si>
  <si>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</si>
  <si>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</si>
  <si>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</si>
  <si>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</si>
  <si>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</si>
  <si>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</si>
  <si>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</si>
  <si>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</si>
  <si>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</si>
  <si>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</si>
  <si>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</si>
  <si>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</si>
  <si>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</si>
  <si>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</si>
  <si>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</si>
  <si>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</si>
  <si>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</si>
  <si>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</si>
  <si>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</si>
  <si>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</si>
  <si>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</si>
  <si>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</si>
  <si>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</si>
  <si>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</si>
  <si>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</si>
  <si>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</si>
  <si>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</si>
  <si>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</si>
  <si>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</si>
  <si>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</si>
  <si>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</si>
  <si>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</si>
  <si>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</si>
  <si>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</si>
  <si>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</si>
  <si>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</si>
  <si>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</si>
  <si>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</si>
  <si>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</si>
  <si>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</si>
  <si>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</si>
  <si>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</si>
  <si>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</si>
  <si>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</si>
  <si>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</si>
  <si>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</si>
  <si>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</si>
  <si>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</si>
  <si>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</si>
  <si>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</si>
  <si>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</si>
  <si>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</si>
  <si>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</si>
  <si>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</si>
  <si>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</si>
  <si>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</si>
  <si>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</si>
  <si>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</si>
  <si>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</si>
  <si>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</si>
  <si>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</si>
  <si>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</si>
  <si>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</si>
  <si>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</si>
  <si>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</si>
  <si>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</si>
  <si>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</si>
  <si>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</si>
  <si>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</si>
  <si>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</si>
  <si>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</si>
  <si>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</si>
  <si>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</si>
  <si>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</si>
  <si>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</si>
  <si>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</si>
  <si>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</si>
  <si>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</si>
  <si>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</si>
  <si>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</si>
  <si>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</si>
  <si>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</si>
  <si>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</si>
  <si>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</si>
  <si>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</si>
  <si>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</si>
  <si>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</si>
  <si>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</si>
  <si>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</si>
  <si>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</si>
  <si>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</si>
  <si>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</si>
  <si>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</si>
  <si>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</si>
  <si>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</si>
  <si>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</si>
  <si>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</si>
  <si>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</si>
  <si>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</si>
  <si>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</si>
  <si>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</si>
  <si>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</si>
  <si>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</si>
  <si>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</si>
  <si>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</si>
  <si>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</si>
  <si>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</si>
  <si>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</si>
  <si>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</si>
  <si>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</si>
  <si>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</si>
  <si>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</si>
  <si>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</si>
  <si>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</si>
  <si>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</si>
  <si>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</si>
  <si>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</si>
  <si>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</si>
  <si>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</si>
  <si>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</si>
  <si>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</si>
  <si>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</si>
  <si>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</si>
  <si>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</si>
  <si>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</si>
  <si>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</si>
  <si>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</si>
  <si>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</si>
  <si>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</si>
  <si>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</si>
  <si>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</si>
  <si>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</si>
  <si>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</si>
  <si>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</si>
  <si>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</si>
  <si>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</si>
  <si>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</si>
  <si>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</si>
  <si>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</si>
  <si>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</si>
  <si>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</si>
  <si>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</si>
  <si>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</si>
  <si>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</si>
  <si>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</si>
  <si>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</si>
  <si>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</si>
  <si>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</si>
  <si>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</si>
  <si>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</si>
  <si>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</si>
  <si>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</si>
  <si>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</si>
  <si>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</si>
  <si>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</si>
  <si>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</si>
  <si>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</si>
  <si>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</si>
  <si>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</si>
  <si>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</si>
  <si>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</si>
  <si>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</si>
  <si>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</si>
  <si>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</si>
  <si>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</si>
  <si>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</si>
  <si>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</si>
  <si>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</si>
  <si>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</si>
  <si>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</si>
  <si>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</si>
  <si>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</si>
  <si>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</si>
  <si>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</si>
  <si>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</si>
  <si>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</si>
  <si>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</si>
  <si>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</si>
  <si>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</si>
  <si>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</si>
  <si>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</si>
  <si>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</si>
  <si>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</si>
  <si>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</si>
  <si>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</si>
  <si>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</si>
  <si>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</si>
  <si>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</si>
  <si>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</si>
  <si>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</si>
  <si>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</si>
  <si>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</si>
  <si>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</si>
  <si>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</si>
  <si>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</si>
  <si>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</si>
  <si>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</si>
  <si>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</si>
  <si>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</si>
  <si>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</si>
  <si>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</si>
  <si>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</si>
  <si>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</si>
  <si>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</si>
  <si>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</si>
  <si>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</si>
  <si>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</si>
  <si>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</si>
  <si>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</si>
  <si>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</si>
  <si>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</si>
  <si>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</si>
  <si>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</si>
  <si>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</si>
  <si>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</si>
  <si>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</si>
  <si>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</si>
  <si>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</si>
  <si>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</si>
  <si>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</si>
  <si>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</si>
  <si>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</si>
  <si>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</si>
  <si>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</si>
  <si>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</si>
  <si>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</si>
  <si>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</si>
  <si>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</si>
  <si>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</si>
  <si>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</si>
  <si>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</si>
  <si>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</si>
  <si>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</si>
  <si>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</si>
  <si>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</si>
  <si>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</si>
  <si>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</si>
  <si>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</si>
  <si>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</si>
  <si>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</si>
  <si>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</si>
  <si>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</si>
  <si>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</si>
  <si>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</si>
  <si>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</si>
  <si>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</si>
  <si>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</si>
  <si>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</si>
  <si>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</si>
  <si>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</si>
  <si>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</si>
  <si>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</si>
  <si>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</si>
  <si>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</si>
  <si>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</si>
  <si>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</si>
  <si>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</si>
  <si>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</si>
  <si>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</si>
  <si>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</si>
  <si>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</si>
  <si>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</si>
  <si>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</si>
  <si>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</si>
  <si>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</si>
  <si>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</si>
  <si>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</si>
  <si>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</si>
  <si>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</si>
  <si>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</si>
  <si>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</si>
  <si>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</si>
  <si>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</si>
  <si>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</si>
  <si>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</si>
  <si>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</si>
  <si>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</si>
  <si>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</si>
  <si>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</si>
  <si>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</si>
  <si>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</si>
  <si>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</si>
  <si>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</si>
  <si>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</si>
  <si>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</si>
  <si>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</si>
  <si>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</si>
  <si>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</si>
  <si>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</si>
  <si>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</si>
  <si>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</si>
  <si>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</si>
  <si>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</si>
  <si>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</si>
  <si>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</si>
  <si>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</si>
  <si>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</si>
  <si>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</si>
  <si>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</si>
  <si>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</si>
  <si>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</si>
  <si>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</si>
  <si>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</si>
  <si>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</si>
  <si>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</si>
  <si>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</si>
  <si>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</si>
  <si>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</si>
  <si>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</si>
  <si>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</si>
  <si>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</si>
  <si>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</si>
  <si>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</si>
  <si>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</si>
  <si>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</si>
  <si>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</si>
  <si>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</si>
  <si>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</si>
  <si>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</si>
  <si>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</si>
  <si>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</si>
  <si>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</si>
  <si>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</si>
  <si>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</si>
  <si>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</si>
  <si>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</si>
  <si>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</si>
  <si>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</si>
  <si>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</si>
  <si>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</si>
  <si>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</si>
  <si>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</si>
  <si>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</si>
  <si>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</si>
  <si>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</si>
  <si>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</si>
  <si>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</si>
  <si>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</si>
  <si>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</si>
  <si>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</si>
  <si>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</si>
  <si>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</si>
  <si>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</si>
  <si>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</si>
  <si>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</si>
  <si>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</si>
  <si>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</si>
  <si>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</si>
  <si>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</si>
  <si>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</si>
  <si>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</si>
  <si>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</si>
  <si>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</si>
  <si>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</si>
  <si>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</si>
  <si>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</si>
  <si>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</si>
  <si>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</si>
  <si>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</si>
  <si>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</si>
  <si>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</si>
  <si>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</si>
  <si>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</si>
  <si>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</si>
  <si>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</si>
  <si>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</si>
  <si>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</si>
  <si>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</si>
  <si>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</si>
  <si>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</si>
  <si>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</si>
  <si>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</si>
  <si>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</si>
  <si>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</si>
  <si>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</si>
  <si>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</si>
  <si>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</si>
  <si>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</si>
  <si>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</si>
  <si>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</si>
  <si>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</si>
  <si>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</si>
  <si>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</si>
  <si>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</si>
  <si>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</si>
  <si>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</si>
  <si>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</si>
  <si>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</si>
  <si>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</si>
  <si>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</si>
  <si>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</si>
  <si>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</si>
  <si>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</si>
  <si>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</si>
  <si>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</si>
  <si>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</si>
  <si>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</si>
  <si>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</si>
  <si>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</si>
  <si>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</si>
  <si>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</si>
  <si>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</si>
  <si>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</si>
  <si>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</si>
  <si>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</si>
  <si>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</si>
  <si>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</si>
  <si>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</si>
  <si>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</si>
  <si>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</si>
  <si>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</si>
  <si>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</si>
  <si>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</si>
  <si>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</si>
  <si>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</si>
  <si>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</si>
  <si>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</si>
  <si>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</si>
  <si>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</si>
  <si>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</si>
  <si>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</si>
  <si>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</si>
  <si>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</si>
  <si>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</si>
  <si>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</si>
  <si>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</si>
  <si>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</si>
  <si>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</si>
  <si>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</si>
  <si>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</si>
  <si>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</si>
  <si>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</si>
  <si>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</si>
  <si>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</si>
  <si>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</si>
  <si>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</si>
  <si>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</si>
  <si>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</si>
  <si>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</si>
  <si>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</si>
  <si>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</si>
  <si>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</si>
  <si>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</si>
  <si>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</si>
  <si>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</si>
  <si>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</si>
  <si>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</si>
  <si>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</si>
  <si>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</si>
  <si>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</si>
  <si>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</si>
  <si>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</si>
  <si>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</si>
  <si>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</si>
  <si>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</si>
  <si>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</si>
  <si>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</si>
  <si>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</si>
  <si>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</si>
  <si>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</si>
  <si>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</si>
  <si>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</si>
  <si>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</si>
  <si>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</si>
  <si>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</si>
  <si>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</si>
  <si>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</si>
  <si>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</si>
  <si>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</si>
  <si>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</si>
  <si>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</si>
  <si>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</si>
  <si>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</si>
  <si>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</si>
  <si>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</si>
  <si>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</si>
  <si>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</si>
  <si>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</si>
  <si>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</si>
  <si>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</si>
  <si>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</si>
  <si>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</si>
  <si>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</si>
  <si>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</si>
  <si>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</si>
  <si>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</si>
  <si>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</si>
  <si>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</si>
  <si>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</si>
  <si>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</si>
  <si>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</si>
  <si>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</si>
  <si>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</si>
  <si>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</si>
  <si>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</si>
  <si>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</si>
  <si>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</si>
  <si>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</si>
  <si>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</si>
  <si>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</si>
  <si>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</si>
  <si>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</si>
  <si>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</si>
  <si>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</si>
  <si>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</si>
  <si>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</si>
  <si>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</si>
  <si>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</si>
  <si>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</si>
  <si>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</si>
  <si>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</si>
  <si>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</si>
  <si>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</si>
  <si>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</si>
  <si>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</si>
  <si>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</si>
  <si>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</si>
  <si>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</si>
  <si>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</si>
  <si>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</si>
  <si>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</si>
  <si>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</si>
  <si>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</si>
  <si>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</si>
  <si>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</si>
  <si>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</si>
  <si>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</si>
  <si>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</si>
  <si>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</si>
  <si>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</si>
  <si>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</si>
  <si>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</si>
  <si>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</si>
  <si>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</si>
  <si>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</si>
  <si>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</si>
  <si>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</si>
  <si>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</si>
  <si>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</si>
  <si>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</si>
  <si>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</si>
  <si>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</si>
  <si>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</si>
  <si>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</si>
  <si>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</si>
  <si>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</si>
  <si>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</si>
  <si>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</si>
  <si>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</si>
  <si>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</si>
  <si>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</si>
  <si>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</si>
  <si>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</si>
  <si>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</si>
  <si>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</si>
  <si>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</si>
  <si>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</si>
  <si>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</si>
  <si>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</si>
  <si>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</si>
  <si>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</si>
  <si>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</si>
  <si>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</si>
  <si>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</si>
  <si>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</si>
  <si>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</si>
  <si>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</si>
  <si>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</si>
  <si>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</si>
  <si>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</si>
  <si>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</si>
  <si>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</si>
  <si>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</si>
  <si>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</si>
  <si>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</si>
  <si>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</si>
  <si>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</si>
  <si>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</si>
  <si>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</si>
  <si>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</si>
  <si>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</si>
  <si>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</si>
  <si>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</si>
  <si>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</si>
  <si>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</si>
  <si>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</si>
  <si>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</si>
  <si>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</si>
  <si>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</si>
  <si>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</si>
  <si>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</si>
  <si>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</si>
  <si>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</si>
  <si>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</si>
  <si>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</si>
  <si>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</si>
  <si>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</si>
  <si>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</si>
  <si>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</si>
  <si>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</si>
  <si>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</si>
  <si>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</si>
  <si>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</si>
  <si>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</si>
  <si>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</si>
  <si>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</si>
  <si>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</si>
  <si>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</si>
  <si>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</si>
  <si>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</si>
  <si>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</si>
  <si>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</si>
  <si>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</si>
  <si>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</si>
  <si>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</si>
  <si>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</si>
  <si>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</si>
  <si>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</si>
  <si>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</si>
  <si>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</si>
  <si>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</si>
  <si>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</si>
  <si>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</si>
  <si>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</si>
  <si>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</si>
  <si>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</si>
  <si>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</si>
  <si>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</si>
  <si>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</si>
  <si>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</si>
  <si>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</si>
  <si>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</si>
  <si>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</si>
  <si>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</si>
  <si>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</si>
  <si>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</si>
  <si>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</si>
  <si>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</si>
  <si>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</si>
  <si>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</si>
  <si>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</si>
  <si>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</si>
  <si>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</si>
  <si>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</si>
  <si>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</si>
  <si>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</si>
  <si>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</si>
  <si>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</si>
  <si>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</si>
  <si>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</si>
  <si>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</si>
  <si>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</si>
  <si>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</si>
  <si>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</si>
  <si>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</si>
  <si>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</si>
  <si>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</si>
  <si>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</si>
  <si>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</si>
  <si>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</si>
  <si>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</si>
  <si>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</si>
  <si>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</si>
  <si>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</si>
  <si>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</si>
  <si>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</si>
  <si>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</si>
  <si>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</si>
  <si>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</si>
  <si>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</si>
  <si>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</si>
  <si>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</si>
  <si>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</si>
  <si>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</si>
  <si>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</si>
  <si>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</si>
  <si>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</si>
  <si>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</si>
  <si>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</si>
  <si>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</si>
  <si>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</si>
  <si>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</si>
  <si>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</si>
  <si>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</si>
  <si>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</si>
  <si>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</si>
  <si>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</si>
  <si>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</si>
  <si>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</si>
  <si>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</si>
  <si>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</si>
  <si>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</si>
  <si>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</si>
  <si>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</si>
  <si>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</si>
  <si>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</si>
  <si>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</si>
  <si>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</si>
  <si>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</si>
  <si>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</si>
  <si>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</si>
  <si>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</si>
  <si>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</si>
  <si>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</si>
  <si>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</si>
  <si>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</si>
  <si>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</si>
  <si>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</si>
  <si>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</si>
  <si>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</si>
  <si>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</si>
  <si>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</si>
  <si>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</si>
  <si>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</si>
  <si>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</si>
  <si>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</si>
  <si>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</si>
  <si>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</si>
  <si>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</si>
  <si>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</si>
  <si>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</si>
  <si>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</si>
  <si>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</si>
  <si>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</si>
  <si>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</si>
  <si>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</si>
  <si>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</si>
  <si>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</si>
  <si>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</si>
  <si>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</si>
  <si>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</si>
  <si>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</si>
  <si>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</si>
  <si>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</si>
  <si>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</si>
  <si>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</si>
  <si>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</si>
  <si>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</si>
  <si>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</si>
  <si>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</si>
  <si>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</si>
  <si>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</si>
  <si>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</si>
  <si>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</si>
  <si>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</si>
  <si>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</si>
  <si>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</si>
  <si>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</si>
  <si>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</si>
  <si>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</si>
  <si>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</si>
  <si>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</si>
  <si>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</si>
  <si>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</si>
  <si>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</si>
  <si>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</si>
  <si>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</si>
  <si>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</si>
  <si>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</si>
  <si>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</si>
  <si>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</si>
  <si>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</si>
  <si>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</si>
  <si>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</si>
  <si>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</si>
  <si>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</si>
  <si>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</si>
  <si>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</si>
  <si>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</si>
  <si>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</si>
  <si>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</si>
  <si>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</si>
  <si>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</si>
  <si>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</si>
  <si>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</si>
  <si>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</si>
  <si>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</si>
  <si>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</si>
  <si>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</si>
  <si>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</si>
  <si>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</si>
  <si>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</si>
  <si>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</si>
  <si>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</si>
  <si>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</si>
  <si>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</si>
  <si>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</si>
  <si>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</si>
  <si>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</si>
  <si>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</si>
  <si>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</si>
  <si>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</si>
  <si>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</si>
  <si>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</si>
  <si>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</si>
  <si>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</si>
  <si>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</si>
  <si>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</si>
  <si>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</si>
  <si>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</si>
  <si>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</si>
  <si>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</si>
  <si>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</si>
  <si>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</si>
  <si>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</si>
  <si>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</si>
  <si>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</si>
  <si>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</si>
  <si>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</si>
  <si>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</si>
  <si>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</si>
  <si>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</si>
  <si>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</si>
  <si>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</si>
  <si>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</si>
  <si>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</si>
  <si>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</si>
  <si>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</si>
  <si>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</si>
  <si>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</si>
  <si>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</si>
  <si>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</si>
  <si>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</si>
  <si>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</si>
  <si>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</si>
  <si>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</si>
  <si>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</si>
  <si>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</si>
  <si>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</si>
  <si>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</si>
  <si>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</si>
  <si>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</si>
  <si>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</si>
  <si>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</si>
  <si>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</si>
  <si>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</si>
  <si>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</si>
  <si>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</si>
  <si>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</si>
  <si>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</si>
  <si>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</si>
  <si>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</si>
  <si>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</si>
  <si>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</si>
  <si>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</si>
  <si>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</si>
  <si>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</si>
  <si>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</si>
  <si>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</si>
  <si>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</si>
  <si>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</si>
  <si>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</si>
  <si>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</si>
  <si>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</si>
  <si>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</si>
  <si>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</si>
  <si>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</si>
  <si>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</si>
  <si>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</si>
  <si>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</si>
  <si>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</si>
  <si>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</si>
  <si>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</si>
  <si>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</si>
  <si>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</si>
  <si>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</si>
  <si>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</si>
  <si>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</si>
  <si>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</si>
  <si>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</si>
  <si>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</si>
  <si>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</si>
  <si>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</si>
  <si>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</si>
  <si>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</si>
  <si>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</si>
  <si>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</si>
  <si>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</si>
  <si>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</si>
  <si>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</si>
  <si>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</si>
  <si>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</si>
  <si>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</si>
  <si>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</si>
  <si>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</si>
  <si>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</si>
  <si>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</si>
  <si>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</si>
  <si>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</si>
  <si>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</si>
  <si>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</si>
  <si>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</si>
  <si>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</si>
  <si>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</si>
  <si>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</si>
  <si>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</si>
  <si>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</si>
  <si>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</si>
  <si>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</si>
  <si>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</si>
  <si>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</si>
  <si>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</si>
  <si>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</si>
  <si>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</si>
  <si>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</si>
  <si>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</si>
  <si>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</si>
  <si>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</si>
  <si>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</si>
  <si>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</si>
  <si>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</si>
  <si>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</si>
  <si>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</si>
  <si>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</si>
  <si>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</si>
  <si>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</si>
  <si>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</si>
  <si>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</si>
  <si>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</si>
  <si>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</si>
  <si>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</si>
  <si>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</si>
  <si>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</si>
  <si>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</si>
  <si>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</si>
  <si>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</si>
  <si>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</si>
  <si>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</si>
  <si>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</si>
  <si>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</si>
  <si>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</si>
  <si>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</si>
  <si>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</si>
  <si>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</si>
  <si>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</si>
  <si>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</si>
  <si>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</si>
  <si>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</si>
  <si>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</si>
  <si>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</si>
  <si>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</si>
  <si>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</si>
  <si>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</si>
  <si>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</si>
  <si>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</si>
  <si>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</si>
  <si>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</si>
  <si>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</si>
  <si>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</si>
  <si>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</si>
  <si>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</si>
  <si>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</si>
  <si>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</si>
  <si>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</si>
  <si>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</si>
  <si>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</si>
  <si>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</si>
  <si>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</si>
  <si>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</si>
  <si>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</si>
  <si>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</si>
  <si>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</si>
  <si>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</si>
  <si>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</si>
  <si>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</si>
  <si>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</si>
  <si>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</si>
  <si>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</si>
  <si>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</si>
  <si>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</si>
  <si>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</si>
  <si>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</si>
  <si>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</si>
  <si>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</si>
  <si>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</si>
  <si>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</si>
  <si>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</si>
  <si>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</si>
  <si>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</si>
  <si>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</si>
  <si>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</si>
  <si>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</si>
  <si>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</si>
  <si>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</si>
  <si>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</si>
  <si>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</si>
  <si>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</si>
  <si>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</si>
  <si>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</si>
  <si>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</si>
  <si>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</si>
  <si>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</si>
  <si>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</si>
  <si>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</si>
  <si>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</si>
  <si>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</si>
  <si>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</si>
  <si>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</si>
  <si>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</si>
  <si>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</si>
  <si>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</si>
  <si>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</si>
  <si>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</si>
  <si>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</si>
  <si>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</si>
  <si>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</si>
  <si>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</si>
  <si>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</si>
  <si>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</si>
  <si>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</si>
  <si>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</si>
  <si>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</si>
  <si>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</si>
  <si>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</si>
  <si>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</si>
  <si>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</si>
  <si>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</si>
  <si>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</si>
  <si>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</si>
  <si>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</si>
  <si>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</si>
  <si>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</si>
  <si>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</si>
  <si>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</si>
  <si>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</si>
  <si>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</si>
  <si>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</si>
  <si>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</si>
  <si>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</si>
  <si>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</si>
  <si>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</si>
  <si>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</si>
  <si>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</si>
  <si>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</si>
  <si>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</si>
  <si>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</si>
  <si>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</si>
  <si>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</si>
  <si>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</si>
  <si>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</si>
  <si>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</si>
  <si>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</si>
  <si>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</si>
  <si>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</si>
  <si>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</si>
  <si>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</si>
  <si>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</si>
  <si>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</si>
  <si>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</si>
  <si>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</si>
  <si>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</si>
  <si>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</si>
  <si>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</si>
  <si>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</si>
  <si>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</si>
  <si>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</si>
  <si>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</si>
  <si>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</si>
  <si>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</si>
  <si>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</si>
  <si>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</si>
  <si>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</si>
  <si>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</si>
  <si>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</si>
  <si>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</si>
  <si>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</si>
  <si>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</si>
  <si>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</si>
  <si>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</si>
  <si>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</si>
  <si>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</si>
  <si>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</si>
  <si>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</si>
  <si>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</si>
  <si>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</si>
  <si>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</si>
  <si>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</si>
  <si>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</si>
  <si>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</si>
  <si>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</si>
  <si>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</si>
  <si>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</si>
  <si>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</si>
  <si>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</si>
  <si>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</si>
  <si>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</si>
  <si>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</si>
  <si>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</si>
  <si>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</si>
  <si>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</si>
  <si>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</si>
  <si>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</si>
  <si>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</si>
  <si>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</si>
  <si>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</si>
  <si>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</si>
  <si>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</si>
  <si>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</si>
  <si>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</si>
  <si>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</si>
  <si>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</si>
  <si>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</si>
  <si>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</si>
  <si>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</si>
  <si>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</si>
  <si>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</si>
  <si>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</si>
  <si>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</si>
  <si>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</si>
  <si>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</si>
  <si>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</si>
  <si>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</si>
  <si>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</si>
  <si>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</si>
  <si>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</si>
  <si>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</si>
  <si>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</si>
  <si>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</si>
  <si>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</si>
  <si>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</si>
  <si>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</si>
  <si>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</si>
  <si>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</si>
  <si>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</si>
  <si>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</si>
  <si>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</si>
  <si>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</si>
  <si>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</si>
  <si>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</si>
  <si>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</si>
  <si>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</si>
  <si>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</si>
  <si>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</si>
  <si>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</si>
  <si>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</si>
  <si>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</si>
  <si>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</si>
  <si>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</si>
  <si>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</si>
  <si>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</si>
  <si>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</si>
  <si>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</si>
  <si>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</si>
  <si>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</si>
  <si>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</si>
  <si>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</si>
  <si>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</si>
  <si>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</si>
  <si>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</si>
  <si>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</si>
  <si>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</si>
  <si>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</si>
  <si>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</si>
  <si>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</si>
  <si>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</si>
  <si>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</si>
  <si>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</si>
  <si>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</si>
  <si>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</si>
  <si>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</si>
  <si>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</si>
  <si>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</si>
  <si>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</si>
  <si>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</si>
  <si>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</si>
  <si>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</si>
  <si>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</si>
  <si>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</si>
  <si>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</si>
  <si>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</si>
  <si>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</si>
  <si>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</si>
  <si>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</si>
  <si>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</si>
  <si>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</si>
  <si>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</si>
  <si>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</si>
  <si>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</si>
  <si>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</si>
  <si>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</si>
  <si>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</si>
  <si>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</si>
  <si>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</si>
  <si>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</si>
  <si>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</si>
  <si>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</si>
  <si>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</si>
  <si>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</si>
  <si>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</si>
  <si>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</si>
  <si>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</si>
  <si>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</si>
  <si>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</si>
  <si>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</si>
  <si>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</si>
  <si>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</si>
  <si>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</si>
  <si>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</si>
  <si>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</si>
  <si>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</si>
  <si>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</si>
  <si>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</si>
  <si>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</si>
  <si>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</si>
  <si>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</si>
  <si>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</si>
  <si>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</si>
  <si>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</si>
  <si>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</si>
  <si>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</si>
  <si>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</si>
  <si>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</si>
  <si>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</si>
  <si>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</si>
  <si>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</si>
  <si>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</si>
  <si>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</si>
  <si>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</si>
  <si>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</si>
  <si>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</si>
  <si>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</si>
  <si>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</si>
  <si>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</si>
  <si>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</si>
  <si>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</si>
  <si>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</si>
  <si>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</si>
  <si>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</si>
  <si>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</si>
  <si>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</si>
  <si>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</si>
  <si>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</si>
  <si>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</si>
  <si>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</si>
  <si>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</si>
  <si>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</si>
  <si>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</si>
  <si>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</si>
  <si>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</si>
  <si>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</si>
  <si>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</si>
  <si>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</si>
  <si>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</si>
  <si>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</si>
  <si>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</si>
  <si>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</si>
  <si>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</si>
  <si>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</si>
  <si>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</si>
  <si>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</si>
  <si>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</si>
  <si>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</si>
  <si>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</si>
  <si>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</si>
  <si>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</si>
  <si>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</si>
  <si>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</si>
  <si>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</si>
  <si>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</si>
  <si>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</si>
  <si>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</si>
  <si>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</si>
  <si>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</si>
  <si>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</si>
  <si>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</si>
  <si>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</si>
  <si>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</si>
  <si>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</si>
  <si>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</si>
  <si>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</si>
  <si>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</si>
  <si>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</si>
  <si>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</si>
  <si>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</si>
  <si>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</si>
  <si>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</si>
  <si>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</si>
  <si>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</si>
  <si>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</si>
  <si>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</si>
  <si>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</si>
  <si>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</si>
  <si>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</si>
  <si>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</si>
  <si>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</si>
  <si>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</si>
  <si>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</si>
  <si>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</si>
  <si>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</si>
  <si>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</si>
  <si>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</si>
  <si>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</si>
  <si>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</si>
  <si>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</si>
  <si>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</si>
  <si>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</si>
  <si>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</si>
  <si>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</si>
  <si>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</si>
  <si>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</si>
  <si>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</si>
  <si>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</si>
  <si>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</si>
  <si>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</si>
  <si>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</si>
  <si>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</si>
  <si>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</si>
  <si>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</si>
  <si>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</si>
  <si>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</si>
  <si>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</si>
  <si>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</si>
  <si>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</si>
  <si>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</si>
  <si>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</si>
  <si>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</si>
  <si>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</si>
  <si>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</si>
  <si>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</si>
  <si>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</si>
  <si>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</si>
  <si>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</si>
  <si>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</si>
  <si>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</si>
  <si>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</si>
  <si>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</si>
  <si>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</si>
  <si>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</si>
  <si>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</si>
  <si>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</si>
  <si>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</si>
  <si>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</si>
  <si>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</si>
  <si>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</si>
  <si>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</si>
  <si>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</si>
  <si>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</si>
  <si>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</si>
  <si>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</si>
  <si>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</si>
  <si>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</si>
  <si>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</si>
  <si>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</si>
  <si>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</si>
  <si>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</si>
  <si>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</si>
  <si>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</si>
  <si>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</si>
  <si>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</si>
  <si>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</si>
  <si>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</si>
  <si>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</si>
  <si>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</si>
  <si>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</si>
  <si>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</si>
  <si>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</si>
  <si>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</si>
  <si>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</si>
  <si>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</si>
  <si>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</si>
  <si>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</si>
  <si>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</si>
  <si>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</si>
  <si>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</si>
  <si>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</si>
  <si>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</si>
  <si>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</si>
  <si>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</si>
  <si>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</si>
  <si>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</si>
  <si>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</si>
  <si>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</si>
  <si>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</si>
  <si>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</si>
  <si>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</si>
  <si>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</si>
  <si>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</si>
  <si>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</si>
  <si>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</si>
  <si>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</si>
  <si>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</si>
  <si>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</si>
  <si>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</si>
  <si>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</si>
  <si>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</si>
  <si>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</si>
  <si>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</si>
  <si>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</si>
  <si>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</si>
  <si>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</si>
  <si>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</si>
  <si>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</si>
  <si>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</si>
  <si>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</si>
  <si>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</si>
  <si>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</si>
  <si>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</si>
  <si>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</si>
  <si>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</si>
  <si>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</si>
  <si>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</si>
  <si>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</si>
  <si>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</si>
  <si>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</si>
  <si>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</si>
  <si>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</si>
  <si>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</si>
  <si>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</si>
  <si>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</si>
  <si>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</si>
  <si>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</si>
  <si>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</si>
  <si>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</si>
  <si>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</si>
  <si>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</si>
  <si>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</si>
  <si>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</si>
  <si>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</si>
  <si>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</si>
  <si>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</si>
  <si>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</si>
  <si>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</si>
  <si>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</si>
  <si>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</si>
  <si>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</si>
  <si>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</si>
  <si>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</si>
  <si>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</si>
  <si>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</si>
  <si>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</si>
  <si>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</si>
  <si>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</si>
  <si>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</si>
  <si>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</si>
  <si>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</si>
  <si>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</si>
  <si>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</si>
  <si>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</si>
  <si>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</si>
  <si>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</si>
  <si>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</si>
  <si>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</si>
  <si>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</si>
  <si>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</si>
  <si>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</si>
  <si>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</si>
  <si>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</si>
  <si>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</si>
  <si>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</si>
  <si>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</si>
  <si>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</si>
  <si>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</si>
  <si>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</si>
  <si>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</si>
  <si>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</si>
  <si>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</si>
  <si>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</si>
  <si>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</si>
  <si>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</si>
  <si>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</si>
  <si>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</si>
  <si>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</si>
  <si>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</si>
  <si>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</si>
  <si>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</si>
  <si>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</si>
  <si>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</si>
  <si>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</si>
  <si>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</si>
  <si>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</si>
  <si>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</si>
  <si>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</si>
  <si>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</si>
  <si>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</si>
  <si>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</si>
  <si>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</si>
  <si>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</si>
  <si>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</si>
  <si>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</si>
  <si>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</si>
  <si>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</si>
  <si>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</si>
  <si>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</si>
  <si>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</si>
  <si>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</si>
  <si>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</si>
  <si>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</si>
  <si>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</si>
  <si>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</si>
  <si>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</si>
  <si>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</si>
  <si>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</si>
  <si>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</si>
  <si>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</si>
  <si>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</si>
  <si>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</si>
  <si>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</si>
  <si>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</si>
  <si>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</si>
  <si>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</si>
  <si>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</si>
  <si>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</si>
  <si>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</si>
  <si>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</si>
  <si>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</si>
  <si>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</si>
  <si>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</si>
  <si>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</si>
  <si>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</si>
  <si>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</si>
  <si>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</si>
  <si>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</si>
  <si>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</si>
  <si>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</si>
  <si>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</si>
  <si>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</si>
  <si>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</si>
  <si>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</si>
  <si>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</si>
  <si>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</si>
  <si>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</si>
  <si>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</si>
  <si>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</si>
  <si>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</si>
  <si>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</si>
  <si>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</si>
  <si>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</si>
  <si>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</si>
  <si>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</si>
  <si>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</si>
  <si>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</si>
  <si>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</si>
  <si>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</si>
  <si>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</si>
  <si>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</si>
  <si>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</si>
  <si>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</si>
  <si>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</si>
  <si>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</si>
  <si>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</si>
  <si>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</si>
  <si>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</si>
  <si>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</si>
  <si>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</si>
  <si>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</si>
  <si>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</si>
  <si>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</si>
  <si>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</si>
  <si>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</si>
  <si>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</si>
  <si>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</si>
  <si>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</si>
  <si>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</si>
  <si>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</si>
  <si>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</si>
  <si>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</si>
  <si>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</si>
  <si>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</si>
  <si>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</si>
  <si>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</si>
  <si>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</si>
  <si>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</si>
  <si>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</si>
  <si>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</si>
  <si>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</si>
  <si>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</si>
  <si>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</si>
  <si>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</si>
  <si>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</si>
  <si>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</si>
  <si>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</si>
  <si>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</si>
  <si>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</si>
  <si>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</si>
  <si>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</si>
  <si>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</si>
  <si>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</si>
  <si>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</si>
  <si>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</si>
  <si>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</si>
  <si>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</si>
  <si>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</si>
  <si>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</si>
  <si>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</si>
  <si>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</si>
  <si>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</si>
  <si>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</si>
  <si>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</si>
  <si>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</si>
  <si>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</si>
  <si>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</si>
  <si>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</si>
  <si>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</si>
  <si>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</si>
  <si>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</si>
  <si>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</si>
  <si>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</si>
  <si>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</si>
  <si>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</si>
  <si>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</si>
  <si>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</si>
  <si>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</si>
  <si>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</si>
  <si>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</si>
  <si>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</si>
  <si>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</si>
  <si>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</si>
  <si>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</si>
  <si>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</si>
  <si>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</si>
  <si>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</si>
  <si>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</si>
  <si>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</si>
  <si>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</si>
  <si>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</si>
  <si>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</si>
  <si>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</si>
  <si>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</si>
  <si>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</si>
  <si>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</si>
  <si>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</si>
  <si>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</si>
  <si>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</si>
  <si>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</si>
  <si>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</si>
  <si>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</si>
  <si>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</si>
  <si>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</si>
  <si>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</si>
  <si>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</si>
  <si>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</si>
  <si>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</si>
  <si>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</si>
  <si>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</si>
  <si>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</si>
  <si>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</si>
  <si>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</si>
  <si>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</si>
  <si>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</si>
  <si>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</si>
  <si>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</si>
  <si>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</si>
  <si>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</si>
  <si>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</si>
  <si>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</si>
  <si>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</si>
  <si>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</si>
  <si>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</si>
  <si>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</si>
  <si>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</si>
  <si>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</si>
  <si>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</si>
  <si>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</si>
  <si>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</si>
  <si>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</si>
  <si>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</si>
  <si>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</si>
  <si>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</si>
  <si>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</si>
  <si>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</si>
  <si>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</si>
  <si>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</si>
  <si>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</si>
  <si>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</si>
  <si>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</si>
  <si>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</si>
  <si>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</si>
  <si>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</si>
  <si>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</si>
  <si>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</si>
  <si>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</si>
  <si>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</si>
  <si>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</si>
  <si>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</si>
  <si>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</si>
  <si>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</si>
  <si>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</si>
  <si>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</si>
  <si>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</si>
  <si>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</si>
  <si>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</si>
  <si>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</si>
  <si>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</si>
  <si>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</si>
  <si>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</si>
  <si>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</si>
  <si>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</si>
  <si>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</si>
  <si>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</si>
  <si>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</si>
  <si>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</si>
  <si>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</si>
  <si>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</si>
  <si>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</si>
  <si>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</si>
  <si>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</si>
  <si>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</si>
  <si>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</si>
  <si>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</si>
  <si>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</si>
  <si>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</si>
  <si>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</si>
  <si>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</si>
  <si>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</si>
  <si>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</si>
  <si>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</si>
  <si>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</si>
  <si>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</si>
  <si>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</si>
  <si>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</si>
  <si>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</si>
  <si>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</si>
  <si>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</si>
  <si>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</si>
  <si>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</si>
  <si>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</si>
  <si>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</si>
  <si>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</si>
  <si>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</si>
  <si>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</si>
  <si>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</si>
  <si>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</si>
  <si>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</si>
  <si>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</si>
  <si>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</si>
  <si>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</si>
  <si>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</si>
  <si>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</si>
  <si>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</si>
  <si>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</si>
  <si>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</si>
  <si>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</si>
  <si>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</si>
  <si>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</si>
  <si>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</si>
  <si>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</si>
  <si>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</si>
  <si>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</si>
  <si>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</si>
  <si>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</si>
  <si>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</si>
  <si>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</si>
  <si>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</si>
  <si>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</si>
  <si>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</si>
  <si>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</si>
  <si>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</si>
  <si>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</si>
  <si>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</si>
  <si>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</si>
  <si>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</si>
  <si>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</si>
  <si>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</si>
  <si>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</si>
  <si>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</si>
  <si>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</si>
  <si>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</si>
  <si>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</si>
  <si>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</si>
  <si>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</si>
  <si>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</si>
  <si>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</si>
  <si>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</si>
  <si>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</si>
  <si>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</si>
  <si>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</si>
  <si>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</si>
  <si>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</si>
  <si>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</si>
  <si>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</si>
  <si>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</si>
  <si>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</si>
  <si>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</si>
  <si>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</si>
  <si>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</si>
  <si>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</si>
  <si>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</si>
  <si>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</si>
  <si>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</si>
  <si>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</si>
  <si>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</si>
  <si>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</si>
  <si>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</si>
  <si>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</si>
  <si>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</si>
  <si>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</si>
  <si>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</si>
  <si>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</si>
  <si>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</si>
  <si>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</si>
  <si>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</si>
  <si>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</si>
  <si>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</si>
  <si>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</si>
  <si>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</si>
  <si>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</si>
  <si>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</si>
  <si>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</si>
  <si>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</si>
  <si>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</si>
  <si>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</si>
  <si>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</si>
  <si>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</si>
  <si>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</si>
  <si>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</si>
  <si>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</si>
  <si>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</si>
  <si>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</si>
  <si>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</si>
  <si>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</si>
  <si>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</si>
  <si>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</si>
  <si>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</si>
  <si>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</si>
  <si>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</si>
  <si>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</si>
  <si>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</si>
  <si>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</si>
  <si>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</si>
  <si>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</si>
  <si>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</si>
  <si>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</si>
  <si>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</si>
  <si>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</si>
  <si>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</si>
  <si>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</si>
  <si>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</si>
  <si>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</si>
  <si>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</si>
  <si>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</si>
  <si>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</si>
  <si>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</si>
  <si>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</si>
  <si>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</si>
  <si>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</si>
  <si>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</si>
  <si>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</si>
  <si>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</si>
  <si>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</si>
  <si>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</si>
  <si>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</si>
  <si>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</si>
  <si>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</si>
  <si>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</si>
  <si>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</si>
  <si>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</si>
  <si>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</si>
  <si>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</si>
  <si>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</si>
  <si>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</si>
  <si>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</si>
  <si>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</si>
  <si>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</si>
  <si>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</si>
  <si>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</si>
  <si>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</si>
  <si>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</si>
  <si>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</si>
  <si>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</si>
  <si>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</si>
  <si>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</si>
  <si>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</si>
  <si>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</si>
  <si>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</si>
  <si>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</si>
  <si>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</si>
  <si>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</si>
  <si>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</si>
  <si>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</si>
  <si>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</si>
  <si>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</si>
  <si>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</si>
  <si>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</si>
  <si>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</si>
  <si>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</si>
  <si>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</si>
  <si>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</si>
  <si>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</si>
  <si>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</si>
  <si>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</si>
  <si>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</si>
  <si>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</si>
  <si>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</si>
  <si>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</si>
  <si>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</si>
  <si>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</si>
  <si>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</si>
  <si>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</si>
  <si>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</si>
  <si>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</si>
  <si>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</si>
  <si>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</si>
  <si>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</si>
  <si>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</si>
  <si>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</si>
  <si>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</si>
  <si>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</si>
  <si>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</si>
  <si>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</si>
  <si>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</si>
  <si>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</si>
  <si>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</si>
  <si>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</si>
  <si>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</si>
  <si>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</si>
  <si>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</si>
  <si>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</si>
  <si>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</si>
  <si>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</si>
  <si>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</si>
  <si>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</si>
  <si>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</si>
  <si>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</si>
  <si>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</si>
  <si>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</si>
  <si>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</si>
  <si>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</si>
  <si>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</si>
  <si>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</si>
  <si>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</si>
  <si>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</si>
  <si>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</si>
  <si>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</si>
  <si>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</si>
  <si>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</si>
  <si>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</si>
  <si>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</si>
  <si>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</si>
  <si>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</si>
  <si>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</si>
  <si>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</si>
  <si>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</si>
  <si>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</si>
  <si>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</si>
  <si>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</si>
  <si>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</si>
  <si>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</si>
  <si>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</si>
  <si>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</si>
  <si>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</si>
  <si>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</si>
  <si>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</si>
  <si>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</si>
  <si>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</si>
  <si>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</si>
  <si>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</si>
  <si>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</si>
  <si>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</si>
  <si>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</si>
  <si>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</si>
  <si>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</si>
  <si>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</si>
  <si>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</si>
  <si>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</si>
  <si>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</si>
  <si>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</si>
  <si>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</si>
  <si>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</si>
  <si>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</si>
  <si>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</si>
  <si>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</si>
  <si>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</si>
  <si>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</si>
  <si>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</si>
  <si>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</si>
  <si>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</si>
  <si>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</si>
  <si>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</si>
  <si>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</si>
  <si>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</si>
  <si>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</si>
  <si>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</si>
  <si>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</si>
  <si>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</si>
  <si>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</si>
  <si>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</si>
  <si>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</si>
  <si>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</si>
  <si>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</si>
  <si>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</si>
  <si>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</si>
  <si>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</si>
  <si>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</si>
  <si>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</si>
  <si>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</si>
  <si>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</si>
  <si>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</si>
  <si>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</si>
  <si>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</si>
  <si>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</si>
  <si>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</si>
  <si>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</si>
  <si>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</si>
  <si>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</si>
  <si>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</si>
  <si>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</si>
  <si>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</si>
  <si>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</si>
  <si>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</si>
  <si>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</si>
  <si>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</si>
  <si>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</si>
  <si>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</si>
  <si>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</si>
  <si>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</si>
  <si>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</si>
  <si>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</si>
  <si>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</si>
  <si>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</si>
  <si>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</si>
  <si>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</si>
  <si>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</si>
  <si>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</si>
  <si>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</si>
  <si>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</si>
  <si>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</si>
  <si>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</si>
  <si>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</si>
  <si>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</si>
  <si>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</si>
  <si>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</si>
  <si>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</si>
  <si>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</si>
  <si>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</si>
  <si>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</si>
  <si>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</si>
  <si>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</si>
  <si>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</si>
  <si>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</si>
  <si>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</si>
  <si>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</si>
  <si>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</si>
  <si>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</si>
  <si>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</si>
  <si>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</si>
  <si>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</si>
  <si>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</si>
  <si>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</si>
  <si>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</si>
  <si>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</si>
  <si>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</si>
  <si>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</si>
  <si>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</si>
  <si>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</si>
  <si>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</si>
  <si>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</si>
  <si>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</si>
  <si>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</si>
  <si>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</si>
  <si>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</si>
  <si>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</si>
  <si>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</si>
  <si>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</si>
  <si>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</si>
  <si>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</si>
  <si>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</si>
  <si>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</si>
  <si>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</si>
  <si>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</si>
  <si>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</si>
  <si>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</si>
  <si>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</si>
  <si>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</si>
  <si>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</si>
  <si>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</si>
  <si>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</si>
  <si>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</si>
  <si>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</si>
  <si>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</si>
  <si>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</si>
  <si>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</si>
  <si>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</si>
  <si>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</si>
  <si>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</si>
  <si>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</si>
  <si>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</si>
  <si>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</si>
  <si>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</si>
  <si>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</si>
  <si>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</si>
  <si>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</si>
  <si>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</si>
  <si>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</si>
  <si>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</si>
  <si>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</si>
  <si>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</si>
  <si>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</si>
  <si>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</si>
  <si>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</si>
  <si>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</si>
  <si>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</si>
  <si>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</si>
  <si>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</si>
  <si>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</si>
  <si>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</si>
  <si>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</si>
  <si>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</si>
  <si>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</si>
  <si>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</si>
  <si>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</si>
  <si>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</si>
  <si>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</si>
  <si>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</si>
  <si>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</si>
  <si>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</si>
  <si>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</si>
  <si>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</si>
  <si>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</si>
  <si>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</si>
  <si>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</si>
  <si>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</si>
  <si>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</si>
  <si>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</si>
  <si>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</si>
  <si>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</si>
  <si>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</si>
  <si>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</si>
  <si>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</si>
  <si>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</si>
  <si>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</si>
  <si>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</si>
  <si>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</si>
  <si>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</si>
  <si>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</si>
  <si>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</si>
  <si>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</si>
  <si>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</si>
  <si>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</si>
  <si>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</si>
  <si>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</si>
  <si>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</si>
  <si>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</si>
  <si>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</si>
  <si>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</si>
  <si>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</si>
  <si>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</si>
  <si>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</si>
  <si>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</si>
  <si>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</si>
  <si>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</si>
  <si>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</si>
  <si>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</si>
  <si>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</si>
  <si>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</si>
  <si>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</si>
  <si>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</si>
  <si>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</si>
  <si>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</si>
  <si>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</si>
  <si>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</si>
  <si>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</si>
  <si>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</si>
  <si>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</si>
  <si>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</si>
  <si>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</si>
  <si>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</si>
  <si>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</si>
  <si>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</si>
  <si>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</si>
  <si>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</si>
  <si>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</si>
  <si>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</si>
  <si>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</si>
  <si>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</si>
  <si>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</si>
  <si>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</si>
  <si>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</si>
  <si>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</si>
  <si>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</si>
  <si>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</si>
  <si>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</si>
  <si>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</si>
  <si>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</si>
  <si>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</si>
  <si>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</si>
  <si>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</si>
  <si>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</si>
  <si>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</si>
  <si>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</si>
  <si>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</si>
  <si>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</si>
  <si>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</si>
  <si>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</si>
  <si>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</si>
  <si>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</si>
  <si>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</si>
  <si>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</si>
  <si>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</si>
  <si>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</si>
  <si>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</si>
  <si>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</si>
  <si>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</si>
  <si>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</si>
  <si>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</si>
  <si>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</si>
  <si>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</si>
  <si>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</si>
  <si>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</si>
  <si>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</si>
  <si>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</si>
  <si>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</si>
  <si>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</si>
  <si>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</si>
  <si>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</si>
  <si>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</si>
  <si>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</si>
  <si>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</si>
  <si>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</si>
  <si>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</si>
  <si>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</si>
  <si>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</si>
  <si>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</si>
  <si>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</si>
  <si>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</si>
  <si>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</si>
  <si>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</si>
  <si>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</si>
  <si>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</si>
  <si>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</si>
  <si>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</si>
  <si>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</si>
  <si>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</si>
  <si>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</si>
  <si>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</si>
  <si>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</si>
  <si>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</si>
  <si>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</si>
  <si>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</si>
  <si>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</si>
  <si>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</si>
  <si>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</si>
  <si>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</si>
  <si>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</si>
  <si>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</si>
  <si>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</si>
  <si>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</si>
  <si>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</si>
  <si>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</si>
  <si>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</si>
  <si>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</si>
  <si>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</si>
  <si>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</si>
  <si>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</si>
  <si>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</si>
  <si>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</si>
  <si>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</si>
  <si>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</si>
  <si>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</si>
  <si>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</si>
  <si>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</si>
  <si>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</si>
  <si>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</si>
  <si>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</si>
  <si>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</si>
  <si>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</si>
  <si>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</si>
  <si>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</si>
  <si>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</si>
  <si>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</si>
  <si>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</si>
  <si>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</si>
  <si>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</si>
  <si>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</si>
  <si>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</si>
  <si>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</si>
  <si>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</si>
  <si>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</si>
  <si>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</si>
  <si>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</si>
  <si>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</si>
  <si>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</si>
  <si>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</si>
  <si>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</si>
  <si>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</si>
  <si>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</si>
  <si>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</si>
  <si>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</si>
  <si>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</si>
  <si>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</si>
  <si>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</si>
  <si>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</si>
  <si>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</si>
  <si>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</si>
  <si>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</si>
  <si>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</si>
  <si>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</si>
  <si>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</si>
  <si>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</si>
  <si>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</si>
  <si>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</si>
  <si>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</si>
  <si>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</si>
  <si>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</si>
  <si>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</si>
  <si>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</si>
  <si>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</si>
  <si>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</si>
  <si>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</si>
  <si>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</si>
  <si>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</si>
  <si>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</si>
  <si>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</si>
  <si>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</si>
  <si>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</si>
  <si>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</si>
  <si>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</si>
  <si>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</si>
  <si>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</si>
  <si>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</si>
  <si>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</si>
  <si>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</si>
  <si>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</si>
  <si>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</si>
  <si>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</si>
  <si>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</si>
  <si>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</si>
  <si>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</si>
  <si>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</si>
  <si>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</si>
  <si>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</si>
  <si>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</si>
  <si>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</si>
  <si>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</si>
  <si>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</si>
  <si>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</si>
  <si>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</si>
  <si>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</si>
  <si>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</si>
  <si>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</si>
  <si>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</si>
  <si>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</si>
  <si>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</si>
  <si>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</si>
  <si>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</si>
  <si>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</si>
  <si>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</si>
  <si>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</si>
  <si>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</si>
  <si>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</si>
  <si>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</si>
  <si>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</si>
  <si>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</si>
  <si>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</si>
  <si>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</si>
  <si>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</si>
  <si>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</si>
  <si>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</si>
  <si>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</si>
  <si>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</si>
  <si>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</si>
  <si>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</si>
  <si>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</si>
  <si>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</si>
  <si>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</si>
  <si>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</si>
  <si>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</si>
  <si>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</si>
  <si>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</si>
  <si>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</si>
  <si>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</si>
  <si>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</si>
  <si>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</si>
  <si>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</si>
  <si>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</si>
  <si>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</si>
  <si>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</si>
  <si>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</si>
  <si>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</si>
  <si>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</si>
  <si>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</si>
  <si>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</si>
  <si>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</si>
  <si>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</si>
  <si>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</si>
  <si>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</si>
  <si>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</si>
  <si>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</si>
  <si>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</si>
  <si>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</si>
  <si>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</si>
  <si>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</si>
  <si>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</si>
  <si>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</si>
  <si>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</si>
  <si>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</si>
  <si>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</si>
  <si>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</si>
  <si>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</si>
  <si>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</si>
  <si>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</si>
  <si>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</si>
  <si>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</si>
  <si>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</si>
  <si>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</si>
  <si>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</si>
  <si>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</si>
  <si>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</si>
  <si>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</si>
  <si>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</si>
  <si>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</si>
  <si>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</si>
  <si>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</si>
  <si>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</si>
  <si>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</si>
  <si>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</si>
  <si>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</si>
  <si>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</si>
  <si>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</si>
  <si>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</si>
  <si>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</si>
  <si>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</si>
  <si>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</si>
  <si>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</si>
  <si>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</si>
  <si>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</si>
  <si>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</si>
  <si>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</si>
  <si>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</si>
  <si>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</si>
  <si>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</si>
  <si>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</si>
  <si>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</si>
  <si>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</si>
  <si>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</si>
  <si>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</si>
  <si>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</si>
  <si>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</si>
  <si>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</si>
  <si>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</si>
  <si>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</si>
  <si>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</si>
  <si>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</si>
  <si>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</si>
  <si>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</si>
  <si>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</si>
  <si>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</si>
  <si>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</si>
  <si>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</si>
  <si>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</si>
  <si>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</si>
  <si>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</si>
  <si>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</si>
  <si>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</si>
  <si>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</si>
  <si>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</si>
  <si>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</si>
  <si>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</si>
  <si>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</si>
  <si>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</si>
  <si>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</si>
  <si>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</si>
  <si>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</si>
  <si>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</si>
  <si>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</si>
  <si>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</si>
  <si>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</si>
  <si>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</si>
  <si>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</si>
  <si>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</si>
  <si>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</si>
  <si>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</si>
  <si>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</si>
  <si>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</si>
  <si>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</si>
  <si>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</si>
  <si>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</si>
  <si>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</si>
  <si>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</si>
  <si>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</si>
  <si>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</si>
  <si>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</si>
  <si>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</si>
  <si>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</si>
  <si>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</si>
  <si>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</si>
  <si>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</si>
  <si>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</si>
  <si>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</si>
  <si>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</si>
  <si>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</si>
  <si>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</si>
  <si>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</si>
  <si>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</si>
  <si>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</si>
  <si>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</si>
  <si>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</si>
  <si>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</si>
  <si>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</si>
  <si>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</si>
  <si>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</si>
  <si>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</si>
  <si>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</si>
  <si>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</si>
  <si>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</si>
  <si>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</si>
  <si>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</si>
  <si>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</si>
  <si>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</si>
  <si>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</si>
  <si>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</si>
  <si>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</si>
  <si>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</si>
  <si>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</si>
  <si>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</si>
  <si>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</si>
  <si>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</si>
  <si>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</si>
  <si>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</si>
  <si>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</si>
  <si>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</si>
  <si>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</si>
  <si>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</si>
  <si>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</si>
  <si>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</si>
  <si>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</si>
  <si>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</si>
  <si>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</si>
  <si>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</si>
  <si>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</si>
  <si>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</si>
  <si>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</si>
  <si>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</si>
  <si>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</si>
  <si>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</si>
  <si>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</si>
  <si>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</si>
  <si>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</si>
  <si>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</si>
  <si>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</si>
  <si>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</si>
  <si>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</si>
  <si>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</si>
  <si>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</si>
  <si>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</si>
  <si>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</si>
  <si>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</si>
  <si>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</si>
  <si>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</si>
  <si>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</si>
  <si>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</si>
  <si>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</si>
  <si>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</si>
  <si>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</si>
  <si>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</si>
  <si>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</si>
  <si>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</si>
  <si>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</si>
  <si>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</si>
  <si>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</si>
  <si>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</si>
  <si>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</si>
  <si>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</si>
  <si>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</si>
  <si>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</si>
  <si>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</si>
  <si>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</si>
  <si>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</si>
  <si>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</si>
  <si>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</si>
  <si>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</si>
  <si>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</si>
  <si>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</si>
  <si>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</si>
  <si>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</si>
  <si>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</si>
  <si>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</si>
  <si>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</si>
  <si>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</si>
  <si>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</si>
  <si>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</si>
  <si>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</si>
  <si>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</si>
  <si>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</si>
  <si>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</si>
  <si>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</si>
  <si>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</si>
  <si>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</si>
  <si>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</si>
  <si>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</si>
  <si>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</si>
  <si>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</si>
  <si>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</si>
  <si>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</si>
  <si>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</si>
  <si>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</si>
  <si>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</si>
  <si>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</si>
  <si>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</si>
  <si>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</si>
  <si>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</si>
  <si>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</si>
  <si>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</si>
  <si>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</si>
  <si>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</si>
  <si>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</si>
  <si>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</si>
  <si>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</si>
  <si>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</si>
  <si>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</si>
  <si>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</si>
  <si>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</si>
  <si>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</si>
  <si>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</si>
  <si>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</si>
  <si>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</si>
  <si>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</si>
  <si>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</si>
  <si>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</si>
  <si>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</si>
  <si>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</si>
  <si>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</si>
  <si>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</si>
  <si>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</si>
  <si>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</si>
  <si>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</si>
  <si>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</si>
  <si>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</si>
  <si>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</si>
  <si>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</si>
  <si>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</si>
  <si>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</si>
  <si>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</si>
  <si>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</si>
  <si>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</si>
  <si>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</si>
  <si>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</si>
  <si>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</si>
  <si>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</si>
  <si>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</si>
  <si>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</si>
  <si>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</si>
  <si>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</si>
  <si>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</si>
  <si>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</si>
  <si>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</si>
  <si>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</si>
  <si>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</si>
  <si>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</si>
  <si>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</si>
  <si>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</si>
  <si>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</si>
  <si>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</si>
  <si>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</si>
  <si>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</si>
  <si>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</si>
  <si>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</si>
  <si>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</si>
  <si>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</si>
  <si>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</si>
  <si>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</si>
  <si>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</si>
  <si>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</si>
  <si>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</si>
  <si>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</si>
  <si>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</si>
  <si>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</si>
  <si>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</si>
  <si>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</si>
  <si>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</si>
  <si>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</si>
  <si>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</si>
  <si>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</si>
  <si>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</si>
  <si>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</si>
  <si>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</si>
  <si>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</si>
  <si>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</si>
  <si>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</si>
  <si>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</si>
  <si>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</si>
  <si>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</si>
  <si>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</si>
  <si>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</si>
  <si>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</si>
  <si>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</si>
  <si>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</si>
  <si>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</si>
  <si>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</si>
  <si>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</si>
  <si>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</si>
  <si>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</si>
  <si>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</si>
  <si>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</si>
  <si>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</si>
  <si>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</si>
  <si>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</si>
  <si>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</si>
  <si>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</si>
  <si>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</si>
  <si>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</si>
  <si>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</si>
  <si>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</si>
  <si>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</si>
  <si>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</si>
  <si>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</si>
  <si>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</si>
  <si>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</si>
  <si>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</si>
  <si>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</si>
  <si>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</si>
  <si>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</si>
  <si>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</si>
  <si>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</si>
  <si>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</si>
  <si>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</si>
  <si>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</si>
  <si>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</si>
  <si>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</si>
  <si>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</si>
  <si>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</si>
  <si>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</si>
  <si>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</si>
  <si>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</si>
  <si>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</si>
  <si>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</si>
  <si>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</si>
  <si>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</si>
  <si>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</si>
  <si>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</si>
  <si>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</si>
  <si>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</si>
  <si>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</si>
  <si>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</si>
  <si>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</si>
  <si>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</si>
  <si>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</si>
  <si>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</si>
  <si>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</si>
  <si>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</si>
  <si>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</si>
  <si>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</si>
  <si>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</si>
  <si>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</si>
  <si>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</si>
  <si>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</si>
  <si>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</si>
  <si>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</si>
  <si>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</si>
  <si>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</si>
  <si>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</si>
  <si>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</si>
  <si>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</si>
  <si>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</si>
  <si>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</si>
  <si>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</si>
  <si>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</si>
  <si>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</si>
  <si>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</si>
  <si>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</si>
  <si>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</si>
  <si>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</si>
  <si>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</si>
  <si>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</si>
  <si>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</si>
  <si>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</si>
  <si>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</si>
  <si>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</si>
  <si>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</si>
  <si>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</si>
  <si>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</si>
  <si>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</si>
  <si>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</si>
  <si>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</si>
  <si>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</si>
  <si>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</si>
  <si>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</si>
  <si>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</si>
  <si>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</si>
  <si>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</si>
  <si>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</si>
  <si>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</si>
  <si>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</si>
  <si>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</si>
  <si>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</si>
  <si>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</si>
  <si>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</si>
  <si>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</si>
  <si>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</si>
  <si>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</si>
  <si>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</si>
  <si>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</si>
  <si>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</si>
  <si>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</si>
  <si>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</si>
  <si>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</si>
  <si>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</si>
  <si>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</si>
  <si>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</si>
  <si>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</si>
  <si>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</si>
  <si>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</si>
  <si>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</si>
  <si>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</si>
  <si>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</si>
  <si>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</si>
  <si>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</si>
  <si>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</si>
  <si>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</si>
  <si>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</si>
  <si>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</si>
  <si>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</si>
  <si>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</si>
  <si>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</si>
  <si>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</si>
  <si>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</si>
  <si>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</si>
  <si>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</si>
  <si>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</si>
  <si>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</si>
  <si>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</si>
  <si>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</si>
  <si>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</si>
  <si>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</si>
  <si>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</si>
  <si>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</si>
  <si>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</si>
  <si>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</si>
  <si>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</si>
  <si>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</si>
  <si>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</si>
  <si>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</si>
  <si>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</si>
  <si>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</si>
  <si>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</si>
  <si>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</si>
  <si>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</si>
  <si>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</si>
  <si>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</si>
  <si>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</si>
  <si>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</si>
  <si>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</si>
  <si>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</si>
  <si>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</si>
  <si>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</si>
  <si>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</si>
  <si>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</si>
  <si>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</si>
  <si>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</si>
  <si>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</si>
  <si>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</si>
  <si>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</si>
  <si>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</si>
  <si>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</si>
  <si>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</si>
  <si>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</si>
  <si>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</si>
  <si>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</si>
  <si>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</si>
  <si>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</si>
  <si>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</si>
  <si>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</si>
  <si>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</si>
  <si>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</si>
  <si>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</si>
  <si>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</si>
  <si>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</si>
  <si>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</si>
  <si>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</si>
  <si>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</si>
  <si>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</si>
  <si>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</si>
  <si>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</si>
  <si>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</si>
  <si>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</si>
  <si>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</si>
  <si>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</si>
  <si>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</si>
  <si>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</si>
  <si>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</si>
  <si>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</si>
  <si>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</si>
  <si>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</si>
  <si>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</si>
  <si>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</si>
  <si>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</si>
  <si>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</si>
  <si>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</si>
  <si>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</si>
  <si>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</si>
  <si>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</si>
  <si>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</si>
  <si>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</si>
  <si>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</si>
  <si>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</si>
  <si>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</si>
  <si>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</si>
  <si>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</si>
  <si>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</si>
  <si>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</si>
  <si>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</si>
  <si>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</si>
  <si>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</si>
  <si>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</si>
  <si>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</si>
  <si>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</si>
  <si>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</si>
  <si>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</si>
  <si>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</si>
  <si>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</si>
  <si>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</si>
  <si>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</si>
  <si>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</si>
  <si>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</si>
  <si>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</si>
  <si>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</si>
  <si>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</si>
  <si>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</si>
  <si>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</si>
  <si>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</si>
  <si>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</si>
  <si>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</si>
  <si>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</si>
  <si>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</si>
  <si>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</si>
  <si>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</si>
  <si>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</si>
  <si>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</si>
  <si>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</si>
  <si>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</si>
  <si>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</si>
  <si>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</si>
  <si>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</si>
  <si>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</si>
  <si>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</si>
  <si>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</si>
  <si>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</si>
  <si>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</si>
  <si>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</si>
  <si>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</si>
  <si>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</si>
  <si>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</si>
  <si>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</si>
  <si>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</si>
  <si>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</si>
  <si>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</si>
  <si>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</si>
  <si>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</si>
  <si>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</si>
  <si>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</si>
  <si>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</si>
  <si>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</si>
  <si>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</si>
  <si>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</si>
  <si>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</si>
  <si>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</si>
  <si>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</si>
  <si>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</si>
  <si>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</si>
  <si>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</si>
  <si>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</si>
  <si>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</si>
  <si>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</si>
  <si>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</si>
  <si>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</si>
  <si>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</si>
  <si>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</si>
  <si>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</si>
  <si>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</si>
  <si>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</si>
  <si>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</si>
  <si>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</si>
  <si>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</si>
  <si>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</si>
  <si>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</si>
  <si>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</si>
  <si>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</si>
  <si>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</si>
  <si>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</si>
  <si>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</si>
  <si>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</si>
  <si>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</si>
  <si>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</si>
  <si>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</si>
  <si>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</si>
  <si>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</si>
  <si>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</si>
  <si>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</si>
  <si>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</si>
  <si>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</si>
  <si>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</si>
  <si>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</si>
  <si>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</si>
  <si>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</si>
  <si>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</si>
  <si>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</si>
  <si>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</si>
  <si>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</si>
  <si>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</si>
  <si>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</si>
  <si>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</si>
  <si>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</si>
  <si>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</si>
  <si>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</si>
  <si>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</si>
  <si>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</si>
  <si>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</si>
  <si>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</si>
  <si>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</si>
  <si>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</si>
  <si>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</si>
  <si>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</si>
  <si>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</si>
  <si>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</si>
  <si>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</si>
  <si>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</si>
  <si>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</si>
  <si>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</si>
  <si>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</si>
  <si>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</si>
  <si>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</si>
  <si>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</si>
  <si>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</si>
  <si>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</si>
  <si>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</si>
  <si>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</si>
  <si>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</si>
  <si>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</si>
  <si>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</si>
  <si>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</si>
  <si>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</si>
  <si>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</si>
  <si>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</si>
  <si>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</si>
  <si>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</si>
  <si>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</si>
  <si>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</si>
  <si>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</si>
  <si>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</si>
  <si>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</si>
  <si>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</si>
  <si>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</si>
  <si>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</si>
  <si>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</si>
  <si>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</si>
  <si>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</si>
  <si>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</si>
  <si>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</si>
  <si>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</si>
  <si>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</si>
  <si>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</si>
  <si>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</si>
  <si>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</si>
  <si>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</si>
  <si>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</si>
  <si>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</si>
  <si>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</si>
  <si>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</si>
  <si>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</si>
  <si>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</si>
  <si>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</si>
  <si>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</si>
  <si>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</si>
  <si>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</si>
  <si>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</si>
  <si>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</si>
  <si>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</si>
  <si>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</si>
  <si>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</si>
  <si>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</si>
  <si>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</si>
  <si>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</si>
  <si>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</si>
  <si>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</si>
  <si>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</si>
  <si>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</si>
  <si>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</si>
  <si>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</si>
  <si>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</si>
  <si>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</si>
  <si>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</si>
  <si>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</si>
  <si>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</si>
  <si>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</si>
  <si>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</si>
  <si>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</si>
  <si>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</si>
  <si>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</si>
  <si>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</si>
  <si>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</si>
  <si>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</si>
  <si>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</si>
  <si>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</si>
  <si>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</si>
  <si>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</si>
  <si>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</si>
  <si>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</si>
  <si>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</si>
  <si>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</si>
  <si>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</si>
  <si>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</si>
  <si>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</si>
  <si>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</si>
  <si>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</si>
  <si>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</si>
  <si>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</si>
  <si>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</si>
  <si>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</si>
  <si>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</si>
  <si>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</si>
  <si>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</si>
  <si>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</si>
  <si>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</si>
  <si>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</si>
  <si>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</si>
  <si>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</si>
  <si>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</si>
  <si>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</si>
  <si>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</si>
  <si>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</si>
  <si>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</si>
  <si>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</si>
  <si>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</si>
  <si>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</si>
  <si>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</si>
  <si>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</si>
  <si>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</si>
  <si>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</si>
  <si>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</si>
  <si>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</si>
  <si>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</si>
  <si>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</si>
  <si>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</si>
  <si>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</si>
  <si>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</si>
  <si>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</si>
  <si>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</si>
  <si>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</si>
  <si>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</si>
  <si>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</si>
  <si>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</si>
  <si>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</si>
  <si>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</si>
  <si>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</si>
  <si>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</si>
  <si>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</si>
  <si>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</si>
  <si>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</si>
  <si>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</si>
  <si>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</si>
  <si>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</si>
  <si>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</si>
  <si>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</si>
  <si>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</si>
  <si>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</si>
  <si>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</si>
  <si>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</si>
  <si>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</si>
  <si>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</si>
  <si>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</si>
  <si>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</si>
  <si>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</si>
  <si>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</si>
  <si>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</si>
  <si>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</si>
  <si>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</si>
  <si>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</si>
  <si>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</si>
  <si>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</si>
  <si>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</si>
  <si>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</si>
  <si>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</si>
  <si>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</si>
  <si>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</si>
  <si>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</si>
  <si>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</si>
  <si>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</si>
  <si>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</si>
  <si>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</si>
  <si>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</si>
  <si>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</si>
  <si>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</si>
  <si>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</si>
  <si>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</si>
  <si>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</si>
  <si>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</si>
  <si>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</si>
  <si>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</si>
  <si>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</si>
  <si>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</si>
  <si>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</si>
  <si>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</si>
  <si>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</si>
  <si>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</si>
  <si>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</si>
  <si>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</si>
  <si>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</si>
  <si>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</si>
  <si>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</si>
  <si>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</si>
  <si>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</si>
  <si>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</si>
  <si>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</si>
  <si>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</si>
  <si>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</si>
  <si>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</si>
  <si>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</si>
  <si>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</si>
  <si>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</si>
  <si>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</si>
  <si>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</si>
  <si>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</si>
  <si>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</si>
  <si>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</si>
  <si>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</si>
  <si>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</si>
  <si>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</si>
  <si>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</si>
  <si>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</si>
  <si>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</si>
  <si>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</si>
  <si>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</si>
  <si>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</si>
  <si>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</si>
  <si>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</si>
  <si>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</si>
  <si>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</si>
  <si>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</si>
  <si>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</si>
  <si>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</si>
  <si>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</si>
  <si>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</si>
  <si>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</si>
  <si>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</si>
  <si>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</si>
  <si>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</si>
  <si>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</si>
  <si>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</si>
  <si>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</si>
  <si>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</si>
  <si>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</si>
  <si>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</si>
  <si>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</si>
  <si>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</si>
  <si>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</si>
  <si>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</si>
  <si>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</si>
  <si>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</si>
  <si>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</si>
  <si>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</si>
  <si>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</si>
  <si>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</si>
  <si>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</si>
  <si>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</si>
  <si>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</si>
  <si>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</si>
  <si>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</si>
  <si>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</si>
  <si>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</si>
  <si>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</si>
  <si>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</si>
  <si>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</si>
  <si>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</si>
  <si>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</si>
  <si>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</si>
  <si>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</si>
  <si>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</si>
  <si>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</si>
  <si>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</si>
  <si>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</si>
  <si>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</si>
  <si>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</si>
  <si>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</si>
  <si>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</si>
  <si>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</si>
  <si>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</si>
  <si>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</si>
  <si>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</si>
  <si>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</si>
  <si>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</si>
  <si>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</si>
  <si>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</si>
  <si>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</si>
  <si>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</si>
  <si>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</si>
  <si>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</si>
  <si>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</si>
  <si>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</si>
  <si>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</si>
  <si>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</si>
  <si>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</si>
  <si>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</si>
  <si>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</si>
  <si>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</si>
  <si>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</si>
  <si>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</si>
  <si>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</si>
  <si>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</si>
  <si>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</si>
  <si>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</si>
  <si>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</si>
  <si>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</si>
  <si>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</si>
  <si>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</si>
  <si>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</si>
  <si>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</si>
  <si>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</si>
  <si>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</si>
  <si>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</si>
  <si>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</si>
  <si>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</si>
  <si>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</si>
  <si>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</si>
  <si>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</si>
  <si>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</si>
  <si>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</si>
  <si>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</si>
  <si>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</si>
  <si>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</si>
  <si>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</si>
  <si>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</si>
  <si>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</si>
  <si>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</si>
  <si>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</si>
  <si>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</si>
  <si>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</si>
  <si>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</si>
  <si>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</si>
  <si>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</si>
  <si>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</si>
  <si>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</si>
  <si>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</si>
  <si>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</si>
  <si>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</si>
  <si>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</si>
  <si>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</si>
  <si>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</si>
  <si>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</si>
  <si>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</si>
  <si>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</si>
  <si>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</si>
  <si>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</si>
  <si>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</si>
  <si>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</si>
  <si>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</si>
  <si>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</si>
  <si>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</si>
  <si>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</si>
  <si>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</si>
  <si>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</si>
  <si>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</si>
  <si>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</si>
  <si>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</si>
  <si>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</si>
  <si>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</si>
  <si>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</si>
  <si>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</si>
  <si>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</si>
  <si>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</si>
  <si>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</si>
  <si>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</si>
  <si>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</si>
  <si>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</si>
  <si>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</si>
  <si>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</si>
  <si>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</si>
  <si>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</si>
  <si>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</si>
  <si>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</si>
  <si>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</si>
  <si>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</si>
  <si>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</si>
  <si>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</si>
  <si>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</si>
  <si>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</si>
  <si>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</si>
  <si>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</si>
  <si>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</si>
  <si>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</si>
  <si>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</si>
  <si>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</si>
  <si>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</si>
  <si>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</si>
  <si>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</si>
  <si>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</si>
  <si>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</si>
  <si>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</si>
  <si>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</si>
  <si>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</si>
  <si>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</si>
  <si>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</si>
  <si>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</si>
  <si>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</si>
  <si>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</si>
  <si>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</si>
  <si>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</si>
  <si>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</si>
  <si>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</si>
  <si>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</si>
  <si>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</si>
  <si>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</si>
  <si>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</si>
  <si>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</si>
  <si>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</si>
  <si>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</si>
  <si>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</si>
  <si>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</si>
  <si>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</si>
  <si>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</si>
  <si>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</si>
  <si>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</si>
  <si>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</si>
  <si>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</si>
  <si>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</si>
  <si>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</si>
  <si>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</si>
  <si>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</si>
  <si>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</si>
  <si>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</si>
  <si>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</si>
  <si>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</si>
  <si>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</si>
  <si>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</si>
  <si>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</si>
  <si>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</si>
  <si>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</si>
  <si>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</si>
  <si>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</si>
  <si>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</si>
  <si>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</si>
  <si>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</si>
  <si>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</si>
  <si>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</si>
  <si>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</si>
  <si>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</si>
  <si>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</si>
  <si>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</si>
  <si>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</si>
  <si>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</si>
  <si>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</si>
  <si>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</si>
  <si>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</si>
  <si>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</si>
  <si>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</si>
  <si>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</si>
  <si>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</si>
  <si>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</si>
  <si>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</si>
  <si>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</si>
  <si>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</si>
  <si>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</si>
  <si>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</si>
  <si>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</si>
  <si>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</si>
  <si>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</si>
  <si>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</si>
  <si>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</si>
  <si>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</si>
  <si>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</si>
  <si>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</si>
  <si>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</si>
  <si>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</si>
  <si>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</si>
  <si>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</si>
  <si>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</si>
  <si>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</si>
  <si>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</si>
  <si>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</si>
  <si>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</si>
  <si>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</si>
  <si>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</si>
  <si>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</si>
  <si>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</si>
  <si>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</si>
  <si>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</si>
  <si>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</si>
  <si>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</si>
  <si>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</si>
  <si>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</si>
  <si>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</si>
  <si>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</si>
  <si>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</si>
  <si>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</si>
  <si>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</si>
  <si>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</si>
  <si>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</si>
  <si>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</si>
  <si>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</si>
  <si>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</si>
  <si>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</si>
  <si>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</si>
  <si>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</si>
  <si>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</si>
  <si>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</si>
  <si>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</si>
  <si>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</si>
  <si>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</si>
  <si>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</si>
  <si>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</si>
  <si>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</si>
  <si>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</si>
  <si>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</si>
  <si>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</si>
  <si>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</si>
  <si>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</si>
  <si>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</si>
  <si>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</si>
  <si>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</si>
  <si>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</si>
  <si>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</si>
  <si>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</si>
  <si>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</si>
  <si>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</si>
  <si>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</si>
  <si>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</si>
  <si>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</si>
  <si>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</si>
  <si>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</si>
  <si>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</si>
  <si>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</si>
  <si>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</si>
  <si>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</si>
  <si>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</si>
  <si>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</si>
  <si>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</si>
  <si>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</si>
  <si>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</si>
  <si>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</si>
  <si>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</si>
  <si>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</si>
  <si>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</si>
  <si>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</si>
  <si>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</si>
  <si>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</si>
  <si>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</si>
  <si>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</si>
  <si>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</si>
  <si>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</si>
  <si>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</si>
  <si>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</si>
  <si>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</si>
  <si>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</si>
  <si>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</si>
  <si>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</si>
  <si>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</si>
  <si>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</si>
  <si>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</si>
  <si>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</si>
  <si>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</si>
  <si>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</si>
  <si>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</si>
  <si>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</si>
  <si>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</si>
  <si>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</si>
  <si>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</si>
  <si>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</si>
  <si>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</si>
  <si>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</si>
  <si>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</si>
  <si>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</si>
  <si>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</si>
  <si>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</si>
  <si>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</si>
  <si>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</si>
  <si>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</si>
  <si>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</si>
  <si>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</si>
  <si>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</si>
  <si>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</si>
  <si>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</si>
  <si>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</si>
  <si>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</si>
  <si>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</si>
  <si>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</si>
  <si>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</si>
  <si>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</si>
  <si>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</si>
  <si>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</si>
  <si>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</si>
  <si>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</si>
  <si>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</si>
  <si>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</si>
  <si>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</si>
  <si>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</si>
  <si>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</si>
  <si>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</si>
  <si>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</si>
  <si>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</si>
  <si>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</si>
  <si>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</si>
  <si>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</si>
  <si>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</si>
  <si>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</si>
  <si>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</si>
  <si>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</si>
  <si>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</si>
  <si>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</si>
  <si>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</si>
  <si>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</si>
  <si>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</si>
  <si>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</si>
  <si>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</si>
  <si>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</si>
  <si>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</si>
  <si>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</si>
  <si>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</si>
  <si>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</si>
  <si>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</si>
  <si>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</si>
  <si>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</si>
  <si>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</si>
  <si>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</si>
  <si>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</si>
  <si>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</si>
  <si>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</si>
  <si>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</si>
  <si>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</si>
  <si>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</si>
  <si>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</si>
  <si>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</si>
  <si>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</si>
  <si>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</si>
  <si>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</si>
  <si>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</si>
  <si>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</si>
  <si>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</si>
  <si>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</si>
  <si>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</si>
  <si>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</si>
  <si>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</si>
  <si>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</si>
  <si>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</si>
  <si>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</si>
  <si>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</si>
  <si>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</si>
  <si>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</si>
  <si>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</si>
  <si>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</si>
  <si>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</si>
  <si>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</si>
  <si>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</si>
  <si>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</si>
  <si>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</si>
  <si>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</si>
  <si>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</si>
  <si>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</si>
  <si>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</si>
  <si>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</si>
  <si>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</si>
  <si>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</si>
  <si>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</si>
  <si>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</si>
  <si>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</si>
  <si>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</si>
  <si>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</si>
  <si>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</si>
  <si>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</si>
  <si>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</si>
  <si>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</si>
  <si>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</si>
  <si>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</si>
  <si>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</si>
  <si>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</si>
  <si>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</si>
  <si>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</si>
  <si>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</si>
  <si>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</si>
  <si>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</si>
  <si>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</si>
  <si>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</si>
  <si>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</si>
  <si>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</si>
  <si>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</si>
  <si>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</si>
  <si>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</si>
  <si>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</si>
  <si>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</si>
  <si>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</si>
  <si>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</si>
  <si>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</si>
  <si>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</si>
  <si>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</si>
  <si>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</si>
  <si>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</si>
  <si>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</si>
  <si>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</si>
  <si>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</si>
  <si>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</si>
  <si>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</si>
  <si>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</si>
  <si>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</si>
  <si>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</si>
  <si>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</si>
  <si>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</si>
  <si>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</si>
  <si>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</si>
  <si>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</si>
  <si>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</si>
  <si>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</si>
  <si>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</si>
  <si>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</si>
  <si>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</si>
  <si>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</si>
  <si>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</si>
  <si>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</si>
  <si>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</si>
  <si>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</si>
  <si>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</si>
  <si>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</si>
  <si>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</si>
  <si>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</si>
  <si>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</si>
  <si>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</si>
  <si>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</si>
  <si>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</si>
  <si>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</si>
  <si>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</si>
  <si>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</si>
  <si>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</si>
  <si>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</si>
  <si>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</si>
  <si>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</si>
  <si>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</si>
  <si>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</si>
  <si>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</si>
  <si>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</si>
  <si>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</si>
  <si>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</si>
  <si>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</si>
  <si>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</si>
  <si>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</si>
  <si>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</si>
  <si>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</si>
  <si>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</si>
  <si>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</si>
  <si>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</si>
  <si>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</si>
  <si>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</si>
  <si>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</si>
  <si>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</si>
  <si>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</si>
  <si>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</si>
  <si>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</si>
  <si>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</si>
  <si>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</si>
  <si>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</si>
  <si>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</si>
  <si>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</si>
  <si>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</si>
  <si>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</si>
  <si>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</si>
  <si>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</si>
  <si>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</si>
  <si>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</si>
  <si>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</si>
  <si>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</si>
  <si>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</si>
  <si>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</si>
  <si>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</si>
  <si>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</si>
  <si>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</si>
  <si>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</si>
  <si>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</si>
  <si>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</si>
  <si>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</si>
  <si>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</si>
  <si>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</si>
  <si>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</si>
  <si>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</si>
  <si>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</si>
  <si>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</si>
  <si>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</si>
  <si>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</si>
  <si>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</si>
  <si>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</si>
  <si>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</si>
  <si>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</si>
  <si>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</si>
  <si>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</si>
  <si>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</si>
  <si>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</si>
  <si>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</si>
  <si>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</si>
  <si>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</si>
  <si>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</si>
  <si>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</si>
  <si>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</si>
  <si>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</si>
  <si>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</si>
  <si>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</si>
  <si>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</si>
  <si>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</si>
  <si>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</si>
  <si>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</si>
  <si>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</si>
  <si>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</si>
  <si>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</si>
  <si>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</si>
  <si>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</si>
  <si>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</si>
  <si>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</si>
  <si>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</si>
  <si>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</si>
  <si>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</si>
  <si>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</si>
  <si>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</si>
  <si>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</si>
  <si>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</si>
  <si>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</si>
  <si>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</si>
  <si>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</si>
  <si>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</si>
  <si>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</si>
  <si>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</si>
  <si>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</si>
  <si>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</si>
  <si>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</si>
  <si>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</si>
  <si>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</si>
  <si>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</si>
  <si>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</si>
  <si>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</si>
  <si>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</si>
  <si>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</si>
  <si>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</si>
  <si>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</si>
  <si>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</si>
  <si>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</si>
  <si>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</si>
  <si>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</si>
  <si>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</si>
  <si>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</si>
  <si>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</si>
  <si>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</si>
  <si>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</si>
  <si>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</si>
  <si>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</si>
  <si>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</si>
  <si>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</si>
  <si>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</si>
  <si>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</si>
  <si>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</si>
  <si>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</si>
  <si>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</si>
  <si>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</si>
  <si>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</si>
  <si>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</si>
  <si>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</si>
  <si>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</si>
  <si>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</si>
  <si>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</si>
  <si>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</si>
  <si>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</si>
  <si>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</si>
  <si>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</si>
  <si>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</si>
  <si>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</si>
  <si>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</si>
  <si>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</si>
  <si>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</si>
  <si>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</si>
  <si>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</si>
  <si>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</si>
  <si>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</si>
  <si>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</si>
  <si>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</si>
  <si>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</si>
  <si>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</si>
  <si>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</si>
  <si>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</si>
  <si>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</si>
  <si>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</si>
  <si>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</si>
  <si>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</si>
  <si>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</si>
  <si>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</si>
  <si>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</si>
  <si>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</si>
  <si>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</si>
  <si>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</si>
  <si>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</si>
  <si>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</si>
  <si>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</si>
  <si>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</si>
  <si>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</si>
  <si>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</si>
  <si>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</si>
  <si>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</si>
  <si>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</si>
  <si>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</si>
  <si>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</si>
  <si>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</si>
  <si>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</si>
  <si>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</si>
  <si>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</si>
  <si>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</si>
  <si>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</si>
  <si>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</si>
  <si>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</si>
  <si>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</si>
  <si>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</si>
  <si>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</si>
  <si>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</si>
  <si>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</si>
  <si>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</si>
  <si>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</si>
  <si>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</si>
  <si>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</si>
  <si>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</si>
  <si>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</si>
  <si>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</si>
  <si>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</si>
  <si>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</si>
  <si>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</si>
  <si>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</si>
  <si>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</si>
  <si>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</si>
  <si>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</si>
  <si>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</si>
  <si>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</si>
  <si>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</si>
  <si>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</si>
  <si>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</si>
  <si>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</si>
  <si>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</si>
  <si>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</si>
  <si>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</si>
  <si>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</si>
  <si>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</si>
  <si>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</si>
  <si>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</si>
  <si>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</si>
  <si>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</si>
  <si>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</si>
  <si>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</si>
  <si>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</si>
  <si>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</si>
  <si>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</si>
  <si>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</si>
  <si>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</si>
  <si>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</si>
  <si>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</si>
  <si>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</si>
  <si>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</si>
  <si>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</si>
  <si>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</si>
  <si>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</si>
  <si>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</si>
  <si>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</si>
  <si>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</si>
  <si>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</si>
  <si>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</si>
  <si>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</si>
  <si>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</si>
  <si>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</si>
  <si>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</si>
  <si>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</si>
  <si>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</si>
  <si>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</si>
  <si>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</si>
  <si>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</si>
  <si>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</si>
  <si>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</si>
  <si>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</si>
  <si>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</si>
  <si>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</si>
  <si>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</si>
  <si>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</si>
  <si>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</si>
  <si>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</si>
  <si>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</si>
  <si>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</si>
  <si>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</si>
  <si>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</si>
  <si>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</si>
  <si>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</si>
  <si>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</si>
  <si>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</si>
  <si>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</si>
  <si>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</si>
  <si>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</si>
  <si>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</si>
  <si>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</si>
  <si>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</si>
  <si>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</si>
  <si>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</si>
  <si>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</si>
  <si>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</si>
  <si>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</si>
  <si>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</si>
  <si>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</si>
  <si>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</si>
  <si>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</si>
  <si>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</si>
  <si>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</si>
  <si>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</si>
  <si>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</si>
  <si>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</si>
  <si>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</si>
  <si>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</si>
  <si>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</si>
  <si>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</si>
  <si>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</si>
  <si>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</si>
  <si>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</si>
  <si>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</si>
  <si>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</si>
  <si>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</si>
  <si>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</si>
  <si>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</si>
  <si>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</si>
  <si>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</si>
  <si>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</si>
  <si>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</si>
  <si>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</si>
  <si>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</si>
  <si>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</si>
  <si>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</si>
  <si>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</si>
  <si>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</si>
  <si>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</si>
  <si>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</si>
  <si>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</si>
  <si>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</si>
  <si>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</si>
  <si>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</si>
  <si>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</si>
  <si>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</si>
  <si>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</si>
  <si>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</si>
  <si>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</si>
  <si>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</si>
  <si>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</si>
  <si>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</si>
  <si>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</si>
  <si>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</si>
  <si>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</si>
  <si>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</si>
  <si>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</si>
  <si>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</si>
  <si>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</si>
  <si>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</si>
  <si>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</si>
  <si>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</si>
  <si>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</si>
  <si>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</si>
  <si>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</si>
  <si>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</si>
  <si>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</si>
  <si>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</si>
  <si>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</si>
  <si>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</si>
  <si>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</si>
  <si>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</si>
  <si>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</si>
  <si>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</si>
  <si>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</si>
  <si>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</si>
  <si>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</si>
  <si>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</si>
  <si>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</si>
  <si>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</si>
  <si>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</si>
  <si>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</si>
  <si>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</si>
  <si>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</si>
  <si>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</si>
  <si>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</si>
  <si>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</si>
  <si>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</si>
  <si>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</si>
  <si>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</si>
  <si>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</si>
  <si>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</si>
  <si>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</si>
  <si>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</si>
  <si>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</si>
  <si>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</si>
  <si>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</si>
  <si>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</si>
  <si>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</si>
  <si>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</si>
  <si>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</si>
  <si>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</si>
  <si>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</si>
  <si>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</si>
  <si>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</si>
  <si>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</si>
  <si>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</si>
  <si>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</si>
  <si>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</si>
  <si>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</si>
  <si>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</si>
  <si>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</si>
  <si>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</si>
  <si>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</si>
  <si>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</si>
  <si>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</si>
  <si>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</si>
  <si>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</si>
  <si>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</si>
  <si>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</si>
  <si>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</si>
  <si>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</si>
  <si>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</si>
  <si>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</si>
  <si>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</si>
  <si>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</si>
  <si>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</si>
  <si>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</si>
  <si>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</si>
  <si>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</si>
  <si>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</si>
  <si>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</si>
  <si>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</si>
  <si>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</si>
  <si>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</si>
  <si>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</si>
  <si>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</si>
  <si>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</si>
  <si>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</si>
  <si>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</si>
  <si>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</si>
  <si>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</si>
  <si>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</si>
  <si>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</si>
  <si>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</si>
  <si>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</si>
  <si>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</si>
  <si>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</si>
  <si>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</si>
  <si>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</si>
  <si>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</si>
  <si>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</si>
  <si>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</si>
  <si>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</si>
  <si>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</si>
  <si>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</si>
  <si>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</si>
  <si>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</si>
  <si>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</si>
  <si>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</si>
  <si>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</si>
  <si>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</si>
  <si>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</si>
  <si>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</si>
  <si>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</si>
  <si>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</si>
  <si>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</si>
  <si>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</si>
  <si>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</si>
  <si>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</si>
  <si>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</si>
  <si>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</si>
  <si>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</si>
  <si>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</si>
  <si>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</si>
  <si>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</si>
  <si>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</si>
  <si>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</si>
  <si>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</si>
  <si>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</si>
  <si>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</si>
  <si>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</si>
  <si>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</si>
  <si>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</si>
  <si>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</si>
  <si>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</si>
  <si>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</si>
  <si>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</si>
  <si>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</si>
  <si>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</si>
  <si>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</si>
  <si>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</si>
  <si>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</si>
  <si>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</si>
  <si>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</si>
  <si>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</si>
  <si>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</si>
  <si>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</si>
  <si>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</si>
  <si>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</si>
  <si>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</si>
  <si>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</si>
  <si>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</si>
  <si>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</si>
  <si>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</si>
  <si>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</si>
  <si>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</si>
  <si>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</si>
  <si>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</si>
  <si>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</si>
  <si>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</si>
  <si>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</si>
  <si>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</si>
  <si>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</si>
  <si>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</si>
  <si>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</si>
  <si>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</si>
  <si>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</si>
  <si>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</si>
  <si>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</si>
  <si>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</si>
  <si>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</si>
  <si>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</si>
  <si>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</si>
  <si>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</si>
  <si>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</si>
  <si>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</si>
  <si>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</si>
  <si>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</si>
  <si>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</si>
  <si>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</si>
  <si>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</si>
  <si>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</si>
  <si>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</si>
  <si>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</si>
  <si>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</si>
  <si>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</si>
  <si>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</si>
  <si>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</si>
  <si>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</si>
  <si>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</si>
  <si>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</si>
  <si>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</si>
  <si>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</si>
  <si>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</si>
  <si>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</si>
  <si>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</si>
  <si>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</si>
  <si>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</si>
  <si>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</si>
  <si>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</si>
  <si>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</si>
  <si>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</si>
  <si>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</si>
  <si>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</si>
  <si>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</si>
  <si>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</si>
  <si>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</si>
  <si>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</si>
  <si>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</si>
  <si>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</si>
  <si>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</si>
  <si>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</si>
  <si>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</si>
  <si>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</si>
  <si>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</si>
  <si>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</si>
  <si>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</si>
  <si>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</si>
  <si>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</si>
  <si>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</si>
  <si>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</si>
  <si>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</si>
  <si>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</si>
  <si>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</si>
  <si>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</si>
  <si>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</si>
  <si>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</si>
  <si>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</si>
  <si>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</si>
  <si>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</si>
  <si>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</si>
  <si>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</si>
  <si>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</si>
  <si>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</si>
  <si>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</si>
  <si>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</si>
  <si>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</si>
  <si>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</si>
  <si>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</si>
  <si>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</si>
  <si>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</si>
  <si>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</si>
  <si>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</si>
  <si>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</si>
  <si>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</si>
  <si>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</si>
  <si>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</si>
  <si>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</si>
  <si>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</si>
  <si>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</si>
  <si>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</si>
  <si>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</si>
  <si>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</si>
  <si>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</si>
  <si>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</si>
  <si>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</si>
  <si>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</si>
  <si>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</si>
  <si>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</si>
  <si>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</si>
  <si>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</si>
  <si>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</si>
  <si>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</si>
  <si>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</si>
  <si>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</si>
  <si>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</si>
  <si>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</si>
  <si>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</si>
  <si>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</si>
  <si>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</si>
  <si>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</si>
  <si>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</si>
  <si>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</si>
  <si>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</si>
  <si>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</si>
  <si>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</si>
  <si>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</si>
  <si>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</si>
  <si>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</si>
  <si>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</si>
  <si>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</si>
  <si>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</si>
  <si>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</si>
  <si>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</si>
  <si>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</si>
  <si>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</si>
  <si>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</si>
  <si>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</si>
  <si>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</si>
  <si>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</si>
  <si>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</si>
  <si>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</si>
  <si>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</si>
  <si>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</si>
  <si>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</si>
  <si>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</si>
  <si>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</si>
  <si>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</si>
  <si>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</si>
  <si>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</si>
  <si>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</si>
  <si>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</si>
  <si>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</si>
  <si>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</si>
  <si>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</si>
  <si>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</si>
  <si>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</si>
  <si>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</si>
  <si>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</si>
  <si>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</si>
  <si>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</si>
  <si>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</si>
  <si>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</si>
  <si>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</si>
  <si>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</si>
  <si>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</si>
  <si>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</si>
  <si>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</si>
  <si>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</si>
  <si>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</si>
  <si>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</si>
  <si>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</si>
  <si>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</si>
  <si>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</si>
  <si>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</si>
  <si>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</si>
  <si>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</si>
  <si>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</si>
  <si>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</si>
  <si>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</si>
  <si>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</si>
  <si>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</si>
  <si>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</si>
  <si>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</si>
  <si>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</si>
  <si>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</si>
  <si>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</si>
  <si>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</si>
  <si>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</si>
  <si>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</si>
  <si>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</si>
  <si>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</si>
  <si>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</si>
  <si>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</si>
  <si>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</si>
  <si>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</si>
  <si>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</si>
  <si>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</si>
  <si>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</si>
  <si>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</si>
  <si>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</si>
  <si>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</si>
  <si>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</si>
  <si>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</si>
  <si>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</si>
  <si>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</si>
  <si>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</si>
  <si>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</si>
  <si>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</si>
  <si>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</si>
  <si>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</si>
  <si>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</si>
  <si>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</si>
  <si>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</si>
  <si>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</si>
  <si>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</si>
  <si>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</si>
  <si>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</si>
  <si>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</si>
  <si>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</si>
  <si>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</si>
  <si>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</si>
  <si>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</si>
  <si>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</si>
  <si>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</si>
  <si>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</si>
  <si>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</si>
  <si>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</si>
  <si>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</si>
  <si>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</si>
  <si>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</si>
  <si>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</si>
  <si>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</si>
  <si>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</si>
  <si>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</si>
  <si>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</si>
  <si>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</si>
  <si>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</si>
  <si>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</si>
  <si>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</si>
  <si>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</si>
  <si>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</si>
  <si>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</si>
  <si>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</si>
  <si>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</si>
  <si>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</si>
  <si>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</si>
  <si>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</si>
  <si>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</si>
  <si>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</si>
  <si>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</si>
  <si>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</si>
  <si>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</si>
  <si>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</si>
  <si>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</si>
  <si>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</si>
  <si>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</si>
  <si>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</si>
  <si>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</si>
  <si>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</si>
  <si>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</si>
  <si>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</si>
  <si>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</si>
  <si>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</si>
  <si>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</si>
  <si>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</si>
  <si>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</si>
  <si>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</si>
  <si>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</si>
  <si>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</si>
  <si>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</si>
  <si>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</si>
  <si>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</si>
  <si>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</si>
  <si>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</si>
  <si>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</si>
  <si>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</si>
  <si>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</si>
  <si>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</si>
  <si>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</si>
  <si>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</si>
  <si>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</si>
  <si>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</si>
  <si>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</si>
  <si>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</si>
  <si>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</si>
  <si>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</si>
  <si>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</si>
  <si>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</si>
  <si>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</si>
  <si>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</si>
  <si>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</si>
  <si>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</si>
  <si>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</si>
  <si>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</si>
  <si>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</si>
  <si>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</si>
  <si>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</si>
  <si>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</si>
  <si>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</si>
  <si>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</si>
  <si>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</si>
  <si>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</si>
  <si>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</si>
  <si>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</si>
  <si>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</si>
  <si>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</si>
  <si>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</si>
  <si>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</si>
  <si>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</si>
  <si>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</si>
  <si>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</si>
  <si>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</si>
  <si>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</si>
  <si>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</si>
  <si>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</si>
  <si>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</si>
  <si>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</si>
  <si>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</si>
  <si>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</si>
  <si>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</si>
  <si>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</si>
  <si>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</si>
  <si>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</si>
  <si>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</si>
  <si>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</si>
  <si>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</si>
  <si>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</si>
  <si>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</si>
  <si>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</si>
  <si>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</si>
  <si>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</si>
  <si>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</si>
  <si>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</si>
  <si>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</si>
  <si>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</si>
  <si>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</si>
  <si>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</si>
  <si>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</si>
  <si>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</si>
  <si>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</si>
  <si>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</si>
  <si>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</si>
  <si>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</si>
  <si>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</si>
  <si>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</si>
  <si>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</si>
  <si>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</si>
  <si>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</si>
  <si>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</si>
  <si>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</si>
  <si>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</si>
  <si>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</si>
  <si>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</si>
  <si>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</si>
  <si>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</si>
  <si>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</si>
  <si>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</si>
  <si>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</si>
  <si>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</si>
  <si>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</si>
  <si>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</si>
  <si>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</si>
  <si>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</si>
  <si>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</si>
  <si>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</si>
  <si>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</si>
  <si>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</si>
  <si>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</si>
  <si>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</si>
  <si>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</si>
  <si>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</si>
  <si>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</si>
  <si>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</si>
  <si>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</si>
  <si>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</si>
  <si>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</si>
  <si>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</si>
  <si>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</si>
  <si>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</si>
  <si>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</si>
  <si>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</si>
  <si>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</si>
  <si>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</si>
  <si>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</si>
  <si>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</si>
  <si>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</si>
  <si>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</si>
  <si>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</si>
  <si>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</si>
  <si>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</si>
  <si>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</si>
  <si>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</si>
  <si>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</si>
  <si>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</si>
  <si>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</si>
  <si>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</si>
  <si>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</si>
  <si>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</si>
  <si>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</si>
  <si>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</si>
  <si>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</si>
  <si>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</si>
  <si>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</si>
  <si>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</si>
  <si>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</si>
  <si>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</si>
  <si>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</si>
  <si>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</si>
  <si>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</si>
  <si>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</si>
  <si>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</si>
  <si>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</si>
  <si>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</si>
  <si>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</si>
  <si>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</si>
  <si>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</si>
  <si>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</si>
  <si>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</si>
  <si>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</si>
  <si>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</si>
  <si>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</si>
  <si>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</si>
  <si>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</si>
  <si>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</si>
  <si>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</si>
  <si>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</si>
  <si>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</si>
  <si>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</si>
  <si>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</si>
  <si>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</si>
  <si>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</si>
  <si>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</si>
  <si>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</si>
  <si>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</si>
  <si>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</si>
  <si>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</si>
  <si>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</si>
  <si>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</si>
  <si>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</si>
  <si>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</si>
  <si>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</si>
  <si>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</si>
  <si>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</si>
  <si>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</si>
  <si>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</si>
  <si>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</si>
  <si>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</si>
  <si>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</si>
  <si>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</si>
  <si>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</si>
  <si>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</si>
  <si>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</si>
  <si>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</si>
  <si>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</si>
  <si>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</si>
  <si>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</si>
  <si>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</si>
  <si>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</si>
  <si>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</si>
  <si>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</si>
  <si>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</si>
  <si>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</si>
  <si>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</si>
  <si>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</si>
  <si>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</si>
  <si>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</si>
  <si>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</si>
  <si>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</si>
  <si>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</si>
  <si>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</si>
  <si>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</si>
  <si>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</si>
  <si>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</si>
  <si>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</si>
  <si>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</si>
  <si>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</si>
  <si>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</si>
  <si>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</si>
  <si>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</si>
  <si>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</si>
  <si>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</si>
  <si>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</si>
  <si>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</si>
  <si>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</si>
  <si>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</si>
  <si>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</si>
  <si>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</si>
  <si>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</si>
  <si>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</si>
  <si>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</si>
  <si>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</si>
  <si>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</si>
  <si>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</si>
  <si>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</si>
  <si>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</si>
  <si>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</si>
  <si>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</si>
  <si>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</si>
  <si>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</si>
  <si>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</si>
  <si>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</si>
  <si>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</si>
  <si>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</si>
  <si>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</si>
  <si>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</si>
  <si>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</si>
  <si>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</si>
  <si>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</si>
  <si>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</si>
  <si>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</si>
  <si>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</si>
  <si>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</si>
  <si>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</si>
  <si>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</si>
  <si>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</si>
  <si>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</si>
  <si>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</si>
  <si>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</si>
  <si>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</si>
  <si>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</si>
  <si>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</si>
  <si>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</si>
  <si>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</si>
  <si>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</si>
  <si>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</si>
  <si>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</si>
  <si>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</si>
  <si>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</si>
  <si>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</si>
  <si>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</si>
  <si>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</si>
  <si>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</si>
  <si>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</si>
  <si>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</si>
  <si>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</si>
  <si>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</si>
  <si>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</si>
  <si>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</si>
  <si>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</si>
  <si>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</si>
  <si>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</si>
  <si>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</si>
  <si>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</si>
  <si>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</si>
  <si>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</si>
  <si>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</si>
  <si>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</si>
  <si>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</si>
  <si>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</si>
  <si>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</si>
  <si>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</si>
  <si>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</si>
  <si>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</si>
  <si>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</si>
  <si>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</si>
  <si>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</si>
  <si>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</si>
  <si>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</si>
  <si>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</si>
  <si>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</si>
  <si>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</si>
  <si>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</si>
  <si>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</si>
  <si>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</si>
  <si>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</si>
  <si>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</si>
  <si>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</si>
  <si>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</si>
  <si>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</si>
  <si>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</si>
  <si>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</si>
  <si>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</si>
  <si>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</si>
  <si>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</si>
  <si>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</si>
  <si>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</si>
  <si>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</si>
  <si>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</si>
  <si>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</si>
  <si>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</si>
  <si>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</si>
  <si>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</si>
  <si>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</si>
  <si>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</si>
  <si>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</si>
  <si>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</si>
  <si>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</si>
  <si>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</si>
  <si>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</si>
  <si>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</si>
  <si>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</si>
  <si>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</si>
  <si>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</si>
  <si>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</si>
  <si>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</si>
  <si>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</si>
  <si>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</si>
  <si>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</si>
  <si>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</si>
  <si>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</si>
  <si>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</si>
  <si>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</si>
  <si>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</si>
  <si>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</si>
  <si>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</si>
  <si>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</si>
  <si>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</si>
  <si>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</si>
  <si>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</si>
  <si>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</si>
  <si>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</si>
  <si>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</si>
  <si>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</si>
  <si>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</si>
  <si>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</si>
  <si>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</si>
  <si>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</si>
  <si>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</si>
  <si>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</si>
  <si>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</si>
  <si>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</si>
  <si>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</si>
  <si>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</si>
  <si>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</si>
  <si>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</si>
  <si>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</si>
  <si>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</si>
  <si>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</si>
  <si>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</si>
  <si>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</si>
  <si>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</si>
  <si>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</si>
  <si>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</si>
  <si>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</si>
  <si>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</si>
  <si>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</si>
  <si>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</si>
  <si>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</si>
  <si>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</si>
  <si>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</si>
  <si>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</si>
  <si>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</si>
  <si>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</si>
  <si>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</si>
  <si>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</si>
  <si>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</si>
  <si>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</si>
  <si>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</si>
  <si>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</si>
  <si>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</si>
  <si>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</si>
  <si>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</si>
  <si>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</si>
  <si>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</si>
  <si>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</si>
  <si>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</si>
  <si>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</si>
  <si>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</si>
  <si>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</si>
  <si>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</si>
  <si>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</si>
  <si>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</si>
  <si>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</si>
  <si>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</si>
  <si>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</si>
  <si>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</si>
  <si>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</si>
  <si>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</si>
  <si>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</si>
  <si>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</si>
  <si>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</si>
  <si>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</si>
  <si>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</si>
  <si>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</si>
  <si>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</si>
  <si>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</si>
  <si>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</si>
  <si>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</si>
  <si>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</si>
  <si>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</si>
  <si>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</si>
  <si>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</si>
  <si>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</si>
  <si>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</si>
  <si>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</si>
  <si>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</si>
  <si>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</si>
  <si>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</si>
  <si>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</si>
  <si>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</si>
  <si>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</si>
  <si>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</si>
  <si>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</si>
  <si>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</si>
  <si>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</si>
  <si>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</si>
  <si>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</si>
  <si>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</si>
  <si>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</si>
  <si>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</si>
  <si>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</si>
  <si>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</si>
  <si>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</si>
  <si>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</si>
  <si>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</si>
  <si>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</si>
  <si>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</si>
  <si>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</si>
  <si>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</si>
  <si>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</si>
  <si>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</si>
  <si>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</si>
  <si>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</si>
  <si>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</si>
  <si>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</si>
  <si>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</si>
  <si>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</si>
  <si>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</si>
  <si>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</si>
  <si>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</si>
  <si>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</si>
  <si>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</si>
  <si>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</si>
  <si>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</si>
  <si>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</si>
  <si>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</si>
  <si>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</si>
  <si>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</si>
  <si>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</si>
  <si>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</si>
  <si>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</si>
  <si>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</si>
  <si>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</si>
  <si>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</si>
  <si>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</si>
  <si>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</si>
  <si>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</si>
  <si>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</si>
  <si>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</si>
  <si>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</si>
  <si>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</si>
  <si>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</si>
  <si>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</si>
  <si>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</si>
  <si>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</si>
  <si>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</si>
  <si>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</si>
  <si>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</si>
  <si>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</si>
  <si>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</si>
  <si>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</si>
  <si>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</si>
  <si>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</si>
  <si>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</si>
  <si>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</si>
  <si>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</si>
  <si>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</si>
  <si>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</si>
  <si>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</si>
  <si>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</si>
  <si>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</si>
  <si>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</si>
  <si>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</si>
  <si>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</si>
  <si>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</si>
  <si>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</si>
  <si>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</si>
  <si>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</si>
  <si>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</si>
  <si>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</si>
  <si>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</si>
  <si>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</si>
  <si>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</si>
  <si>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</si>
  <si>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</si>
  <si>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</si>
  <si>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</si>
  <si>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</si>
  <si>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</si>
  <si>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</si>
  <si>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</si>
  <si>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</si>
  <si>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</si>
  <si>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</si>
  <si>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</si>
  <si>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</si>
  <si>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</si>
  <si>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</si>
  <si>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</si>
  <si>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</si>
  <si>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</si>
  <si>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</si>
  <si>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</si>
  <si>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</si>
  <si>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</si>
  <si>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</si>
  <si>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</si>
  <si>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</si>
  <si>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</si>
  <si>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</si>
  <si>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</si>
  <si>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</si>
  <si>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</si>
  <si>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</si>
  <si>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</si>
  <si>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</si>
  <si>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</si>
  <si>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</si>
  <si>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</si>
  <si>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</si>
  <si>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</si>
  <si>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</si>
  <si>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</si>
  <si>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</si>
  <si>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</si>
  <si>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</si>
  <si>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</si>
  <si>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</si>
  <si>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</si>
  <si>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</si>
  <si>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</si>
  <si>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</si>
  <si>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</si>
  <si>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</si>
  <si>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</si>
  <si>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</si>
  <si>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</si>
  <si>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</si>
  <si>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</si>
  <si>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</si>
  <si>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</si>
  <si>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</si>
  <si>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</si>
  <si>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</si>
  <si>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</si>
  <si>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</si>
  <si>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</si>
  <si>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</si>
  <si>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</si>
  <si>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</si>
  <si>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</si>
  <si>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</si>
  <si>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</si>
  <si>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</si>
  <si>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</si>
  <si>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</si>
  <si>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</si>
  <si>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</si>
  <si>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</si>
  <si>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</si>
  <si>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</si>
  <si>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</si>
  <si>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</si>
  <si>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</si>
  <si>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</si>
  <si>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</si>
  <si>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</si>
  <si>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</si>
  <si>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</si>
  <si>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</si>
  <si>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</si>
  <si>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</si>
  <si>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</si>
  <si>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</si>
  <si>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</si>
  <si>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</si>
  <si>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</si>
  <si>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</si>
  <si>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</si>
  <si>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</si>
  <si>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</si>
  <si>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</si>
  <si>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</si>
  <si>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</si>
  <si>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</si>
  <si>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</si>
  <si>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</si>
  <si>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</si>
  <si>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</si>
  <si>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</si>
  <si>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</si>
  <si>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</si>
  <si>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</si>
  <si>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</si>
  <si>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</si>
  <si>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</si>
  <si>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</si>
  <si>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</si>
  <si>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</si>
  <si>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</si>
  <si>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</si>
  <si>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</si>
  <si>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</si>
  <si>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</si>
  <si>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</si>
  <si>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</si>
  <si>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</si>
  <si>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</si>
  <si>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</si>
  <si>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</si>
  <si>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</si>
  <si>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</si>
  <si>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</si>
  <si>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</si>
  <si>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</si>
  <si>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</si>
  <si>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</si>
  <si>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</si>
  <si>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</si>
  <si>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</si>
  <si>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</si>
  <si>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</si>
  <si>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</si>
  <si>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</si>
  <si>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</si>
  <si>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</si>
  <si>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</si>
  <si>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</si>
  <si>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</si>
  <si>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</si>
  <si>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</si>
  <si>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</si>
  <si>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</si>
  <si>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</si>
  <si>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</si>
  <si>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</si>
  <si>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</si>
  <si>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</si>
  <si>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</si>
  <si>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</si>
  <si>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</si>
  <si>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</si>
  <si>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</si>
  <si>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</si>
  <si>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</si>
  <si>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</si>
  <si>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</si>
  <si>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</si>
  <si>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</si>
  <si>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</si>
  <si>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</si>
  <si>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</si>
  <si>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</si>
  <si>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</si>
  <si>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</si>
  <si>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</si>
  <si>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</si>
  <si>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</si>
  <si>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</si>
  <si>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</si>
  <si>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</si>
  <si>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</si>
  <si>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</si>
  <si>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</si>
  <si>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</si>
  <si>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</si>
  <si>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</si>
  <si>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</si>
  <si>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</si>
  <si>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</si>
  <si>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</si>
  <si>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</si>
  <si>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</si>
  <si>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</si>
  <si>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</si>
  <si>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</si>
  <si>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</si>
  <si>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</si>
  <si>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</si>
  <si>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</si>
  <si>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</si>
  <si>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</si>
  <si>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</si>
  <si>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</si>
  <si>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</si>
  <si>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</si>
  <si>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</si>
  <si>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</si>
  <si>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</si>
  <si>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</si>
  <si>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</si>
  <si>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</si>
  <si>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</si>
  <si>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</si>
  <si>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</si>
  <si>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</si>
  <si>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</si>
  <si>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</si>
  <si>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</si>
  <si>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</si>
  <si>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</si>
  <si>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</si>
  <si>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</si>
  <si>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</si>
  <si>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</si>
  <si>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</si>
  <si>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</si>
  <si>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</si>
  <si>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</si>
  <si>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</si>
  <si>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</si>
  <si>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</si>
  <si>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</si>
  <si>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</si>
  <si>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</si>
  <si>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</si>
  <si>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</si>
  <si>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</si>
  <si>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</si>
  <si>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</si>
  <si>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</si>
  <si>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</si>
  <si>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</si>
  <si>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</si>
  <si>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</si>
  <si>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</si>
  <si>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</si>
  <si>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</si>
  <si>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</si>
  <si>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</si>
  <si>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</si>
  <si>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</si>
  <si>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</si>
  <si>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</si>
  <si>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</si>
  <si>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</si>
  <si>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</si>
  <si>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</si>
  <si>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</si>
  <si>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</si>
  <si>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</si>
  <si>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</si>
  <si>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</si>
  <si>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</si>
  <si>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</si>
  <si>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</si>
  <si>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</si>
  <si>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</si>
  <si>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</si>
  <si>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</si>
  <si>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</si>
  <si>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</si>
  <si>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</si>
  <si>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</si>
  <si>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</si>
  <si>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</si>
  <si>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</si>
  <si>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</si>
  <si>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</si>
  <si>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</si>
  <si>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</si>
  <si>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</si>
  <si>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</si>
  <si>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</si>
  <si>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</si>
  <si>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</si>
  <si>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</si>
  <si>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</si>
  <si>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</si>
  <si>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</si>
  <si>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</si>
  <si>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</si>
  <si>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</si>
  <si>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</si>
  <si>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</si>
  <si>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</si>
  <si>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</si>
  <si>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</si>
  <si>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</si>
  <si>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</si>
  <si>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</si>
  <si>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</si>
  <si>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</si>
  <si>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</si>
  <si>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</si>
  <si>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</si>
  <si>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</si>
  <si>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</si>
  <si>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</si>
  <si>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</si>
  <si>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</si>
  <si>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</si>
  <si>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</si>
  <si>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</si>
  <si>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</si>
  <si>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</si>
  <si>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</si>
  <si>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</si>
  <si>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</si>
  <si>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</si>
  <si>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</si>
  <si>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</si>
  <si>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</si>
  <si>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</si>
  <si>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</si>
  <si>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</si>
  <si>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</si>
  <si>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</si>
  <si>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</si>
  <si>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</si>
  <si>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</si>
  <si>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</si>
  <si>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</si>
  <si>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</si>
  <si>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</si>
  <si>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</si>
  <si>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</si>
  <si>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</si>
  <si>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</si>
  <si>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</si>
  <si>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</si>
  <si>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</si>
  <si>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</si>
  <si>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</si>
  <si>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</si>
  <si>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</si>
  <si>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</si>
  <si>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</si>
  <si>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</si>
  <si>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</si>
  <si>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</si>
  <si>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</si>
  <si>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</si>
  <si>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</si>
  <si>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</si>
  <si>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</si>
  <si>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</si>
  <si>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</si>
  <si>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</si>
  <si>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</si>
  <si>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</si>
  <si>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</si>
  <si>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</si>
  <si>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</si>
  <si>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</si>
  <si>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</si>
  <si>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</si>
  <si>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</si>
  <si>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</si>
  <si>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</si>
  <si>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</si>
  <si>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</si>
  <si>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</si>
  <si>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</si>
  <si>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</si>
  <si>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</si>
  <si>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</si>
  <si>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</si>
  <si>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</si>
  <si>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</si>
  <si>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</si>
  <si>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</si>
  <si>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</si>
  <si>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</si>
  <si>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</si>
  <si>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</si>
  <si>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</si>
  <si>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</si>
  <si>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</si>
  <si>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</si>
  <si>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</si>
  <si>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</si>
  <si>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</si>
  <si>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</si>
  <si>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</si>
  <si>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</si>
  <si>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</si>
  <si>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</si>
  <si>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</si>
  <si>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</si>
  <si>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</si>
  <si>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</si>
  <si>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</si>
  <si>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</si>
  <si>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</si>
  <si>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</si>
  <si>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</si>
  <si>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</si>
  <si>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</si>
  <si>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</si>
  <si>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</si>
  <si>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</si>
  <si>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</si>
  <si>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</si>
  <si>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</si>
  <si>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</si>
  <si>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</si>
  <si>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</si>
  <si>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</si>
  <si>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</si>
  <si>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</si>
  <si>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</si>
  <si>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</si>
  <si>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</si>
  <si>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</si>
  <si>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</si>
  <si>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</si>
  <si>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</si>
  <si>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</si>
  <si>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</si>
  <si>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</si>
  <si>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</si>
  <si>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</si>
  <si>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</si>
  <si>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</si>
  <si>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</si>
  <si>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</si>
  <si>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</si>
  <si>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</si>
  <si>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</si>
  <si>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</si>
  <si>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</si>
  <si>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</si>
  <si>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</si>
  <si>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</si>
  <si>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</si>
  <si>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</si>
  <si>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</si>
  <si>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</si>
  <si>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</si>
  <si>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</si>
  <si>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</si>
  <si>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</si>
  <si>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</si>
  <si>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</si>
  <si>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</si>
  <si>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</si>
  <si>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</si>
  <si>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</si>
  <si>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</si>
  <si>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</si>
  <si>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</si>
  <si>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</si>
  <si>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</si>
  <si>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</si>
  <si>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</si>
  <si>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</si>
  <si>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</si>
  <si>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</si>
  <si>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</si>
  <si>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</si>
  <si>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</si>
  <si>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</si>
  <si>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</si>
  <si>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</si>
  <si>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</si>
  <si>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</si>
  <si>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</si>
  <si>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</si>
  <si>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</si>
  <si>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</si>
  <si>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</si>
  <si>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</si>
  <si>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</si>
  <si>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</si>
  <si>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</si>
  <si>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</si>
  <si>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</si>
  <si>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</si>
  <si>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</si>
  <si>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</si>
  <si>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</si>
  <si>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</si>
  <si>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</si>
  <si>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</si>
  <si>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</si>
  <si>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</si>
  <si>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</si>
  <si>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</si>
  <si>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</si>
  <si>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</si>
  <si>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</si>
  <si>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</si>
  <si>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</si>
  <si>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</si>
  <si>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</si>
  <si>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</si>
  <si>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</si>
  <si>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</si>
  <si>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</si>
  <si>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</si>
  <si>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</si>
  <si>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</si>
  <si>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</si>
  <si>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</si>
  <si>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</si>
  <si>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</si>
  <si>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</si>
  <si>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</si>
  <si>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</si>
  <si>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</si>
  <si>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</si>
  <si>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</si>
  <si>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</si>
  <si>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</si>
  <si>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</si>
  <si>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</si>
  <si>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</si>
  <si>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</si>
  <si>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</si>
  <si>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</si>
  <si>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</si>
  <si>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</si>
  <si>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</si>
  <si>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</si>
  <si>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</si>
  <si>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</si>
  <si>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</si>
  <si>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</si>
  <si>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</si>
  <si>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</si>
  <si>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</si>
  <si>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</si>
  <si>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</si>
  <si>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</si>
  <si>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</si>
  <si>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</si>
  <si>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</si>
  <si>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</si>
  <si>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</si>
  <si>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</si>
  <si>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</si>
  <si>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</si>
  <si>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</si>
  <si>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</si>
  <si>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</si>
  <si>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</si>
  <si>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</si>
  <si>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</si>
  <si>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</si>
  <si>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</si>
  <si>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</si>
  <si>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</si>
  <si>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</si>
  <si>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</si>
  <si>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</si>
  <si>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</si>
  <si>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</si>
  <si>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</si>
  <si>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</si>
  <si>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</si>
  <si>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</si>
  <si>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</si>
  <si>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</si>
  <si>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</si>
  <si>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</si>
  <si>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</si>
  <si>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</si>
  <si>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</si>
  <si>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</si>
  <si>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</si>
  <si>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</si>
  <si>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</si>
  <si>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</si>
  <si>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</si>
  <si>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</si>
  <si>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</si>
  <si>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</si>
  <si>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</si>
  <si>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</si>
  <si>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</si>
  <si>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</si>
  <si>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</si>
  <si>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</si>
  <si>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</si>
  <si>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</si>
  <si>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</si>
  <si>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</si>
  <si>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</si>
  <si>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</si>
  <si>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</si>
  <si>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</si>
  <si>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</si>
  <si>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</si>
  <si>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</si>
  <si>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</si>
  <si>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</si>
  <si>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</si>
  <si>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</si>
  <si>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</si>
  <si>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</si>
  <si>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</si>
  <si>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</si>
  <si>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</si>
  <si>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</si>
  <si>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</si>
  <si>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</si>
  <si>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</si>
  <si>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</si>
  <si>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</si>
  <si>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</si>
  <si>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</si>
  <si>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</si>
  <si>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</si>
  <si>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</si>
  <si>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</si>
  <si>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</si>
  <si>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</si>
  <si>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</si>
  <si>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</si>
  <si>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</si>
  <si>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</si>
  <si>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</si>
  <si>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</si>
  <si>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</si>
  <si>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</si>
  <si>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</si>
  <si>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</si>
  <si>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</si>
  <si>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</si>
  <si>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</si>
  <si>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</si>
  <si>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</si>
  <si>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</si>
  <si>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</si>
  <si>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</si>
  <si>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</si>
  <si>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</si>
  <si>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</si>
  <si>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</si>
  <si>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</si>
  <si>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</si>
  <si>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</si>
  <si>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</si>
  <si>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</si>
  <si>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</si>
  <si>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</si>
  <si>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</si>
  <si>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</si>
  <si>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</si>
  <si>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</si>
  <si>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</si>
  <si>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</si>
  <si>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</si>
  <si>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</si>
  <si>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</si>
  <si>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</si>
  <si>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</si>
  <si>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</si>
  <si>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</si>
  <si>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</si>
  <si>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</si>
  <si>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</si>
  <si>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</si>
  <si>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</si>
  <si>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</si>
  <si>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</si>
  <si>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</si>
  <si>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</si>
  <si>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</si>
  <si>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</si>
  <si>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</si>
  <si>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</si>
  <si>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</si>
  <si>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</si>
  <si>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</si>
  <si>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</si>
  <si>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</si>
  <si>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</si>
  <si>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</si>
  <si>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</si>
  <si>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</si>
  <si>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</si>
  <si>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</si>
  <si>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</si>
  <si>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</si>
  <si>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</si>
  <si>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</si>
  <si>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</si>
  <si>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</si>
  <si>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</si>
  <si>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</si>
  <si>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</si>
  <si>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</si>
  <si>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</si>
  <si>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</si>
  <si>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</si>
  <si>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</si>
  <si>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</si>
  <si>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</si>
  <si>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</si>
  <si>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</si>
  <si>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</si>
  <si>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</si>
  <si>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</si>
  <si>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</si>
  <si>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</si>
  <si>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</si>
  <si>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</si>
  <si>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</si>
  <si>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</si>
  <si>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</si>
  <si>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</si>
  <si>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</si>
  <si>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</si>
  <si>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</si>
  <si>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</si>
  <si>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</si>
  <si>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</si>
  <si>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</si>
  <si>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</si>
  <si>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</si>
  <si>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</si>
  <si>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</si>
  <si>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</si>
  <si>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</si>
  <si>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</si>
  <si>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</si>
  <si>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</si>
  <si>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</si>
  <si>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</si>
  <si>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</si>
  <si>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</si>
  <si>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</si>
  <si>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</si>
  <si>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</si>
  <si>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</si>
  <si>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</si>
  <si>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</si>
  <si>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</si>
  <si>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</si>
  <si>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</si>
  <si>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</si>
  <si>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</si>
  <si>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</si>
  <si>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</si>
  <si>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</si>
  <si>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</si>
  <si>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</si>
  <si>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</si>
  <si>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</si>
  <si>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</si>
  <si>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</si>
  <si>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</si>
  <si>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</si>
  <si>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</si>
  <si>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</si>
  <si>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</si>
  <si>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</si>
  <si>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</si>
  <si>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</si>
  <si>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</si>
  <si>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</si>
  <si>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</si>
  <si>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</si>
  <si>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</si>
  <si>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</si>
  <si>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</si>
  <si>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</si>
  <si>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</si>
  <si>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</si>
  <si>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</si>
  <si>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</si>
  <si>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</si>
  <si>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</si>
  <si>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</si>
  <si>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</si>
  <si>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</si>
  <si>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</si>
  <si>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</si>
  <si>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</si>
  <si>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</si>
  <si>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</si>
  <si>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</si>
  <si>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</si>
  <si>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</si>
  <si>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</si>
  <si>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</si>
  <si>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</si>
  <si>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</si>
  <si>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</si>
  <si>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</si>
  <si>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</si>
  <si>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</si>
  <si>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</si>
  <si>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</si>
  <si>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</si>
  <si>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</si>
  <si>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</si>
  <si>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</si>
  <si>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</si>
  <si>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</si>
  <si>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</si>
  <si>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</si>
  <si>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</si>
  <si>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</si>
  <si>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</si>
  <si>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</si>
  <si>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</si>
  <si>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</si>
  <si>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</si>
  <si>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</si>
  <si>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</si>
  <si>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</si>
  <si>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</si>
  <si>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</si>
  <si>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</si>
  <si>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</si>
  <si>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</si>
  <si>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</si>
  <si>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</si>
  <si>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</si>
  <si>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</si>
  <si>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</si>
  <si>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</si>
  <si>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</si>
  <si>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</si>
  <si>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</si>
  <si>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</si>
  <si>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</si>
  <si>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</si>
  <si>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</si>
  <si>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</si>
  <si>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</si>
  <si>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</si>
  <si>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</si>
  <si>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</si>
  <si>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</si>
  <si>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</si>
  <si>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</si>
  <si>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</si>
  <si>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</si>
  <si>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</si>
  <si>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</si>
  <si>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</si>
  <si>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</si>
  <si>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</si>
  <si>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</si>
  <si>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</si>
  <si>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</si>
  <si>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</si>
  <si>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</si>
  <si>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</si>
  <si>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</si>
  <si>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</si>
  <si>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</si>
  <si>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</si>
  <si>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</si>
  <si>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</si>
  <si>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</si>
  <si>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</si>
  <si>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</si>
  <si>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</si>
  <si>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</si>
  <si>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</si>
  <si>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</si>
  <si>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</si>
  <si>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</si>
  <si>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</si>
  <si>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</si>
  <si>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</si>
  <si>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</si>
  <si>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</si>
  <si>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</si>
  <si>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</si>
  <si>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</si>
  <si>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</si>
  <si>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</si>
  <si>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</si>
  <si>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</si>
  <si>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</si>
  <si>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</si>
  <si>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</si>
  <si>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</si>
  <si>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</si>
  <si>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</si>
  <si>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</si>
  <si>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</si>
  <si>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</si>
  <si>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</si>
  <si>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</si>
  <si>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</si>
  <si>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</si>
  <si>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</si>
  <si>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</si>
  <si>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</si>
  <si>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</si>
  <si>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</si>
  <si>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</si>
  <si>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</si>
  <si>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</si>
  <si>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</si>
  <si>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</si>
  <si>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</si>
  <si>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</si>
  <si>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</si>
  <si>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</si>
  <si>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</si>
  <si>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</si>
  <si>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</si>
  <si>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</si>
  <si>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</si>
  <si>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</si>
  <si>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</si>
  <si>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</si>
  <si>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</si>
  <si>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</si>
  <si>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</si>
  <si>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</si>
  <si>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</si>
  <si>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</si>
  <si>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</si>
  <si>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</si>
  <si>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</si>
  <si>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</si>
  <si>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</si>
  <si>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</si>
  <si>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</si>
  <si>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</si>
  <si>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</si>
  <si>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</si>
  <si>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</si>
  <si>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</si>
  <si>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</si>
  <si>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</si>
  <si>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</si>
  <si>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</si>
  <si>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</si>
  <si>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</si>
  <si>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</si>
  <si>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</si>
  <si>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</si>
  <si>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</si>
  <si>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</si>
  <si>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</si>
  <si>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</si>
  <si>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</si>
  <si>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</si>
  <si>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</si>
  <si>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</si>
  <si>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</si>
  <si>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</si>
  <si>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</si>
  <si>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</si>
  <si>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</si>
  <si>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</si>
  <si>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</si>
  <si>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</si>
  <si>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</si>
  <si>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</si>
  <si>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</si>
  <si>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</si>
  <si>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</si>
  <si>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</si>
  <si>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</si>
  <si>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</si>
  <si>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</si>
  <si>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</si>
  <si>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</si>
  <si>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</si>
  <si>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</si>
  <si>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</si>
  <si>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</si>
  <si>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</si>
  <si>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</si>
  <si>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</si>
  <si>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</si>
  <si>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</si>
  <si>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</si>
  <si>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</si>
  <si>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</si>
  <si>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</si>
  <si>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</si>
  <si>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</si>
  <si>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</si>
  <si>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</si>
  <si>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</si>
  <si>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</si>
  <si>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</si>
  <si>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</si>
  <si>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</si>
  <si>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</si>
  <si>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</si>
  <si>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</si>
  <si>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</si>
  <si>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</si>
  <si>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</si>
  <si>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</si>
  <si>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</si>
  <si>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</si>
  <si>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</si>
  <si>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</si>
  <si>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</si>
  <si>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</si>
  <si>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</si>
  <si>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</si>
  <si>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</si>
  <si>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</si>
  <si>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</si>
  <si>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</si>
  <si>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</si>
  <si>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</si>
  <si>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</si>
  <si>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</si>
  <si>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</si>
  <si>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</si>
  <si>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</si>
  <si>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</si>
  <si>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</si>
  <si>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</si>
  <si>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</si>
  <si>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</si>
  <si>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</si>
  <si>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</si>
  <si>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</si>
  <si>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</si>
  <si>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</si>
  <si>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</si>
  <si>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</si>
  <si>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</si>
  <si>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</si>
  <si>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</si>
  <si>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</si>
  <si>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</si>
  <si>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</si>
  <si>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</si>
  <si>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</si>
  <si>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</si>
  <si>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</si>
  <si>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</si>
  <si>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</si>
  <si>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</si>
  <si>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</si>
  <si>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</si>
  <si>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</si>
  <si>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</si>
  <si>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</si>
  <si>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</si>
  <si>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</si>
  <si>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</si>
  <si>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</si>
  <si>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</si>
  <si>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</si>
  <si>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</si>
  <si>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</si>
  <si>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</si>
  <si>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</si>
  <si>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</si>
  <si>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</si>
  <si>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</si>
  <si>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</si>
  <si>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</si>
  <si>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</si>
  <si>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</si>
  <si>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</si>
  <si>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</si>
  <si>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</si>
  <si>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</si>
  <si>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</si>
  <si>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</si>
  <si>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</si>
  <si>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</si>
  <si>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</si>
  <si>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</si>
  <si>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</si>
  <si>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</si>
  <si>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</si>
  <si>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</si>
  <si>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</si>
  <si>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</si>
  <si>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</si>
  <si>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</si>
  <si>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</si>
  <si>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</si>
  <si>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</si>
  <si>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</si>
  <si>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</si>
  <si>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</si>
  <si>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</si>
  <si>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</si>
  <si>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</si>
  <si>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</si>
  <si>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</si>
  <si>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</si>
  <si>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</si>
  <si>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</si>
  <si>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</si>
  <si>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</si>
  <si>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</si>
  <si>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</si>
  <si>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</si>
  <si>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</si>
  <si>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</si>
  <si>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</si>
  <si>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</si>
  <si>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</si>
  <si>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</si>
  <si>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</si>
  <si>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</si>
  <si>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</si>
  <si>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</si>
  <si>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</si>
  <si>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</si>
  <si>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</si>
  <si>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</si>
  <si>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</si>
  <si>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</si>
  <si>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</si>
  <si>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</si>
  <si>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</si>
  <si>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</si>
  <si>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</si>
  <si>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</si>
  <si>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</si>
  <si>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</si>
  <si>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</si>
  <si>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</si>
  <si>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</si>
  <si>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</si>
  <si>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</si>
  <si>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</si>
  <si>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</si>
  <si>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</si>
  <si>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</si>
  <si>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</si>
  <si>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</si>
  <si>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</si>
  <si>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</si>
  <si>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</si>
  <si>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</si>
  <si>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</si>
  <si>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</si>
  <si>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</si>
  <si>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</si>
  <si>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</si>
  <si>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</si>
  <si>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</si>
  <si>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</si>
  <si>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</si>
  <si>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</si>
  <si>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</si>
  <si>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</si>
  <si>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</si>
  <si>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</si>
  <si>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</si>
  <si>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</si>
  <si>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</si>
  <si>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</si>
  <si>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</si>
  <si>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</si>
  <si>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</si>
  <si>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</si>
  <si>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</si>
  <si>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</si>
  <si>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</si>
  <si>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</si>
  <si>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</si>
  <si>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</si>
  <si>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</si>
  <si>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</si>
  <si>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</si>
  <si>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</si>
  <si>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</si>
  <si>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</si>
  <si>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</si>
  <si>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</si>
  <si>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</si>
  <si>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</si>
  <si>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</si>
  <si>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</si>
  <si>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</si>
  <si>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</si>
  <si>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</si>
  <si>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</si>
  <si>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</si>
  <si>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</si>
  <si>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</si>
  <si>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</si>
  <si>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</si>
  <si>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</si>
  <si>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</si>
  <si>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</si>
  <si>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</si>
  <si>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</si>
  <si>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</si>
  <si>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</si>
  <si>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</si>
  <si>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</si>
  <si>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</si>
  <si>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</si>
  <si>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</si>
  <si>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</si>
  <si>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</si>
  <si>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</si>
  <si>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</si>
  <si>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</si>
  <si>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</si>
  <si>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</si>
  <si>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</si>
  <si>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</si>
  <si>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</si>
  <si>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</si>
  <si>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</si>
  <si>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</si>
  <si>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</si>
  <si>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</si>
  <si>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</si>
  <si>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</si>
  <si>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</si>
  <si>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</si>
  <si>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</si>
  <si>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</si>
  <si>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</si>
  <si>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</si>
  <si>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</si>
  <si>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</si>
  <si>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</si>
  <si>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</si>
  <si>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</si>
  <si>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</si>
  <si>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</si>
  <si>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</si>
  <si>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</si>
  <si>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</si>
  <si>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</si>
  <si>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</si>
  <si>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</si>
  <si>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</si>
  <si>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</si>
  <si>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</si>
  <si>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</si>
  <si>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</si>
  <si>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</si>
  <si>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</si>
  <si>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</si>
  <si>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</si>
  <si>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</si>
  <si>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</si>
  <si>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</si>
  <si>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</si>
  <si>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</si>
  <si>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</si>
  <si>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</si>
  <si>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</si>
  <si>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</si>
  <si>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</si>
  <si>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</si>
  <si>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</si>
  <si>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</si>
  <si>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</si>
  <si>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</si>
  <si>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</si>
  <si>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</si>
  <si>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</si>
  <si>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</si>
  <si>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</si>
  <si>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</si>
  <si>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</si>
  <si>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</si>
  <si>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</si>
  <si>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</si>
  <si>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</si>
  <si>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</si>
  <si>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</si>
  <si>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</si>
  <si>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</si>
  <si>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</si>
  <si>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</si>
  <si>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</si>
  <si>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</si>
  <si>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</si>
  <si>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</si>
  <si>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</si>
  <si>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</si>
  <si>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</si>
  <si>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</si>
  <si>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</si>
  <si>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</si>
  <si>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</si>
  <si>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</si>
  <si>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</si>
  <si>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</si>
  <si>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</si>
  <si>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</si>
  <si>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</si>
  <si>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</si>
  <si>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</si>
  <si>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</si>
  <si>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</si>
  <si>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</si>
  <si>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</si>
  <si>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</si>
  <si>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</si>
  <si>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</si>
  <si>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</si>
  <si>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</si>
  <si>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</si>
  <si>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</si>
  <si>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</si>
  <si>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</si>
  <si>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</si>
  <si>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</si>
  <si>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</si>
  <si>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</si>
  <si>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</si>
  <si>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</si>
  <si>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</si>
  <si>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</si>
  <si>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</si>
  <si>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</si>
  <si>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</si>
  <si>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</si>
  <si>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</si>
  <si>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</si>
  <si>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</si>
  <si>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</si>
  <si>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</si>
  <si>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</si>
  <si>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</si>
  <si>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</si>
  <si>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</si>
  <si>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</si>
  <si>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</si>
  <si>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</si>
  <si>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</si>
  <si>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</si>
  <si>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</si>
  <si>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</si>
  <si>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</si>
  <si>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</si>
  <si>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</si>
  <si>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</si>
  <si>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</si>
  <si>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</si>
  <si>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</si>
  <si>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</si>
  <si>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</si>
  <si>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</si>
  <si>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</si>
  <si>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</si>
  <si>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</si>
  <si>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</si>
  <si>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</si>
  <si>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</si>
  <si>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</si>
  <si>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</si>
  <si>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</si>
  <si>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</si>
  <si>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</si>
  <si>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</si>
  <si>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</si>
  <si>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</si>
  <si>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</si>
  <si>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</si>
  <si>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</si>
  <si>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</si>
  <si>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</si>
  <si>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</si>
  <si>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</si>
  <si>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</si>
  <si>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</si>
  <si>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</si>
  <si>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</si>
  <si>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</si>
  <si>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</si>
  <si>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</si>
  <si>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</si>
  <si>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</si>
  <si>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</si>
  <si>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</si>
  <si>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</si>
  <si>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</si>
  <si>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</si>
  <si>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</si>
  <si>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</si>
  <si>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</si>
  <si>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</si>
  <si>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</si>
  <si>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</si>
  <si>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</si>
  <si>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</si>
  <si>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</si>
  <si>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</si>
  <si>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</si>
  <si>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</si>
  <si>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</si>
  <si>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</si>
  <si>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</si>
  <si>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</si>
  <si>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</si>
  <si>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</si>
  <si>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</si>
  <si>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</si>
  <si>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</si>
  <si>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</si>
  <si>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</si>
  <si>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</si>
  <si>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</si>
  <si>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</si>
  <si>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</si>
  <si>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</si>
  <si>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</si>
  <si>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</si>
  <si>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</si>
  <si>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</si>
  <si>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</si>
  <si>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</si>
  <si>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</si>
  <si>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</si>
  <si>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</si>
  <si>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</si>
  <si>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</si>
  <si>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</si>
  <si>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</si>
  <si>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</si>
  <si>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</si>
  <si>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</si>
  <si>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</si>
  <si>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</si>
  <si>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</si>
  <si>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</si>
  <si>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</si>
  <si>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</si>
  <si>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</si>
  <si>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</si>
  <si>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</si>
  <si>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</si>
  <si>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</si>
  <si>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</si>
  <si>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</si>
  <si>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</si>
  <si>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</si>
  <si>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</si>
  <si>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</si>
  <si>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</si>
  <si>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</si>
  <si>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</si>
  <si>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</si>
  <si>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</si>
  <si>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</si>
  <si>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</si>
  <si>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</si>
  <si>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</si>
  <si>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</si>
  <si>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</si>
  <si>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</si>
  <si>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</si>
  <si>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</si>
  <si>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</si>
  <si>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</si>
  <si>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</si>
  <si>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</si>
  <si>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</si>
  <si>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</si>
  <si>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</si>
  <si>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</si>
  <si>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</si>
  <si>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</si>
  <si>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</si>
  <si>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</si>
  <si>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</si>
  <si>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</si>
  <si>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</si>
  <si>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</si>
  <si>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</si>
  <si>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</si>
  <si>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</si>
  <si>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</si>
  <si>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</si>
  <si>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</si>
  <si>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</si>
  <si>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</si>
  <si>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</si>
  <si>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</si>
  <si>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</si>
  <si>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</si>
  <si>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</si>
  <si>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</si>
  <si>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</si>
  <si>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</si>
  <si>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</si>
  <si>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</si>
  <si>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</si>
  <si>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</si>
  <si>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</si>
  <si>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</si>
  <si>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</si>
  <si>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</si>
  <si>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</si>
  <si>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</si>
  <si>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</si>
  <si>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</si>
  <si>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</si>
  <si>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</si>
  <si>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</si>
  <si>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</si>
  <si>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</si>
  <si>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</si>
  <si>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</si>
  <si>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</si>
  <si>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</si>
  <si>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</si>
  <si>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</si>
  <si>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</si>
  <si>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</si>
  <si>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</si>
  <si>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</si>
  <si>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</si>
  <si>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</si>
  <si>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</si>
  <si>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</si>
  <si>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</si>
  <si>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</si>
  <si>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</si>
  <si>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</si>
  <si>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</si>
  <si>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</si>
  <si>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</si>
  <si>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</si>
  <si>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</si>
  <si>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</si>
  <si>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</si>
  <si>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</si>
  <si>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</si>
  <si>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</si>
  <si>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</si>
  <si>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</si>
  <si>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</si>
  <si>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</si>
  <si>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</si>
  <si>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</si>
  <si>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</si>
  <si>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</si>
  <si>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</si>
  <si>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</si>
  <si>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</si>
  <si>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</si>
  <si>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</si>
  <si>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</si>
  <si>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</si>
  <si>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</si>
  <si>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</si>
  <si>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</si>
  <si>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</si>
  <si>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</si>
  <si>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</si>
  <si>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</si>
  <si>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</si>
  <si>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</si>
  <si>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</si>
  <si>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</si>
  <si>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</si>
  <si>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</si>
  <si>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</si>
  <si>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</si>
  <si>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</si>
  <si>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</si>
  <si>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</si>
  <si>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</si>
  <si>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</si>
  <si>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</si>
  <si>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</si>
  <si>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</si>
  <si>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</si>
  <si>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</si>
  <si>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</si>
  <si>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</si>
  <si>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</si>
  <si>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</si>
  <si>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</si>
  <si>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</si>
  <si>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</si>
  <si>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</si>
  <si>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</si>
  <si>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</si>
  <si>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</si>
  <si>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</si>
  <si>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</si>
  <si>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</si>
  <si>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</si>
  <si>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</si>
  <si>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</si>
  <si>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</si>
  <si>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</si>
  <si>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</si>
  <si>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</si>
  <si>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</si>
  <si>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</si>
  <si>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</si>
  <si>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</si>
  <si>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</si>
  <si>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</si>
  <si>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</si>
  <si>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</si>
  <si>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</si>
  <si>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</si>
  <si>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</si>
  <si>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</si>
  <si>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</si>
  <si>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</si>
  <si>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</si>
  <si>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</si>
  <si>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</si>
  <si>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</si>
  <si>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</si>
  <si>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</si>
  <si>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</si>
  <si>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</si>
  <si>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</si>
  <si>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</si>
  <si>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</si>
  <si>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</si>
  <si>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</si>
  <si>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</si>
  <si>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</si>
  <si>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</si>
  <si>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</si>
  <si>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</si>
  <si>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</si>
  <si>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</si>
  <si>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</si>
  <si>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</si>
  <si>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</si>
  <si>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</si>
  <si>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</si>
  <si>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</si>
  <si>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</si>
  <si>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</si>
  <si>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</si>
  <si>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</si>
  <si>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</si>
  <si>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</si>
  <si>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</si>
  <si>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</si>
  <si>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</si>
  <si>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</si>
  <si>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</si>
  <si>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</si>
  <si>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</si>
  <si>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</si>
  <si>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</si>
  <si>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</si>
  <si>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</si>
  <si>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</si>
  <si>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</si>
  <si>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</si>
  <si>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</si>
  <si>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</si>
  <si>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</si>
  <si>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</si>
  <si>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</si>
  <si>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</si>
  <si>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</si>
  <si>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</si>
  <si>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</si>
  <si>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</si>
  <si>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</si>
  <si>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</si>
  <si>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</si>
  <si>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</si>
  <si>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</si>
  <si>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</si>
  <si>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</si>
  <si>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</si>
  <si>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</si>
  <si>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</si>
  <si>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</si>
  <si>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</si>
  <si>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</si>
  <si>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</si>
  <si>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</si>
  <si>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</si>
  <si>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</si>
  <si>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</si>
  <si>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</si>
  <si>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</si>
  <si>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</si>
  <si>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</si>
  <si>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</si>
  <si>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</si>
  <si>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</si>
  <si>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</si>
  <si>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</si>
  <si>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</si>
  <si>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</si>
  <si>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</si>
  <si>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</si>
  <si>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</si>
  <si>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</si>
  <si>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</si>
  <si>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</si>
  <si>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</si>
  <si>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</si>
  <si>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</si>
  <si>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</si>
  <si>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</si>
  <si>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</si>
  <si>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</si>
  <si>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</si>
  <si>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</si>
  <si>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</si>
  <si>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</si>
  <si>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</si>
  <si>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</si>
  <si>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</si>
  <si>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</si>
  <si>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</si>
  <si>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</si>
  <si>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</si>
  <si>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</si>
  <si>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</si>
  <si>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</si>
  <si>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</si>
  <si>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</si>
  <si>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</si>
  <si>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</si>
  <si>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</si>
  <si>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</si>
  <si>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</si>
  <si>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</si>
  <si>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</si>
  <si>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</si>
  <si>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</si>
  <si>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</si>
  <si>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</si>
  <si>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</si>
  <si>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</si>
  <si>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</si>
  <si>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</si>
  <si>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</si>
  <si>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</si>
  <si>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</si>
  <si>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</si>
  <si>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</si>
  <si>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</si>
  <si>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</si>
  <si>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</si>
  <si>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</si>
  <si>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</si>
  <si>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</si>
  <si>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</si>
  <si>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</si>
  <si>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</si>
  <si>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</si>
  <si>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</si>
  <si>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</si>
  <si>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</si>
  <si>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</si>
  <si>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</si>
  <si>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</si>
  <si>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</si>
  <si>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</si>
  <si>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</si>
  <si>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</si>
  <si>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</si>
  <si>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</si>
  <si>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</si>
  <si>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</si>
  <si>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</si>
  <si>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</si>
  <si>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</si>
  <si>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</si>
  <si>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</si>
  <si>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</si>
  <si>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</si>
  <si>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</si>
  <si>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</si>
  <si>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</si>
  <si>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</si>
  <si>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</si>
  <si>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</si>
  <si>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</si>
  <si>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</si>
  <si>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</si>
  <si>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</si>
  <si>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</si>
  <si>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</si>
  <si>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</si>
  <si>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</si>
  <si>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</si>
  <si>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</si>
  <si>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</si>
  <si>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</si>
  <si>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</si>
  <si>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</si>
  <si>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</si>
  <si>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</si>
  <si>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</si>
  <si>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</si>
  <si>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</si>
  <si>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</si>
  <si>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</si>
  <si>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</si>
  <si>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</si>
  <si>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</si>
  <si>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</si>
  <si>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</si>
  <si>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</si>
  <si>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</si>
  <si>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</si>
  <si>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</si>
  <si>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</si>
  <si>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</si>
  <si>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</si>
  <si>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</si>
  <si>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</si>
  <si>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</si>
  <si>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</si>
  <si>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</si>
  <si>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</si>
  <si>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</si>
  <si>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</si>
  <si>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</si>
  <si>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</si>
  <si>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</si>
  <si>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</si>
  <si>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</si>
  <si>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</si>
  <si>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</si>
  <si>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</si>
  <si>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</si>
  <si>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</si>
  <si>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</si>
  <si>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</si>
  <si>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</si>
  <si>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</si>
  <si>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</si>
  <si>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</si>
  <si>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</si>
  <si>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</si>
  <si>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</si>
  <si>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</si>
  <si>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</si>
  <si>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</si>
  <si>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</si>
  <si>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</si>
  <si>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</si>
  <si>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</si>
  <si>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</si>
  <si>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</si>
  <si>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</si>
  <si>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</si>
  <si>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</si>
  <si>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</si>
  <si>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</si>
  <si>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</si>
  <si>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</si>
  <si>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</si>
  <si>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</si>
  <si>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</si>
  <si>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</si>
  <si>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</si>
  <si>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</si>
  <si>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</si>
  <si>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</si>
  <si>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</si>
  <si>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</si>
  <si>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</si>
  <si>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</si>
  <si>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</si>
  <si>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</si>
  <si>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</si>
  <si>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</si>
  <si>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</si>
  <si>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</si>
  <si>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</si>
  <si>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</si>
  <si>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</si>
  <si>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</si>
  <si>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</si>
  <si>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</si>
  <si>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</si>
  <si>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</si>
  <si>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</si>
  <si>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</si>
  <si>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</si>
  <si>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</si>
  <si>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</si>
  <si>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</si>
  <si>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</si>
  <si>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</si>
  <si>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</si>
  <si>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</si>
  <si>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</si>
  <si>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</si>
  <si>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</si>
  <si>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</si>
  <si>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</si>
  <si>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</si>
  <si>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</si>
  <si>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</si>
  <si>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</si>
  <si>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</si>
  <si>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</si>
  <si>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</si>
  <si>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</si>
  <si>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</si>
  <si>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</si>
  <si>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</si>
  <si>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</si>
  <si>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</si>
  <si>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</si>
  <si>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</si>
  <si>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</si>
  <si>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</si>
  <si>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</si>
  <si>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</si>
  <si>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</si>
  <si>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</si>
  <si>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</si>
  <si>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</si>
  <si>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</si>
  <si>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</si>
  <si>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</si>
  <si>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</si>
  <si>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</si>
  <si>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</si>
  <si>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</si>
  <si>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</si>
  <si>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</si>
  <si>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</si>
  <si>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</si>
  <si>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</si>
  <si>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</si>
  <si>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</si>
  <si>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</si>
  <si>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</si>
  <si>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</si>
  <si>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</si>
  <si>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</si>
  <si>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</si>
  <si>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</si>
  <si>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</si>
  <si>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</si>
  <si>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</si>
  <si>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</si>
  <si>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</si>
  <si>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</si>
  <si>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</si>
  <si>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</si>
  <si>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</si>
  <si>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</si>
  <si>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</si>
  <si>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</si>
  <si>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</si>
  <si>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</si>
  <si>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</si>
  <si>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</si>
  <si>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</si>
  <si>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</si>
  <si>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</si>
  <si>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</si>
  <si>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</si>
  <si>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</si>
  <si>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</si>
  <si>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</si>
  <si>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</si>
  <si>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</si>
  <si>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</si>
  <si>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</si>
  <si>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</si>
  <si>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</si>
  <si>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</si>
  <si>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</si>
  <si>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</si>
  <si>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</si>
  <si>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</si>
  <si>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</si>
  <si>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</si>
  <si>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</si>
  <si>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</si>
  <si>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</si>
  <si>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</si>
  <si>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</si>
  <si>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</si>
  <si>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</si>
  <si>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</si>
  <si>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</si>
  <si>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</si>
  <si>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</si>
  <si>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</si>
  <si>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</si>
  <si>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</si>
  <si>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</si>
  <si>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</si>
  <si>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</si>
  <si>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</si>
  <si>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</si>
  <si>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</si>
  <si>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</si>
  <si>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</si>
  <si>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</si>
  <si>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</si>
  <si>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</si>
  <si>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</si>
  <si>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</si>
  <si>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</si>
  <si>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</si>
  <si>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</si>
  <si>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</si>
  <si>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</si>
  <si>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</si>
  <si>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</si>
  <si>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</si>
  <si>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</si>
  <si>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</si>
  <si>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</si>
  <si>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</si>
  <si>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</si>
  <si>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</si>
  <si>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</si>
  <si>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</si>
  <si>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</si>
  <si>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</si>
  <si>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</si>
  <si>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</si>
  <si>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</si>
  <si>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</si>
  <si>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</si>
  <si>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</si>
  <si>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</si>
  <si>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</si>
  <si>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</si>
  <si>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</si>
  <si>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</si>
  <si>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</si>
  <si>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</si>
  <si>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</si>
  <si>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</si>
  <si>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</si>
  <si>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</si>
  <si>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</si>
  <si>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</si>
  <si>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</si>
  <si>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</si>
  <si>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</si>
  <si>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</si>
  <si>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</si>
  <si>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</si>
  <si>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</si>
  <si>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</si>
  <si>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</si>
  <si>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</si>
  <si>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</si>
  <si>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</si>
  <si>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</si>
  <si>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</si>
  <si>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</si>
  <si>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</si>
  <si>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</si>
  <si>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</si>
  <si>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</si>
  <si>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</si>
  <si>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</si>
  <si>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</si>
  <si>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</si>
  <si>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</si>
  <si>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</si>
  <si>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</si>
  <si>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</si>
  <si>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</si>
  <si>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</si>
  <si>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</si>
  <si>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</si>
  <si>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</si>
  <si>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</si>
  <si>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</si>
  <si>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</si>
  <si>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</si>
  <si>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</si>
  <si>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</si>
  <si>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</si>
  <si>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</si>
  <si>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</si>
  <si>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</si>
  <si>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</si>
  <si>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</si>
  <si>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</si>
  <si>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</si>
  <si>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</si>
  <si>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</si>
  <si>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</si>
  <si>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</si>
  <si>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</si>
  <si>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</si>
  <si>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</si>
  <si>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</si>
  <si>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</si>
  <si>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</si>
  <si>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</si>
  <si>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</si>
  <si>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</si>
  <si>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</si>
  <si>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</si>
  <si>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</si>
  <si>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</si>
  <si>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</si>
  <si>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</si>
  <si>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</si>
  <si>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</si>
  <si>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</si>
  <si>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</si>
  <si>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</si>
  <si>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</si>
  <si>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</si>
  <si>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</si>
  <si>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</si>
  <si>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</si>
  <si>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</si>
  <si>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</si>
  <si>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</si>
  <si>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</si>
  <si>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</si>
  <si>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</si>
  <si>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</si>
  <si>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</si>
  <si>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</si>
  <si>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</si>
  <si>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</si>
  <si>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</si>
  <si>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</si>
  <si>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</si>
  <si>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</si>
  <si>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</si>
  <si>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</si>
  <si>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</si>
  <si>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</si>
  <si>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</si>
  <si>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</si>
  <si>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</si>
  <si>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</si>
  <si>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</si>
  <si>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</si>
  <si>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</si>
  <si>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</si>
  <si>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</si>
  <si>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</si>
  <si>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</si>
  <si>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</si>
  <si>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</si>
  <si>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</si>
  <si>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</si>
  <si>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</si>
  <si>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</si>
  <si>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</si>
  <si>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</si>
  <si>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</si>
  <si>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</si>
  <si>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</si>
  <si>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</si>
  <si>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</si>
  <si>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</si>
  <si>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</si>
  <si>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</si>
  <si>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</si>
  <si>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</si>
  <si>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</si>
  <si>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</si>
  <si>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</si>
  <si>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</si>
  <si>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</si>
  <si>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</si>
  <si>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</si>
  <si>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</si>
  <si>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</si>
  <si>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</si>
  <si>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</si>
  <si>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</si>
  <si>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</si>
  <si>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</si>
  <si>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</si>
  <si>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</si>
  <si>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</si>
  <si>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</si>
  <si>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</si>
  <si>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</si>
  <si>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</si>
  <si>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</si>
  <si>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</si>
  <si>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</si>
  <si>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</si>
  <si>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</si>
  <si>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</si>
  <si>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</si>
  <si>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</si>
  <si>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</si>
  <si>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</si>
  <si>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</si>
  <si>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</si>
  <si>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</si>
  <si>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</si>
  <si>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</si>
  <si>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</si>
  <si>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</si>
  <si>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</si>
  <si>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</si>
  <si>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</si>
  <si>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</si>
  <si>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</si>
  <si>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</si>
  <si>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</si>
  <si>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</si>
  <si>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</si>
  <si>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</si>
  <si>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</si>
  <si>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</si>
  <si>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</si>
  <si>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</si>
  <si>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</si>
  <si>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</si>
  <si>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</si>
  <si>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</si>
  <si>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</si>
  <si>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</si>
  <si>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</si>
  <si>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</si>
  <si>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</si>
  <si>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</si>
  <si>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</si>
  <si>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</si>
  <si>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</si>
  <si>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</si>
  <si>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</si>
  <si>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</si>
  <si>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</si>
  <si>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</si>
  <si>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</si>
  <si>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</si>
  <si>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</si>
  <si>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</si>
  <si>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</si>
  <si>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</si>
  <si>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</si>
  <si>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</si>
  <si>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</si>
  <si>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</si>
  <si>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</si>
  <si>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</si>
  <si>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</si>
  <si>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</si>
  <si>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</si>
  <si>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</si>
  <si>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</si>
  <si>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</si>
  <si>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</si>
  <si>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</si>
  <si>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</si>
  <si>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</si>
  <si>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</si>
  <si>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</si>
  <si>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</si>
  <si>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</si>
  <si>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</si>
  <si>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</si>
  <si>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</si>
  <si>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</si>
  <si>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</si>
  <si>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</si>
  <si>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</si>
  <si>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</si>
  <si>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</si>
  <si>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</si>
  <si>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</si>
  <si>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</si>
  <si>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</si>
  <si>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</si>
  <si>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</si>
  <si>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</si>
  <si>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</si>
  <si>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</si>
  <si>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</si>
  <si>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</si>
  <si>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</si>
  <si>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</si>
  <si>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</si>
  <si>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</si>
  <si>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</si>
  <si>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</si>
  <si>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</si>
  <si>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</si>
  <si>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</si>
  <si>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</si>
  <si>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</si>
  <si>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</si>
  <si>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</si>
  <si>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</si>
  <si>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</si>
  <si>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</si>
  <si>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</si>
  <si>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</si>
  <si>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</si>
  <si>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</si>
  <si>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</si>
  <si>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</si>
  <si>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</si>
  <si>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</si>
  <si>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</si>
  <si>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</si>
  <si>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</si>
  <si>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</si>
  <si>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</si>
  <si>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</si>
  <si>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</si>
  <si>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</si>
  <si>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</si>
  <si>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</si>
  <si>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</si>
  <si>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</si>
  <si>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</si>
  <si>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</si>
  <si>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</si>
  <si>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</si>
  <si>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</si>
  <si>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</si>
  <si>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</si>
  <si>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</si>
  <si>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</si>
  <si>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</si>
  <si>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</si>
  <si>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</si>
  <si>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</si>
  <si>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</si>
  <si>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</si>
  <si>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</si>
  <si>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</si>
  <si>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</si>
  <si>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</si>
  <si>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</si>
  <si>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</si>
  <si>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</si>
  <si>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</si>
  <si>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</si>
  <si>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</si>
  <si>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</si>
  <si>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</si>
  <si>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</si>
  <si>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</si>
  <si>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</si>
  <si>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</si>
  <si>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</si>
  <si>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</si>
  <si>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</si>
  <si>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</si>
  <si>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</si>
  <si>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</si>
  <si>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</si>
  <si>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</si>
  <si>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</si>
  <si>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</si>
  <si>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</si>
  <si>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</si>
  <si>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</si>
  <si>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</si>
  <si>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</si>
  <si>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</si>
  <si>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</si>
  <si>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</si>
  <si>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</si>
  <si>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</si>
  <si>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</si>
  <si>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</si>
  <si>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</si>
  <si>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</si>
  <si>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</si>
  <si>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</si>
  <si>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</si>
  <si>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</si>
  <si>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</si>
  <si>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</si>
  <si>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</si>
  <si>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</si>
  <si>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</si>
  <si>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</si>
  <si>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</si>
  <si>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</si>
  <si>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</si>
  <si>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</si>
  <si>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</si>
  <si>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</si>
  <si>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</si>
  <si>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</si>
  <si>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</si>
  <si>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</si>
  <si>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</si>
  <si>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</si>
  <si>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</si>
  <si>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</si>
  <si>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</si>
  <si>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</si>
  <si>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</si>
  <si>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</si>
  <si>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</si>
  <si>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</si>
  <si>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</si>
  <si>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</si>
  <si>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</si>
  <si>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</si>
  <si>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</si>
  <si>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</si>
  <si>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</si>
  <si>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</si>
  <si>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</si>
  <si>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</si>
  <si>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</si>
  <si>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</si>
  <si>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</si>
  <si>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</si>
  <si>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</si>
  <si>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</si>
  <si>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</si>
  <si>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</si>
  <si>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</si>
  <si>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</si>
  <si>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</si>
  <si>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</si>
  <si>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</si>
  <si>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</si>
  <si>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</si>
  <si>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</si>
  <si>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</si>
  <si>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</si>
  <si>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</si>
  <si>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</si>
  <si>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</si>
  <si>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</si>
  <si>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</si>
  <si>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</si>
  <si>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</si>
  <si>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</si>
  <si>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</si>
  <si>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</si>
  <si>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</si>
  <si>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</si>
  <si>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</si>
  <si>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</si>
  <si>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</si>
  <si>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</si>
  <si>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</si>
  <si>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</si>
  <si>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</si>
  <si>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</si>
  <si>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</si>
  <si>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</si>
  <si>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</si>
  <si>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</si>
  <si>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</si>
  <si>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</si>
  <si>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</si>
  <si>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</si>
  <si>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</si>
  <si>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</si>
  <si>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</si>
  <si>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</si>
  <si>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</si>
  <si>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</si>
  <si>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</si>
  <si>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</si>
  <si>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</si>
  <si>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</si>
  <si>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</si>
  <si>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</si>
  <si>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</si>
  <si>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</si>
  <si>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</si>
  <si>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</si>
  <si>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</si>
  <si>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</si>
  <si>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</si>
  <si>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</si>
  <si>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</si>
  <si>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</si>
  <si>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</si>
  <si>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</si>
  <si>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</si>
  <si>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</si>
  <si>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</si>
  <si>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</si>
  <si>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</si>
  <si>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</si>
  <si>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</si>
  <si>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</si>
  <si>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</si>
  <si>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</si>
  <si>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</si>
  <si>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</si>
  <si>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</si>
  <si>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</si>
  <si>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</si>
  <si>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</si>
  <si>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</si>
  <si>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</si>
  <si>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</si>
  <si>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</si>
  <si>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</si>
  <si>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</si>
  <si>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</si>
  <si>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</si>
  <si>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</si>
  <si>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</si>
  <si>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</si>
  <si>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</si>
  <si>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</si>
  <si>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</si>
  <si>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</si>
  <si>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</si>
  <si>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</si>
  <si>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</si>
  <si>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</si>
  <si>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</si>
  <si>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</si>
  <si>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</si>
  <si>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</si>
  <si>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</si>
  <si>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</si>
  <si>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</si>
  <si>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</si>
  <si>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</si>
  <si>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</si>
  <si>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</si>
  <si>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</si>
  <si>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</si>
  <si>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</si>
  <si>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</si>
  <si>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</si>
  <si>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</si>
  <si>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</si>
  <si>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</si>
  <si>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</si>
  <si>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</si>
  <si>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</si>
  <si>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</si>
  <si>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</si>
  <si>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</si>
  <si>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</si>
  <si>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</si>
  <si>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</si>
  <si>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</si>
  <si>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</si>
  <si>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</si>
  <si>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</si>
  <si>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</si>
  <si>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</si>
  <si>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</si>
  <si>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</si>
  <si>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</si>
  <si>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</si>
  <si>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</si>
  <si>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</si>
  <si>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</si>
  <si>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</si>
  <si>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</si>
  <si>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</si>
  <si>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</si>
  <si>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</si>
  <si>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</si>
  <si>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</si>
  <si>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</si>
  <si>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</si>
  <si>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</si>
  <si>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</si>
  <si>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</si>
  <si>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</si>
  <si>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</si>
  <si>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</si>
  <si>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</si>
  <si>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</si>
  <si>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</si>
  <si>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</si>
  <si>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</si>
  <si>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</si>
  <si>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</si>
  <si>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</si>
  <si>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</si>
  <si>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</si>
  <si>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</si>
  <si>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</si>
  <si>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</si>
  <si>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</si>
  <si>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</si>
  <si>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</si>
  <si>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</si>
  <si>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</si>
  <si>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</si>
  <si>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</si>
  <si>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</si>
  <si>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</si>
  <si>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</si>
  <si>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</si>
  <si>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</si>
  <si>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</si>
  <si>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</si>
  <si>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</si>
  <si>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</si>
  <si>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</si>
  <si>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</si>
  <si>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</si>
  <si>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</si>
  <si>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</si>
  <si>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</si>
  <si>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</si>
  <si>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</si>
  <si>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</si>
  <si>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</si>
  <si>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</si>
  <si>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</si>
  <si>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</si>
  <si>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</si>
  <si>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</si>
  <si>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</si>
  <si>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</si>
  <si>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</si>
  <si>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</si>
  <si>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</si>
  <si>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</si>
  <si>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</si>
  <si>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</si>
  <si>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</si>
  <si>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</si>
  <si>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</si>
  <si>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</si>
  <si>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</si>
  <si>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</si>
  <si>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</si>
  <si>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</si>
  <si>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</si>
  <si>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</si>
  <si>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</si>
  <si>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</si>
  <si>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</si>
  <si>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</si>
  <si>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</si>
  <si>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</si>
  <si>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</si>
  <si>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</si>
  <si>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</si>
  <si>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</si>
  <si>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</si>
  <si>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</si>
  <si>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</si>
  <si>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</si>
  <si>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</si>
  <si>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</si>
  <si>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</si>
  <si>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</si>
  <si>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</si>
  <si>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</si>
  <si>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</si>
  <si>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</si>
  <si>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</si>
  <si>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</si>
  <si>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</si>
  <si>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</si>
  <si>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</si>
  <si>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</si>
  <si>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</si>
  <si>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</si>
  <si>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</si>
  <si>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</si>
  <si>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</si>
  <si>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</si>
  <si>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</si>
  <si>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</si>
  <si>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</si>
  <si>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</si>
  <si>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</si>
  <si>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</si>
  <si>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</si>
  <si>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</si>
  <si>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</si>
  <si>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</si>
  <si>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</si>
  <si>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</si>
  <si>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</si>
  <si>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</si>
  <si>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</si>
  <si>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</si>
  <si>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</si>
  <si>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</si>
  <si>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</si>
  <si>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</si>
  <si>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</si>
  <si>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</si>
  <si>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</si>
  <si>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</si>
  <si>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</si>
  <si>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</si>
  <si>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</si>
  <si>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</si>
  <si>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</si>
  <si>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</si>
  <si>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</si>
  <si>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</si>
  <si>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</si>
  <si>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</si>
  <si>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</si>
  <si>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</si>
  <si>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</si>
  <si>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</si>
  <si>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</si>
  <si>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</si>
  <si>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</si>
  <si>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</si>
  <si>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</si>
  <si>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</si>
  <si>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</si>
  <si>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</si>
  <si>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</si>
  <si>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</si>
  <si>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</si>
  <si>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</si>
  <si>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</si>
  <si>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</si>
  <si>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</si>
  <si>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</si>
  <si>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</si>
  <si>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</si>
  <si>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</si>
  <si>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</si>
  <si>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</si>
  <si>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</si>
  <si>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</si>
  <si>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</si>
  <si>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</si>
  <si>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</si>
  <si>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</si>
  <si>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</si>
  <si>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</si>
  <si>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</si>
  <si>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</si>
  <si>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</si>
  <si>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</si>
  <si>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</si>
  <si>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</si>
  <si>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</si>
  <si>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</si>
  <si>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</si>
  <si>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</si>
  <si>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</si>
  <si>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</si>
  <si>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</si>
  <si>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</si>
  <si>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</si>
  <si>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</si>
  <si>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</si>
  <si>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</si>
  <si>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</si>
  <si>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</si>
  <si>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</si>
  <si>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</si>
  <si>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</si>
  <si>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</si>
  <si>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</si>
  <si>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</si>
  <si>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</si>
  <si>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</si>
  <si>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</si>
  <si>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</si>
  <si>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</si>
  <si>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</si>
  <si>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</si>
  <si>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</si>
  <si>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</si>
  <si>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</si>
  <si>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</si>
  <si>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</si>
  <si>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</si>
  <si>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</si>
  <si>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</si>
  <si>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</si>
  <si>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</si>
  <si>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</si>
  <si>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</si>
  <si>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</si>
  <si>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</si>
  <si>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</si>
  <si>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</si>
  <si>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</si>
  <si>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</si>
  <si>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</si>
  <si>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</si>
  <si>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</si>
  <si>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</si>
  <si>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</si>
  <si>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</si>
  <si>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</si>
  <si>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</si>
  <si>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</si>
  <si>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</si>
  <si>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</si>
  <si>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</si>
  <si>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</si>
  <si>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</si>
  <si>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</si>
  <si>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</si>
  <si>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</si>
  <si>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</si>
  <si>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</si>
  <si>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</si>
  <si>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</si>
  <si>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</si>
  <si>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</si>
  <si>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</si>
  <si>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</si>
  <si>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</si>
  <si>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</si>
  <si>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</si>
  <si>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</si>
  <si>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</si>
  <si>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</si>
  <si>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</si>
  <si>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</si>
  <si>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</si>
  <si>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</si>
  <si>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</si>
  <si>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</si>
  <si>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</si>
  <si>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</si>
  <si>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</si>
  <si>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</si>
  <si>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</si>
  <si>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</si>
  <si>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</si>
  <si>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</si>
  <si>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</si>
  <si>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</si>
  <si>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</si>
  <si>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</si>
  <si>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</si>
  <si>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</si>
  <si>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</si>
  <si>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</si>
  <si>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</si>
  <si>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</si>
  <si>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</si>
  <si>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</si>
  <si>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</si>
  <si>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</si>
  <si>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</si>
  <si>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</si>
  <si>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</si>
  <si>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</si>
  <si>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</si>
  <si>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</si>
  <si>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</si>
  <si>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</si>
  <si>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</si>
  <si>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</si>
  <si>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</si>
  <si>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</si>
  <si>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</si>
  <si>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</si>
  <si>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</si>
  <si>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</si>
  <si>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</si>
  <si>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</si>
  <si>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</si>
  <si>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</si>
  <si>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</si>
  <si>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</si>
  <si>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</si>
  <si>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</si>
  <si>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</si>
  <si>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</si>
  <si>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</si>
  <si>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</si>
  <si>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</si>
  <si>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</si>
  <si>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</si>
  <si>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</si>
  <si>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</si>
  <si>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</si>
  <si>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</si>
  <si>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</si>
  <si>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</si>
  <si>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</si>
  <si>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</si>
  <si>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</si>
  <si>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</si>
  <si>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</si>
  <si>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</si>
  <si>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</si>
  <si>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</si>
  <si>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</si>
  <si>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</si>
  <si>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</si>
  <si>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</si>
  <si>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</si>
  <si>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</si>
  <si>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</si>
  <si>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</si>
  <si>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</si>
  <si>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</si>
  <si>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</si>
  <si>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</si>
  <si>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</si>
  <si>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</si>
  <si>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</si>
  <si>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</si>
  <si>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</si>
  <si>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</si>
  <si>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</si>
  <si>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</si>
  <si>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</si>
  <si>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</si>
  <si>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</si>
  <si>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</si>
  <si>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</si>
  <si>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</si>
  <si>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</si>
  <si>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</si>
  <si>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</si>
  <si>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</si>
  <si>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</si>
  <si>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</si>
  <si>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</si>
  <si>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</si>
  <si>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</si>
  <si>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</si>
  <si>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</si>
  <si>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</si>
  <si>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</si>
  <si>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</si>
  <si>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</si>
  <si>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</si>
  <si>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</si>
  <si>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</si>
  <si>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</si>
  <si>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</si>
  <si>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</si>
  <si>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</si>
  <si>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</si>
  <si>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</si>
  <si>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</si>
  <si>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</si>
  <si>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</si>
  <si>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</si>
  <si>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</si>
  <si>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</si>
  <si>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</si>
  <si>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</si>
  <si>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</si>
  <si>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</si>
  <si>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</si>
  <si>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</si>
  <si>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</si>
  <si>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</si>
  <si>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</si>
  <si>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</si>
  <si>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</si>
  <si>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</si>
  <si>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</si>
  <si>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</si>
  <si>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</si>
  <si>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</si>
  <si>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</si>
  <si>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</si>
  <si>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</si>
  <si>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</si>
  <si>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</si>
  <si>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</si>
  <si>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</si>
  <si>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</si>
  <si>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</si>
  <si>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</si>
  <si>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</si>
  <si>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</si>
  <si>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</si>
  <si>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</si>
  <si>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</si>
  <si>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</si>
  <si>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</si>
  <si>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</si>
  <si>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</si>
  <si>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</si>
  <si>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</si>
  <si>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</si>
  <si>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</si>
  <si>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</si>
  <si>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</si>
  <si>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</si>
  <si>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</si>
  <si>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</si>
  <si>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</si>
  <si>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</si>
  <si>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</si>
  <si>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</si>
  <si>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</si>
  <si>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</si>
  <si>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</si>
  <si>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</si>
  <si>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</si>
  <si>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</si>
  <si>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</si>
  <si>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</si>
  <si>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</si>
  <si>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</si>
  <si>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</si>
  <si>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</si>
  <si>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</si>
  <si>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</si>
  <si>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</si>
  <si>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</si>
  <si>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</si>
  <si>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</si>
  <si>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</si>
  <si>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</si>
  <si>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</si>
  <si>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</si>
  <si>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</si>
  <si>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</si>
  <si>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</si>
  <si>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</si>
  <si>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</si>
  <si>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</si>
  <si>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</si>
  <si>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</si>
  <si>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</si>
  <si>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</si>
  <si>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</si>
  <si>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</si>
  <si>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</si>
  <si>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</si>
  <si>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</si>
  <si>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</si>
  <si>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</si>
  <si>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</si>
  <si>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</si>
  <si>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</si>
  <si>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</si>
  <si>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</si>
  <si>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</si>
  <si>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</si>
  <si>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</si>
  <si>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</si>
  <si>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</si>
  <si>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</si>
  <si>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</si>
  <si>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</si>
  <si>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</si>
  <si>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</si>
  <si>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</si>
  <si>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</si>
  <si>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</si>
  <si>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</si>
  <si>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</si>
  <si>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</si>
  <si>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</si>
  <si>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</si>
  <si>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</si>
  <si>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</si>
  <si>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</si>
  <si>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</si>
  <si>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</si>
  <si>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</si>
  <si>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</si>
  <si>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</si>
  <si>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</si>
  <si>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</si>
  <si>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</si>
  <si>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</si>
  <si>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</si>
  <si>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</si>
  <si>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</si>
  <si>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</si>
  <si>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</si>
  <si>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</si>
  <si>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</si>
  <si>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</si>
  <si>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</si>
  <si>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</si>
  <si>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</si>
  <si>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</si>
  <si>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</si>
  <si>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</si>
  <si>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</si>
  <si>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</si>
  <si>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</si>
  <si>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</si>
  <si>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</si>
  <si>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</si>
  <si>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</si>
  <si>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</si>
  <si>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</si>
  <si>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</si>
  <si>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</si>
  <si>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</si>
  <si>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</si>
  <si>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</si>
  <si>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</si>
  <si>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</si>
  <si>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</si>
  <si>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</si>
  <si>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</si>
  <si>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</si>
  <si>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</si>
  <si>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</si>
  <si>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</si>
  <si>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</si>
  <si>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</si>
  <si>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</si>
  <si>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</si>
  <si>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</si>
  <si>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</si>
  <si>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</si>
  <si>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</si>
  <si>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</si>
  <si>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</si>
  <si>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</si>
  <si>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</si>
  <si>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</si>
  <si>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</si>
  <si>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</si>
  <si>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</si>
  <si>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</si>
  <si>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</si>
  <si>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</si>
  <si>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</si>
  <si>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</si>
  <si>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</si>
  <si>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</si>
  <si>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</si>
  <si>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</si>
  <si>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</si>
  <si>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</si>
  <si>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</si>
  <si>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</si>
  <si>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</si>
  <si>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</si>
  <si>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</si>
  <si>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</si>
  <si>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</si>
  <si>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</si>
  <si>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</si>
  <si>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</si>
  <si>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</si>
  <si>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</si>
  <si>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</si>
  <si>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</si>
  <si>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</si>
  <si>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</si>
  <si>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</si>
  <si>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</si>
  <si>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</si>
  <si>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</si>
  <si>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</si>
  <si>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</si>
  <si>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</si>
  <si>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</si>
  <si>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</si>
  <si>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</si>
  <si>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</si>
  <si>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</si>
  <si>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</si>
  <si>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</si>
  <si>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</si>
  <si>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</si>
  <si>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</si>
  <si>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</si>
  <si>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</si>
  <si>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</si>
  <si>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Sum of Total Revenue</t>
  </si>
  <si>
    <t>4+</t>
  </si>
  <si>
    <t>19-28</t>
  </si>
  <si>
    <t>29-38</t>
  </si>
  <si>
    <t>39-48</t>
  </si>
  <si>
    <t>49-58</t>
  </si>
  <si>
    <t>59-68</t>
  </si>
  <si>
    <t>69-78</t>
  </si>
  <si>
    <t>79-88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</si>
</sst>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70489"/>
      <color rgb="FFFF6723"/>
      <color rgb="FF066B3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70489"/>
          </a:solidFill>
          <a:ln w="19050">
            <a:solidFill>
              <a:schemeClr val="lt1"/>
            </a:solidFill>
          </a:ln>
          <a:effectLst/>
        </c:spPr>
      </c:pivotFmt>
      <c:pivotFmt>
        <c:idx val="3"/>
        <c:spPr>
          <a:solidFill>
            <a:srgbClr val="066B39"/>
          </a:solidFill>
          <a:ln w="19050">
            <a:solidFill>
              <a:schemeClr val="lt1"/>
            </a:solidFill>
          </a:ln>
          <a:effectLst/>
        </c:spPr>
      </c:pivotFmt>
    </c:pivotFmts>
    <c:plotArea>
      <c:layout/>
      <c:pieChart>
        <c:varyColors val="1"/>
        <c:ser>
          <c:idx val="0"/>
          <c:order val="0"/>
          <c:tx>
            <c:strRef>
              <c:f>'total customers'!$B$25</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2-8A80-4704-A115-E12D6C20D760}"/>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3-8A80-4704-A115-E12D6C20D760}"/>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4-8A80-4704-A115-E12D6C20D7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customers'!$A$26:$A$29</c:f>
              <c:strCache>
                <c:ptCount val="3"/>
                <c:pt idx="0">
                  <c:v>Churned</c:v>
                </c:pt>
                <c:pt idx="1">
                  <c:v>Joined</c:v>
                </c:pt>
                <c:pt idx="2">
                  <c:v>Stayed</c:v>
                </c:pt>
              </c:strCache>
            </c:strRef>
          </c:cat>
          <c:val>
            <c:numRef>
              <c:f>'total customers'!$B$26:$B$29</c:f>
              <c:numCache>
                <c:formatCode>General</c:formatCode>
                <c:ptCount val="3"/>
                <c:pt idx="0">
                  <c:v>1869</c:v>
                </c:pt>
                <c:pt idx="1">
                  <c:v>454</c:v>
                </c:pt>
                <c:pt idx="2">
                  <c:v>4720</c:v>
                </c:pt>
              </c:numCache>
            </c:numRef>
          </c:val>
          <c:extLst>
            <c:ext xmlns:c16="http://schemas.microsoft.com/office/drawing/2014/chart" uri="{C3380CC4-5D6E-409C-BE32-E72D297353CC}">
              <c16:uniqueId val="{00000000-8A80-4704-A115-E12D6C20D76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Dependends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customers'!$B$38</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customers'!$A$39:$A$44</c:f>
              <c:strCache>
                <c:ptCount val="5"/>
                <c:pt idx="0">
                  <c:v>4+</c:v>
                </c:pt>
                <c:pt idx="1">
                  <c:v>3</c:v>
                </c:pt>
                <c:pt idx="2">
                  <c:v>2</c:v>
                </c:pt>
                <c:pt idx="3">
                  <c:v>1</c:v>
                </c:pt>
                <c:pt idx="4">
                  <c:v>0</c:v>
                </c:pt>
              </c:strCache>
            </c:strRef>
          </c:cat>
          <c:val>
            <c:numRef>
              <c:f>'total customers'!$B$39:$B$44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3124-4A2E-9198-AF919DD5F7AB}"/>
            </c:ext>
          </c:extLst>
        </c:ser>
        <c:dLbls>
          <c:showLegendKey val="0"/>
          <c:showVal val="0"/>
          <c:showCatName val="0"/>
          <c:showSerName val="0"/>
          <c:showPercent val="0"/>
          <c:showBubbleSize val="0"/>
        </c:dLbls>
        <c:gapWidth val="182"/>
        <c:axId val="101195951"/>
        <c:axId val="2062506991"/>
      </c:barChart>
      <c:catAx>
        <c:axId val="1011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06991"/>
        <c:crosses val="autoZero"/>
        <c:auto val="1"/>
        <c:lblAlgn val="ctr"/>
        <c:lblOffset val="100"/>
        <c:noMultiLvlLbl val="0"/>
      </c:catAx>
      <c:valAx>
        <c:axId val="206250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customers'!$B$48</c:f>
              <c:strCache>
                <c:ptCount val="1"/>
                <c:pt idx="0">
                  <c:v>Total</c:v>
                </c:pt>
              </c:strCache>
            </c:strRef>
          </c:tx>
          <c:spPr>
            <a:solidFill>
              <a:srgbClr val="FF6723"/>
            </a:solidFill>
            <a:ln>
              <a:noFill/>
            </a:ln>
            <a:effectLst/>
          </c:spPr>
          <c:invertIfNegative val="0"/>
          <c:cat>
            <c:strRef>
              <c:f>'total customers'!$A$49:$A$56</c:f>
              <c:strCache>
                <c:ptCount val="7"/>
                <c:pt idx="0">
                  <c:v>79-88</c:v>
                </c:pt>
                <c:pt idx="1">
                  <c:v>69-78</c:v>
                </c:pt>
                <c:pt idx="2">
                  <c:v>59-68</c:v>
                </c:pt>
                <c:pt idx="3">
                  <c:v>49-58</c:v>
                </c:pt>
                <c:pt idx="4">
                  <c:v>39-48</c:v>
                </c:pt>
                <c:pt idx="5">
                  <c:v>29-38</c:v>
                </c:pt>
                <c:pt idx="6">
                  <c:v>19-28</c:v>
                </c:pt>
              </c:strCache>
            </c:strRef>
          </c:cat>
          <c:val>
            <c:numRef>
              <c:f>'total customers'!$B$49:$B$56</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81C8-4CD7-9003-84A3E3B06E52}"/>
            </c:ext>
          </c:extLst>
        </c:ser>
        <c:dLbls>
          <c:showLegendKey val="0"/>
          <c:showVal val="0"/>
          <c:showCatName val="0"/>
          <c:showSerName val="0"/>
          <c:showPercent val="0"/>
          <c:showBubbleSize val="0"/>
        </c:dLbls>
        <c:gapWidth val="182"/>
        <c:axId val="19905807"/>
        <c:axId val="2062482031"/>
      </c:barChart>
      <c:catAx>
        <c:axId val="199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82031"/>
        <c:crosses val="autoZero"/>
        <c:auto val="1"/>
        <c:lblAlgn val="ctr"/>
        <c:lblOffset val="100"/>
        <c:noMultiLvlLbl val="0"/>
      </c:catAx>
      <c:valAx>
        <c:axId val="206248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a:t>
            </a:r>
            <a:r>
              <a:rPr lang="en-IN" baseline="0"/>
              <a:t>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customers'!$C$65</c:f>
              <c:strCache>
                <c:ptCount val="1"/>
                <c:pt idx="0">
                  <c:v>Sum of Total Revenue</c:v>
                </c:pt>
              </c:strCache>
            </c:strRef>
          </c:tx>
          <c:spPr>
            <a:solidFill>
              <a:srgbClr val="FF6723"/>
            </a:solidFill>
            <a:ln>
              <a:noFill/>
            </a:ln>
            <a:effectLst/>
          </c:spPr>
          <c:invertIfNegative val="0"/>
          <c:cat>
            <c:strRef>
              <c:f>'total customers'!$A$66:$A$76</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customers'!$C$66:$C$76</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B5CC-4F99-9409-544B2E6EF5E5}"/>
            </c:ext>
          </c:extLst>
        </c:ser>
        <c:dLbls>
          <c:showLegendKey val="0"/>
          <c:showVal val="0"/>
          <c:showCatName val="0"/>
          <c:showSerName val="0"/>
          <c:showPercent val="0"/>
          <c:showBubbleSize val="0"/>
        </c:dLbls>
        <c:gapWidth val="219"/>
        <c:axId val="19913695"/>
        <c:axId val="1886077711"/>
      </c:barChart>
      <c:lineChart>
        <c:grouping val="standard"/>
        <c:varyColors val="0"/>
        <c:ser>
          <c:idx val="0"/>
          <c:order val="0"/>
          <c:tx>
            <c:strRef>
              <c:f>'total customers'!$B$65</c:f>
              <c:strCache>
                <c:ptCount val="1"/>
                <c:pt idx="0">
                  <c:v>Count of Customer ID</c:v>
                </c:pt>
              </c:strCache>
            </c:strRef>
          </c:tx>
          <c:spPr>
            <a:ln w="28575" cap="rnd">
              <a:solidFill>
                <a:schemeClr val="accent1"/>
              </a:solidFill>
              <a:round/>
            </a:ln>
            <a:effectLst/>
          </c:spPr>
          <c:marker>
            <c:symbol val="none"/>
          </c:marker>
          <c:cat>
            <c:strRef>
              <c:f>'total customers'!$A$66:$A$76</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customers'!$B$66:$B$76</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B5CC-4F99-9409-544B2E6EF5E5}"/>
            </c:ext>
          </c:extLst>
        </c:ser>
        <c:dLbls>
          <c:showLegendKey val="0"/>
          <c:showVal val="0"/>
          <c:showCatName val="0"/>
          <c:showSerName val="0"/>
          <c:showPercent val="0"/>
          <c:showBubbleSize val="0"/>
        </c:dLbls>
        <c:marker val="1"/>
        <c:smooth val="0"/>
        <c:axId val="108133055"/>
        <c:axId val="1886082031"/>
      </c:lineChart>
      <c:catAx>
        <c:axId val="199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77711"/>
        <c:crosses val="autoZero"/>
        <c:auto val="1"/>
        <c:lblAlgn val="ctr"/>
        <c:lblOffset val="100"/>
        <c:noMultiLvlLbl val="0"/>
      </c:catAx>
      <c:valAx>
        <c:axId val="18860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695"/>
        <c:crosses val="autoZero"/>
        <c:crossBetween val="between"/>
      </c:valAx>
      <c:valAx>
        <c:axId val="18860820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055"/>
        <c:crosses val="max"/>
        <c:crossBetween val="between"/>
      </c:valAx>
      <c:catAx>
        <c:axId val="108133055"/>
        <c:scaling>
          <c:orientation val="minMax"/>
        </c:scaling>
        <c:delete val="1"/>
        <c:axPos val="b"/>
        <c:numFmt formatCode="General" sourceLinked="1"/>
        <c:majorTickMark val="out"/>
        <c:minorTickMark val="none"/>
        <c:tickLblPos val="nextTo"/>
        <c:crossAx val="1886082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customers'!$B$48</c:f>
              <c:strCache>
                <c:ptCount val="1"/>
                <c:pt idx="0">
                  <c:v>Total</c:v>
                </c:pt>
              </c:strCache>
            </c:strRef>
          </c:tx>
          <c:spPr>
            <a:solidFill>
              <a:srgbClr val="FF6723"/>
            </a:solidFill>
            <a:ln>
              <a:noFill/>
            </a:ln>
            <a:effectLst/>
          </c:spPr>
          <c:invertIfNegative val="0"/>
          <c:cat>
            <c:strRef>
              <c:f>'total customers'!$A$49:$A$56</c:f>
              <c:strCache>
                <c:ptCount val="7"/>
                <c:pt idx="0">
                  <c:v>79-88</c:v>
                </c:pt>
                <c:pt idx="1">
                  <c:v>69-78</c:v>
                </c:pt>
                <c:pt idx="2">
                  <c:v>59-68</c:v>
                </c:pt>
                <c:pt idx="3">
                  <c:v>49-58</c:v>
                </c:pt>
                <c:pt idx="4">
                  <c:v>39-48</c:v>
                </c:pt>
                <c:pt idx="5">
                  <c:v>29-38</c:v>
                </c:pt>
                <c:pt idx="6">
                  <c:v>19-28</c:v>
                </c:pt>
              </c:strCache>
            </c:strRef>
          </c:cat>
          <c:val>
            <c:numRef>
              <c:f>'total customers'!$B$49:$B$56</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1317-4E80-AF73-650602752637}"/>
            </c:ext>
          </c:extLst>
        </c:ser>
        <c:dLbls>
          <c:showLegendKey val="0"/>
          <c:showVal val="0"/>
          <c:showCatName val="0"/>
          <c:showSerName val="0"/>
          <c:showPercent val="0"/>
          <c:showBubbleSize val="0"/>
        </c:dLbls>
        <c:gapWidth val="182"/>
        <c:axId val="19905807"/>
        <c:axId val="2062482031"/>
      </c:barChart>
      <c:catAx>
        <c:axId val="199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82031"/>
        <c:crosses val="autoZero"/>
        <c:auto val="1"/>
        <c:lblAlgn val="ctr"/>
        <c:lblOffset val="100"/>
        <c:noMultiLvlLbl val="0"/>
      </c:catAx>
      <c:valAx>
        <c:axId val="206248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Dependends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customers'!$B$38</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customers'!$A$39:$A$44</c:f>
              <c:strCache>
                <c:ptCount val="5"/>
                <c:pt idx="0">
                  <c:v>4+</c:v>
                </c:pt>
                <c:pt idx="1">
                  <c:v>3</c:v>
                </c:pt>
                <c:pt idx="2">
                  <c:v>2</c:v>
                </c:pt>
                <c:pt idx="3">
                  <c:v>1</c:v>
                </c:pt>
                <c:pt idx="4">
                  <c:v>0</c:v>
                </c:pt>
              </c:strCache>
            </c:strRef>
          </c:cat>
          <c:val>
            <c:numRef>
              <c:f>'total customers'!$B$39:$B$44</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187B-48C9-904C-FEE11153EBCF}"/>
            </c:ext>
          </c:extLst>
        </c:ser>
        <c:dLbls>
          <c:showLegendKey val="0"/>
          <c:showVal val="0"/>
          <c:showCatName val="0"/>
          <c:showSerName val="0"/>
          <c:showPercent val="0"/>
          <c:showBubbleSize val="0"/>
        </c:dLbls>
        <c:gapWidth val="182"/>
        <c:axId val="101195951"/>
        <c:axId val="2062506991"/>
      </c:barChart>
      <c:catAx>
        <c:axId val="1011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06991"/>
        <c:crosses val="autoZero"/>
        <c:auto val="1"/>
        <c:lblAlgn val="ctr"/>
        <c:lblOffset val="100"/>
        <c:noMultiLvlLbl val="0"/>
      </c:catAx>
      <c:valAx>
        <c:axId val="206250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5"/>
  </c:pivotSource>
  <c:chart>
    <c:autoTitleDeleted val="1"/>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70489"/>
          </a:solidFill>
          <a:ln w="19050">
            <a:solidFill>
              <a:schemeClr val="lt1"/>
            </a:solidFill>
          </a:ln>
          <a:effectLst/>
        </c:spPr>
      </c:pivotFmt>
      <c:pivotFmt>
        <c:idx val="3"/>
        <c:spPr>
          <a:solidFill>
            <a:srgbClr val="066B39"/>
          </a:solidFill>
          <a:ln w="19050">
            <a:solidFill>
              <a:schemeClr val="lt1"/>
            </a:solidFill>
          </a:ln>
          <a:effectLst/>
        </c:spPr>
      </c:pivotFmt>
      <c:pivotFmt>
        <c:idx val="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070489"/>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pivotFmt>
      <c:pivotFmt>
        <c:idx val="10"/>
        <c:spPr>
          <a:solidFill>
            <a:srgbClr val="070489"/>
          </a:solidFill>
          <a:ln w="19050">
            <a:solidFill>
              <a:schemeClr val="lt1"/>
            </a:solidFill>
          </a:ln>
          <a:effectLst/>
        </c:spPr>
      </c:pivotFmt>
      <c:pivotFmt>
        <c:idx val="11"/>
        <c:spPr>
          <a:solidFill>
            <a:srgbClr val="066B39"/>
          </a:solidFill>
          <a:ln w="19050">
            <a:solidFill>
              <a:schemeClr val="lt1"/>
            </a:solidFill>
          </a:ln>
          <a:effectLst/>
        </c:spPr>
      </c:pivotFmt>
    </c:pivotFmts>
    <c:plotArea>
      <c:layout/>
      <c:pieChart>
        <c:varyColors val="1"/>
        <c:ser>
          <c:idx val="0"/>
          <c:order val="0"/>
          <c:tx>
            <c:strRef>
              <c:f>'total customers'!$B$25</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4B9B-4BFC-ADB7-6222F4D23150}"/>
              </c:ext>
            </c:extLst>
          </c:dPt>
          <c:dPt>
            <c:idx val="1"/>
            <c:bubble3D val="0"/>
            <c:spPr>
              <a:solidFill>
                <a:srgbClr val="070489"/>
              </a:solidFill>
              <a:ln w="19050">
                <a:solidFill>
                  <a:schemeClr val="lt1"/>
                </a:solidFill>
              </a:ln>
              <a:effectLst/>
            </c:spPr>
            <c:extLst>
              <c:ext xmlns:c16="http://schemas.microsoft.com/office/drawing/2014/chart" uri="{C3380CC4-5D6E-409C-BE32-E72D297353CC}">
                <c16:uniqueId val="{00000003-4B9B-4BFC-ADB7-6222F4D23150}"/>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4B9B-4BFC-ADB7-6222F4D2315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customers'!$A$26:$A$29</c:f>
              <c:strCache>
                <c:ptCount val="3"/>
                <c:pt idx="0">
                  <c:v>Churned</c:v>
                </c:pt>
                <c:pt idx="1">
                  <c:v>Joined</c:v>
                </c:pt>
                <c:pt idx="2">
                  <c:v>Stayed</c:v>
                </c:pt>
              </c:strCache>
            </c:strRef>
          </c:cat>
          <c:val>
            <c:numRef>
              <c:f>'total customers'!$B$26:$B$29</c:f>
              <c:numCache>
                <c:formatCode>General</c:formatCode>
                <c:ptCount val="3"/>
                <c:pt idx="0">
                  <c:v>1869</c:v>
                </c:pt>
                <c:pt idx="1">
                  <c:v>454</c:v>
                </c:pt>
                <c:pt idx="2">
                  <c:v>4720</c:v>
                </c:pt>
              </c:numCache>
            </c:numRef>
          </c:val>
          <c:extLst>
            <c:ext xmlns:c16="http://schemas.microsoft.com/office/drawing/2014/chart" uri="{C3380CC4-5D6E-409C-BE32-E72D297353CC}">
              <c16:uniqueId val="{00000006-4B9B-4BFC-ADB7-6222F4D2315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a:t>
            </a:r>
            <a:r>
              <a:rPr lang="en-IN" baseline="0"/>
              <a:t>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customers'!$C$65</c:f>
              <c:strCache>
                <c:ptCount val="1"/>
                <c:pt idx="0">
                  <c:v>Sum of Total Revenue</c:v>
                </c:pt>
              </c:strCache>
            </c:strRef>
          </c:tx>
          <c:spPr>
            <a:solidFill>
              <a:srgbClr val="FF6723"/>
            </a:solidFill>
            <a:ln>
              <a:noFill/>
            </a:ln>
            <a:effectLst/>
          </c:spPr>
          <c:invertIfNegative val="0"/>
          <c:cat>
            <c:strRef>
              <c:f>'total customers'!$A$66:$A$76</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customers'!$C$66:$C$76</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305F-49BE-90D1-E3864A76FD07}"/>
            </c:ext>
          </c:extLst>
        </c:ser>
        <c:dLbls>
          <c:showLegendKey val="0"/>
          <c:showVal val="0"/>
          <c:showCatName val="0"/>
          <c:showSerName val="0"/>
          <c:showPercent val="0"/>
          <c:showBubbleSize val="0"/>
        </c:dLbls>
        <c:gapWidth val="219"/>
        <c:axId val="19913695"/>
        <c:axId val="1886077711"/>
      </c:barChart>
      <c:lineChart>
        <c:grouping val="standard"/>
        <c:varyColors val="0"/>
        <c:ser>
          <c:idx val="0"/>
          <c:order val="0"/>
          <c:tx>
            <c:strRef>
              <c:f>'total customers'!$B$65</c:f>
              <c:strCache>
                <c:ptCount val="1"/>
                <c:pt idx="0">
                  <c:v>Count of Customer ID</c:v>
                </c:pt>
              </c:strCache>
            </c:strRef>
          </c:tx>
          <c:spPr>
            <a:ln w="28575" cap="rnd">
              <a:solidFill>
                <a:schemeClr val="accent1"/>
              </a:solidFill>
              <a:round/>
            </a:ln>
            <a:effectLst/>
          </c:spPr>
          <c:marker>
            <c:symbol val="none"/>
          </c:marker>
          <c:cat>
            <c:strRef>
              <c:f>'total customers'!$A$66:$A$76</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customers'!$B$66:$B$76</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305F-49BE-90D1-E3864A76FD07}"/>
            </c:ext>
          </c:extLst>
        </c:ser>
        <c:dLbls>
          <c:showLegendKey val="0"/>
          <c:showVal val="0"/>
          <c:showCatName val="0"/>
          <c:showSerName val="0"/>
          <c:showPercent val="0"/>
          <c:showBubbleSize val="0"/>
        </c:dLbls>
        <c:marker val="1"/>
        <c:smooth val="0"/>
        <c:axId val="108133055"/>
        <c:axId val="1886082031"/>
      </c:lineChart>
      <c:catAx>
        <c:axId val="199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77711"/>
        <c:crosses val="autoZero"/>
        <c:auto val="1"/>
        <c:lblAlgn val="ctr"/>
        <c:lblOffset val="100"/>
        <c:noMultiLvlLbl val="0"/>
      </c:catAx>
      <c:valAx>
        <c:axId val="18860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695"/>
        <c:crosses val="autoZero"/>
        <c:crossBetween val="between"/>
      </c:valAx>
      <c:valAx>
        <c:axId val="18860820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055"/>
        <c:crosses val="max"/>
        <c:crossBetween val="between"/>
      </c:valAx>
      <c:catAx>
        <c:axId val="108133055"/>
        <c:scaling>
          <c:orientation val="minMax"/>
        </c:scaling>
        <c:delete val="1"/>
        <c:axPos val="b"/>
        <c:numFmt formatCode="General" sourceLinked="1"/>
        <c:majorTickMark val="out"/>
        <c:minorTickMark val="none"/>
        <c:tickLblPos val="nextTo"/>
        <c:crossAx val="1886082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281940</xdr:colOff>
      <xdr:row>22</xdr:row>
      <xdr:rowOff>60960</xdr:rowOff>
    </xdr:from>
    <xdr:to>
      <xdr:col>8</xdr:col>
      <xdr:colOff>396240</xdr:colOff>
      <xdr:row>31</xdr:row>
      <xdr:rowOff>144780</xdr:rowOff>
    </xdr:to>
    <xdr:graphicFrame macro="">
      <xdr:nvGraphicFramePr>
        <xdr:cNvPr id="2" name="Chart 1">
          <a:extLst>
            <a:ext uri="{FF2B5EF4-FFF2-40B4-BE49-F238E27FC236}">
              <a16:creationId xmlns:a16="http://schemas.microsoft.com/office/drawing/2014/main" id="{34836DB4-9DB2-A6F1-7B0D-CA9DCCE0A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33</xdr:row>
      <xdr:rowOff>60960</xdr:rowOff>
    </xdr:from>
    <xdr:to>
      <xdr:col>8</xdr:col>
      <xdr:colOff>30480</xdr:colOff>
      <xdr:row>43</xdr:row>
      <xdr:rowOff>106680</xdr:rowOff>
    </xdr:to>
    <xdr:graphicFrame macro="">
      <xdr:nvGraphicFramePr>
        <xdr:cNvPr id="3" name="Chart 2">
          <a:extLst>
            <a:ext uri="{FF2B5EF4-FFF2-40B4-BE49-F238E27FC236}">
              <a16:creationId xmlns:a16="http://schemas.microsoft.com/office/drawing/2014/main" id="{72912CA4-39AC-3E6E-7693-FB60728D9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46</xdr:row>
      <xdr:rowOff>129540</xdr:rowOff>
    </xdr:from>
    <xdr:to>
      <xdr:col>8</xdr:col>
      <xdr:colOff>381000</xdr:colOff>
      <xdr:row>58</xdr:row>
      <xdr:rowOff>137160</xdr:rowOff>
    </xdr:to>
    <xdr:graphicFrame macro="">
      <xdr:nvGraphicFramePr>
        <xdr:cNvPr id="4" name="Chart 3">
          <a:extLst>
            <a:ext uri="{FF2B5EF4-FFF2-40B4-BE49-F238E27FC236}">
              <a16:creationId xmlns:a16="http://schemas.microsoft.com/office/drawing/2014/main" id="{B42122CB-EC5D-7305-00BC-732CE6CCA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63</xdr:row>
      <xdr:rowOff>53340</xdr:rowOff>
    </xdr:from>
    <xdr:to>
      <xdr:col>11</xdr:col>
      <xdr:colOff>182880</xdr:colOff>
      <xdr:row>78</xdr:row>
      <xdr:rowOff>53340</xdr:rowOff>
    </xdr:to>
    <xdr:graphicFrame macro="">
      <xdr:nvGraphicFramePr>
        <xdr:cNvPr id="5" name="Chart 4">
          <a:extLst>
            <a:ext uri="{FF2B5EF4-FFF2-40B4-BE49-F238E27FC236}">
              <a16:creationId xmlns:a16="http://schemas.microsoft.com/office/drawing/2014/main" id="{8FE47B40-1CA7-F99A-FA26-A6C6A376C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274320</xdr:colOff>
      <xdr:row>39</xdr:row>
      <xdr:rowOff>15241</xdr:rowOff>
    </xdr:from>
    <xdr:to>
      <xdr:col>10</xdr:col>
      <xdr:colOff>274320</xdr:colOff>
      <xdr:row>42</xdr:row>
      <xdr:rowOff>137160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0B31EB5-7589-2F22-9E33-CAEFF19DD0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92240" y="7147561"/>
              <a:ext cx="18288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266700</xdr:colOff>
      <xdr:row>48</xdr:row>
      <xdr:rowOff>30481</xdr:rowOff>
    </xdr:from>
    <xdr:to>
      <xdr:col>14</xdr:col>
      <xdr:colOff>327660</xdr:colOff>
      <xdr:row>58</xdr:row>
      <xdr:rowOff>175260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94060964-9BC9-485C-BE58-AB332F8B3A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313420" y="8808721"/>
              <a:ext cx="2499360" cy="1973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365760</xdr:colOff>
      <xdr:row>40</xdr:row>
      <xdr:rowOff>53341</xdr:rowOff>
    </xdr:from>
    <xdr:to>
      <xdr:col>13</xdr:col>
      <xdr:colOff>365760</xdr:colOff>
      <xdr:row>47</xdr:row>
      <xdr:rowOff>15240</xdr:rowOff>
    </xdr:to>
    <mc:AlternateContent xmlns:mc="http://schemas.openxmlformats.org/markup-compatibility/2006">
      <mc:Choice xmlns:a14="http://schemas.microsoft.com/office/drawing/2010/main" Requires="a14">
        <xdr:graphicFrame macro="">
          <xdr:nvGraphicFramePr>
            <xdr:cNvPr id="9" name="Customer Status">
              <a:extLst>
                <a:ext uri="{FF2B5EF4-FFF2-40B4-BE49-F238E27FC236}">
                  <a16:creationId xmlns:a16="http://schemas.microsoft.com/office/drawing/2014/main" id="{38FD26DC-73BA-93C4-6039-67D223EC655F}"/>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8412480" y="7368541"/>
              <a:ext cx="182880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83820</xdr:colOff>
      <xdr:row>0</xdr:row>
      <xdr:rowOff>140970</xdr:rowOff>
    </xdr:from>
    <xdr:to>
      <xdr:col>22</xdr:col>
      <xdr:colOff>22860</xdr:colOff>
      <xdr:row>5</xdr:row>
      <xdr:rowOff>110490</xdr:rowOff>
    </xdr:to>
    <xdr:grpSp>
      <xdr:nvGrpSpPr>
        <xdr:cNvPr id="63" name="Group 62">
          <a:extLst>
            <a:ext uri="{FF2B5EF4-FFF2-40B4-BE49-F238E27FC236}">
              <a16:creationId xmlns:a16="http://schemas.microsoft.com/office/drawing/2014/main" id="{12C0C75D-3431-7338-9D59-9C70A8272D27}"/>
            </a:ext>
          </a:extLst>
        </xdr:cNvPr>
        <xdr:cNvGrpSpPr/>
      </xdr:nvGrpSpPr>
      <xdr:grpSpPr>
        <a:xfrm>
          <a:off x="3131820" y="140970"/>
          <a:ext cx="10302240" cy="883920"/>
          <a:chOff x="3154680" y="285750"/>
          <a:chExt cx="10172700" cy="883920"/>
        </a:xfrm>
      </xdr:grpSpPr>
      <xdr:grpSp>
        <xdr:nvGrpSpPr>
          <xdr:cNvPr id="9" name="Group 8">
            <a:extLst>
              <a:ext uri="{FF2B5EF4-FFF2-40B4-BE49-F238E27FC236}">
                <a16:creationId xmlns:a16="http://schemas.microsoft.com/office/drawing/2014/main" id="{D9C138B7-55FA-7807-D611-01A349F9A840}"/>
              </a:ext>
            </a:extLst>
          </xdr:cNvPr>
          <xdr:cNvGrpSpPr/>
        </xdr:nvGrpSpPr>
        <xdr:grpSpPr>
          <a:xfrm>
            <a:off x="3154680" y="285750"/>
            <a:ext cx="1859280" cy="883920"/>
            <a:chOff x="2369820" y="228600"/>
            <a:chExt cx="1859280" cy="883920"/>
          </a:xfrm>
        </xdr:grpSpPr>
        <xdr:sp macro="" textlink="">
          <xdr:nvSpPr>
            <xdr:cNvPr id="2" name="Rectangle: Rounded Corners 1">
              <a:extLst>
                <a:ext uri="{FF2B5EF4-FFF2-40B4-BE49-F238E27FC236}">
                  <a16:creationId xmlns:a16="http://schemas.microsoft.com/office/drawing/2014/main" id="{241F3AB4-4BC0-EA33-86B2-CB072D1671D5}"/>
                </a:ext>
              </a:extLst>
            </xdr:cNvPr>
            <xdr:cNvSpPr/>
          </xdr:nvSpPr>
          <xdr:spPr>
            <a:xfrm>
              <a:off x="2369820" y="228600"/>
              <a:ext cx="1859280" cy="88392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4">
          <xdr:nvSpPr>
            <xdr:cNvPr id="3" name="TextBox 2">
              <a:extLst>
                <a:ext uri="{FF2B5EF4-FFF2-40B4-BE49-F238E27FC236}">
                  <a16:creationId xmlns:a16="http://schemas.microsoft.com/office/drawing/2014/main" id="{7D2DBD45-D3E3-048C-A8E7-D25DF16A68C2}"/>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020ECF-827F-4993-8DA9-D67744AEA678}" type="TxLink">
                <a:rPr lang="en-US" sz="2800" b="1" i="0" u="none" strike="noStrike">
                  <a:solidFill>
                    <a:srgbClr val="000000"/>
                  </a:solidFill>
                  <a:latin typeface="Calibri"/>
                  <a:ea typeface="Calibri"/>
                  <a:cs typeface="Calibri"/>
                </a:rPr>
                <a:pPr algn="ctr"/>
                <a:t>7043</a:t>
              </a:fld>
              <a:endParaRPr lang="en-IN" sz="4800" b="1"/>
            </a:p>
          </xdr:txBody>
        </xdr:sp>
        <xdr:sp macro="" textlink="">
          <xdr:nvSpPr>
            <xdr:cNvPr id="6" name="TextBox 5">
              <a:extLst>
                <a:ext uri="{FF2B5EF4-FFF2-40B4-BE49-F238E27FC236}">
                  <a16:creationId xmlns:a16="http://schemas.microsoft.com/office/drawing/2014/main" id="{ECB77421-E618-48BC-BB56-2C16E69E29D2}"/>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Customers</a:t>
              </a:r>
              <a:endParaRPr lang="en-US" sz="1400" b="0" i="0" u="none" strike="noStrike">
                <a:solidFill>
                  <a:srgbClr val="000000"/>
                </a:solidFill>
                <a:latin typeface="Calibri"/>
                <a:ea typeface="Calibri"/>
                <a:cs typeface="Calibri"/>
              </a:endParaRPr>
            </a:p>
          </xdr:txBody>
        </xdr:sp>
        <xdr:pic>
          <xdr:nvPicPr>
            <xdr:cNvPr id="8" name="Picture 7">
              <a:extLst>
                <a:ext uri="{FF2B5EF4-FFF2-40B4-BE49-F238E27FC236}">
                  <a16:creationId xmlns:a16="http://schemas.microsoft.com/office/drawing/2014/main" id="{AB26EDAC-D3E4-400B-41C1-2B8BD01B24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9840" y="297180"/>
              <a:ext cx="472440" cy="472440"/>
            </a:xfrm>
            <a:prstGeom prst="rect">
              <a:avLst/>
            </a:prstGeom>
          </xdr:spPr>
        </xdr:pic>
      </xdr:grpSp>
      <xdr:grpSp>
        <xdr:nvGrpSpPr>
          <xdr:cNvPr id="10" name="Group 9">
            <a:extLst>
              <a:ext uri="{FF2B5EF4-FFF2-40B4-BE49-F238E27FC236}">
                <a16:creationId xmlns:a16="http://schemas.microsoft.com/office/drawing/2014/main" id="{249DED89-42D8-4882-B02B-D1941335F847}"/>
              </a:ext>
            </a:extLst>
          </xdr:cNvPr>
          <xdr:cNvGrpSpPr/>
        </xdr:nvGrpSpPr>
        <xdr:grpSpPr>
          <a:xfrm>
            <a:off x="5925820" y="285750"/>
            <a:ext cx="1859280" cy="883920"/>
            <a:chOff x="2369820" y="228600"/>
            <a:chExt cx="1859280" cy="883920"/>
          </a:xfrm>
        </xdr:grpSpPr>
        <xdr:sp macro="" textlink="">
          <xdr:nvSpPr>
            <xdr:cNvPr id="11" name="Rectangle: Rounded Corners 10">
              <a:extLst>
                <a:ext uri="{FF2B5EF4-FFF2-40B4-BE49-F238E27FC236}">
                  <a16:creationId xmlns:a16="http://schemas.microsoft.com/office/drawing/2014/main" id="{FDD4F6F4-9185-D5D2-11AE-C5CE7BFBDAC5}"/>
                </a:ext>
              </a:extLst>
            </xdr:cNvPr>
            <xdr:cNvSpPr/>
          </xdr:nvSpPr>
          <xdr:spPr>
            <a:xfrm>
              <a:off x="2369820" y="228600"/>
              <a:ext cx="1859280" cy="88392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9">
          <xdr:nvSpPr>
            <xdr:cNvPr id="12" name="TextBox 11">
              <a:extLst>
                <a:ext uri="{FF2B5EF4-FFF2-40B4-BE49-F238E27FC236}">
                  <a16:creationId xmlns:a16="http://schemas.microsoft.com/office/drawing/2014/main" id="{7B2FF979-CCB2-AEDA-8257-ABA8E712D320}"/>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08BC6F-5E3B-48EB-8C08-00C3CA045057}" type="TxLink">
                <a:rPr lang="en-US" sz="2800" b="1" i="0" u="none" strike="noStrike">
                  <a:solidFill>
                    <a:srgbClr val="000000"/>
                  </a:solidFill>
                  <a:latin typeface="Calibri"/>
                  <a:ea typeface="Calibri"/>
                  <a:cs typeface="Calibri"/>
                </a:rPr>
                <a:pPr algn="ctr"/>
                <a:t>3555</a:t>
              </a:fld>
              <a:endParaRPr lang="en-IN" sz="9600" b="1"/>
            </a:p>
          </xdr:txBody>
        </xdr:sp>
        <xdr:sp macro="" textlink="">
          <xdr:nvSpPr>
            <xdr:cNvPr id="13" name="TextBox 12">
              <a:extLst>
                <a:ext uri="{FF2B5EF4-FFF2-40B4-BE49-F238E27FC236}">
                  <a16:creationId xmlns:a16="http://schemas.microsoft.com/office/drawing/2014/main" id="{A7C468C7-B8F0-68B2-8ED1-1ED0C77DD37F}"/>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Male Customers</a:t>
              </a:r>
              <a:endParaRPr lang="en-US" sz="1400" b="0" i="0" u="none" strike="noStrike">
                <a:solidFill>
                  <a:srgbClr val="000000"/>
                </a:solidFill>
                <a:latin typeface="Calibri"/>
                <a:ea typeface="Calibri"/>
                <a:cs typeface="Calibri"/>
              </a:endParaRPr>
            </a:p>
          </xdr:txBody>
        </xdr:sp>
        <xdr:pic>
          <xdr:nvPicPr>
            <xdr:cNvPr id="14" name="Picture 13">
              <a:extLst>
                <a:ext uri="{FF2B5EF4-FFF2-40B4-BE49-F238E27FC236}">
                  <a16:creationId xmlns:a16="http://schemas.microsoft.com/office/drawing/2014/main" id="{A0A7D42D-0FF8-4B3A-B8EA-2E92A9D9C6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a:solidFill>
              <a:schemeClr val="lt1"/>
            </a:solidFill>
            <a:ln w="9525" cmpd="sng">
              <a:noFill/>
            </a:ln>
          </xdr:spPr>
        </xdr:pic>
      </xdr:grpSp>
      <xdr:grpSp>
        <xdr:nvGrpSpPr>
          <xdr:cNvPr id="15" name="Group 14">
            <a:extLst>
              <a:ext uri="{FF2B5EF4-FFF2-40B4-BE49-F238E27FC236}">
                <a16:creationId xmlns:a16="http://schemas.microsoft.com/office/drawing/2014/main" id="{095D58D5-EB16-4E75-AC33-7256370503D7}"/>
              </a:ext>
            </a:extLst>
          </xdr:cNvPr>
          <xdr:cNvGrpSpPr/>
        </xdr:nvGrpSpPr>
        <xdr:grpSpPr>
          <a:xfrm>
            <a:off x="8696960" y="285750"/>
            <a:ext cx="1859280" cy="883920"/>
            <a:chOff x="2369820" y="228600"/>
            <a:chExt cx="1859280" cy="883920"/>
          </a:xfrm>
        </xdr:grpSpPr>
        <xdr:sp macro="" textlink="">
          <xdr:nvSpPr>
            <xdr:cNvPr id="16" name="Rectangle: Rounded Corners 15">
              <a:extLst>
                <a:ext uri="{FF2B5EF4-FFF2-40B4-BE49-F238E27FC236}">
                  <a16:creationId xmlns:a16="http://schemas.microsoft.com/office/drawing/2014/main" id="{FBCB975B-82FF-19BB-B70E-C9875B4B6404}"/>
                </a:ext>
              </a:extLst>
            </xdr:cNvPr>
            <xdr:cNvSpPr/>
          </xdr:nvSpPr>
          <xdr:spPr>
            <a:xfrm>
              <a:off x="2369820" y="228600"/>
              <a:ext cx="1859280" cy="88392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8">
          <xdr:nvSpPr>
            <xdr:cNvPr id="17" name="TextBox 16">
              <a:extLst>
                <a:ext uri="{FF2B5EF4-FFF2-40B4-BE49-F238E27FC236}">
                  <a16:creationId xmlns:a16="http://schemas.microsoft.com/office/drawing/2014/main" id="{065EBEE3-FAD5-DD16-67D9-0749CDF13C1A}"/>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6679FC-D11C-48BD-B8EB-936D0295FA64}" type="TxLink">
                <a:rPr lang="en-US" sz="2800" b="1" i="0" u="none" strike="noStrike">
                  <a:solidFill>
                    <a:srgbClr val="000000"/>
                  </a:solidFill>
                  <a:latin typeface="Calibri"/>
                  <a:ea typeface="Calibri"/>
                  <a:cs typeface="Calibri"/>
                </a:rPr>
                <a:pPr algn="ctr"/>
                <a:t>3488</a:t>
              </a:fld>
              <a:endParaRPr lang="en-IN" sz="9600" b="1"/>
            </a:p>
          </xdr:txBody>
        </xdr:sp>
        <xdr:sp macro="" textlink="">
          <xdr:nvSpPr>
            <xdr:cNvPr id="18" name="TextBox 17">
              <a:extLst>
                <a:ext uri="{FF2B5EF4-FFF2-40B4-BE49-F238E27FC236}">
                  <a16:creationId xmlns:a16="http://schemas.microsoft.com/office/drawing/2014/main" id="{72D59F0E-BF4F-4561-123E-16953750673A}"/>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Female Customers</a:t>
              </a:r>
              <a:endParaRPr lang="en-US" sz="1400" b="0" i="0" u="none" strike="noStrike">
                <a:solidFill>
                  <a:srgbClr val="000000"/>
                </a:solidFill>
                <a:latin typeface="Calibri"/>
                <a:ea typeface="Calibri"/>
                <a:cs typeface="Calibri"/>
              </a:endParaRPr>
            </a:p>
          </xdr:txBody>
        </xdr:sp>
        <xdr:pic>
          <xdr:nvPicPr>
            <xdr:cNvPr id="19" name="Picture 18">
              <a:extLst>
                <a:ext uri="{FF2B5EF4-FFF2-40B4-BE49-F238E27FC236}">
                  <a16:creationId xmlns:a16="http://schemas.microsoft.com/office/drawing/2014/main" id="{40BC0D7B-B53E-763C-82CD-2BF7955CD2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xdr:spPr>
        </xdr:pic>
      </xdr:grpSp>
      <xdr:grpSp>
        <xdr:nvGrpSpPr>
          <xdr:cNvPr id="25" name="Group 24">
            <a:extLst>
              <a:ext uri="{FF2B5EF4-FFF2-40B4-BE49-F238E27FC236}">
                <a16:creationId xmlns:a16="http://schemas.microsoft.com/office/drawing/2014/main" id="{A4FA195E-9A03-4A30-8628-1A4BD0AD9DFA}"/>
              </a:ext>
            </a:extLst>
          </xdr:cNvPr>
          <xdr:cNvGrpSpPr/>
        </xdr:nvGrpSpPr>
        <xdr:grpSpPr>
          <a:xfrm>
            <a:off x="11468100" y="285750"/>
            <a:ext cx="1859280" cy="883920"/>
            <a:chOff x="2369820" y="228600"/>
            <a:chExt cx="1859280" cy="883920"/>
          </a:xfrm>
        </xdr:grpSpPr>
        <xdr:sp macro="" textlink="">
          <xdr:nvSpPr>
            <xdr:cNvPr id="26" name="Rectangle: Rounded Corners 25">
              <a:extLst>
                <a:ext uri="{FF2B5EF4-FFF2-40B4-BE49-F238E27FC236}">
                  <a16:creationId xmlns:a16="http://schemas.microsoft.com/office/drawing/2014/main" id="{D6498341-676C-D17A-69C8-597A87F76818}"/>
                </a:ext>
              </a:extLst>
            </xdr:cNvPr>
            <xdr:cNvSpPr/>
          </xdr:nvSpPr>
          <xdr:spPr>
            <a:xfrm>
              <a:off x="2369820" y="228600"/>
              <a:ext cx="1859280" cy="88392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4">
          <xdr:nvSpPr>
            <xdr:cNvPr id="27" name="TextBox 26">
              <a:extLst>
                <a:ext uri="{FF2B5EF4-FFF2-40B4-BE49-F238E27FC236}">
                  <a16:creationId xmlns:a16="http://schemas.microsoft.com/office/drawing/2014/main" id="{EAC0B507-DA0A-4798-FBD2-6252A7FADD5C}"/>
                </a:ext>
              </a:extLst>
            </xdr:cNvPr>
            <xdr:cNvSpPr txBox="1"/>
          </xdr:nvSpPr>
          <xdr:spPr>
            <a:xfrm>
              <a:off x="2987040" y="331470"/>
              <a:ext cx="11353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78610E-27F0-4D75-8EA8-280E2B401201}" type="TxLink">
                <a:rPr lang="en-US" sz="1800" b="1" i="0" u="none" strike="noStrike">
                  <a:solidFill>
                    <a:srgbClr val="000000"/>
                  </a:solidFill>
                  <a:latin typeface="Calibri"/>
                  <a:ea typeface="Calibri"/>
                  <a:cs typeface="Calibri"/>
                </a:rPr>
                <a:pPr algn="ctr"/>
                <a:t>$21,371 K</a:t>
              </a:fld>
              <a:endParaRPr lang="en-IN" sz="19900" b="1"/>
            </a:p>
          </xdr:txBody>
        </xdr:sp>
        <xdr:sp macro="" textlink="">
          <xdr:nvSpPr>
            <xdr:cNvPr id="28" name="TextBox 27">
              <a:extLst>
                <a:ext uri="{FF2B5EF4-FFF2-40B4-BE49-F238E27FC236}">
                  <a16:creationId xmlns:a16="http://schemas.microsoft.com/office/drawing/2014/main" id="{14591658-459D-B100-41D3-E70F54007F0A}"/>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Total Revenue</a:t>
              </a:r>
              <a:endParaRPr lang="en-US" sz="1400" b="0" i="0" u="none" strike="noStrike">
                <a:solidFill>
                  <a:srgbClr val="000000"/>
                </a:solidFill>
                <a:latin typeface="Calibri"/>
                <a:ea typeface="Calibri"/>
                <a:cs typeface="Calibri"/>
              </a:endParaRPr>
            </a:p>
          </xdr:txBody>
        </xdr:sp>
        <xdr:pic>
          <xdr:nvPicPr>
            <xdr:cNvPr id="29" name="Picture 28">
              <a:extLst>
                <a:ext uri="{FF2B5EF4-FFF2-40B4-BE49-F238E27FC236}">
                  <a16:creationId xmlns:a16="http://schemas.microsoft.com/office/drawing/2014/main" id="{C265BFE6-12A3-0B29-0601-5B3BCD7E28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xdr:spPr>
        </xdr:pic>
      </xdr:grpSp>
    </xdr:grpSp>
    <xdr:clientData/>
  </xdr:twoCellAnchor>
  <xdr:twoCellAnchor>
    <xdr:from>
      <xdr:col>5</xdr:col>
      <xdr:colOff>83820</xdr:colOff>
      <xdr:row>6</xdr:row>
      <xdr:rowOff>30480</xdr:rowOff>
    </xdr:from>
    <xdr:to>
      <xdr:col>22</xdr:col>
      <xdr:colOff>53340</xdr:colOff>
      <xdr:row>16</xdr:row>
      <xdr:rowOff>72390</xdr:rowOff>
    </xdr:to>
    <xdr:grpSp>
      <xdr:nvGrpSpPr>
        <xdr:cNvPr id="51" name="Group 50">
          <a:extLst>
            <a:ext uri="{FF2B5EF4-FFF2-40B4-BE49-F238E27FC236}">
              <a16:creationId xmlns:a16="http://schemas.microsoft.com/office/drawing/2014/main" id="{B8CF2F0E-E559-84D9-C87E-874DB01E2606}"/>
            </a:ext>
          </a:extLst>
        </xdr:cNvPr>
        <xdr:cNvGrpSpPr/>
      </xdr:nvGrpSpPr>
      <xdr:grpSpPr>
        <a:xfrm>
          <a:off x="3131820" y="1127760"/>
          <a:ext cx="10332720" cy="1870710"/>
          <a:chOff x="3131820" y="1383030"/>
          <a:chExt cx="10332720" cy="2019300"/>
        </a:xfrm>
      </xdr:grpSpPr>
      <xdr:grpSp>
        <xdr:nvGrpSpPr>
          <xdr:cNvPr id="30" name="Group 29">
            <a:extLst>
              <a:ext uri="{FF2B5EF4-FFF2-40B4-BE49-F238E27FC236}">
                <a16:creationId xmlns:a16="http://schemas.microsoft.com/office/drawing/2014/main" id="{E39AF248-70F0-D636-B4AC-492CEA0CAF95}"/>
              </a:ext>
            </a:extLst>
          </xdr:cNvPr>
          <xdr:cNvGrpSpPr/>
        </xdr:nvGrpSpPr>
        <xdr:grpSpPr>
          <a:xfrm>
            <a:off x="3131820" y="1383030"/>
            <a:ext cx="6659880" cy="2019300"/>
            <a:chOff x="3025140" y="1234440"/>
            <a:chExt cx="7376160" cy="2019300"/>
          </a:xfrm>
        </xdr:grpSpPr>
        <xdr:sp macro="" textlink="">
          <xdr:nvSpPr>
            <xdr:cNvPr id="5" name="Rectangle: Rounded Corners 4">
              <a:extLst>
                <a:ext uri="{FF2B5EF4-FFF2-40B4-BE49-F238E27FC236}">
                  <a16:creationId xmlns:a16="http://schemas.microsoft.com/office/drawing/2014/main" id="{7747FD7D-EBD4-D681-E892-65C851C912E0}"/>
                </a:ext>
              </a:extLst>
            </xdr:cNvPr>
            <xdr:cNvSpPr/>
          </xdr:nvSpPr>
          <xdr:spPr>
            <a:xfrm>
              <a:off x="3025140" y="1234440"/>
              <a:ext cx="7376160" cy="20193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3" name="Chart 22">
              <a:extLst>
                <a:ext uri="{FF2B5EF4-FFF2-40B4-BE49-F238E27FC236}">
                  <a16:creationId xmlns:a16="http://schemas.microsoft.com/office/drawing/2014/main" id="{E967FF7C-5FFF-4B63-A6C7-E915BEAC6815}"/>
                </a:ext>
              </a:extLst>
            </xdr:cNvPr>
            <xdr:cNvGraphicFramePr>
              <a:graphicFrameLocks/>
            </xdr:cNvGraphicFramePr>
          </xdr:nvGraphicFramePr>
          <xdr:xfrm>
            <a:off x="3421380" y="1440180"/>
            <a:ext cx="3200400" cy="15544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0DA14195-2309-444F-8C3C-A7A717B06741}"/>
                </a:ext>
              </a:extLst>
            </xdr:cNvPr>
            <xdr:cNvGraphicFramePr>
              <a:graphicFrameLocks/>
            </xdr:cNvGraphicFramePr>
          </xdr:nvGraphicFramePr>
          <xdr:xfrm>
            <a:off x="6789420" y="1440180"/>
            <a:ext cx="3238500" cy="155448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4" name="Group 43">
            <a:extLst>
              <a:ext uri="{FF2B5EF4-FFF2-40B4-BE49-F238E27FC236}">
                <a16:creationId xmlns:a16="http://schemas.microsoft.com/office/drawing/2014/main" id="{42D998DC-83D9-ABFC-3952-3DA178BADB3E}"/>
              </a:ext>
            </a:extLst>
          </xdr:cNvPr>
          <xdr:cNvGrpSpPr/>
        </xdr:nvGrpSpPr>
        <xdr:grpSpPr>
          <a:xfrm>
            <a:off x="9875520" y="1383030"/>
            <a:ext cx="3528060" cy="712470"/>
            <a:chOff x="9875520" y="1398270"/>
            <a:chExt cx="3528060" cy="887730"/>
          </a:xfrm>
        </xdr:grpSpPr>
        <xdr:sp macro="" textlink="">
          <xdr:nvSpPr>
            <xdr:cNvPr id="32" name="Rectangle: Rounded Corners 31">
              <a:extLst>
                <a:ext uri="{FF2B5EF4-FFF2-40B4-BE49-F238E27FC236}">
                  <a16:creationId xmlns:a16="http://schemas.microsoft.com/office/drawing/2014/main" id="{AA3DE888-1C56-7F72-D76D-4AD73E8C2B0E}"/>
                </a:ext>
              </a:extLst>
            </xdr:cNvPr>
            <xdr:cNvSpPr/>
          </xdr:nvSpPr>
          <xdr:spPr>
            <a:xfrm>
              <a:off x="9875520" y="1398270"/>
              <a:ext cx="3528060" cy="88392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705515F9-68B6-E32A-5927-3018CE4D5166}"/>
                </a:ext>
              </a:extLst>
            </xdr:cNvPr>
            <xdr:cNvGrpSpPr/>
          </xdr:nvGrpSpPr>
          <xdr:grpSpPr>
            <a:xfrm>
              <a:off x="9975850" y="1482090"/>
              <a:ext cx="1653540" cy="716280"/>
              <a:chOff x="10775950" y="1459230"/>
              <a:chExt cx="1653540" cy="716280"/>
            </a:xfrm>
          </xdr:grpSpPr>
          <xdr:sp macro="" textlink="'total customers'!$F$19">
            <xdr:nvSpPr>
              <xdr:cNvPr id="33" name="TextBox 32">
                <a:extLst>
                  <a:ext uri="{FF2B5EF4-FFF2-40B4-BE49-F238E27FC236}">
                    <a16:creationId xmlns:a16="http://schemas.microsoft.com/office/drawing/2014/main" id="{C53C13D6-D452-5B92-5A06-135E38770B0D}"/>
                  </a:ext>
                </a:extLst>
              </xdr:cNvPr>
              <xdr:cNvSpPr txBox="1"/>
            </xdr:nvSpPr>
            <xdr:spPr>
              <a:xfrm>
                <a:off x="11061700" y="150114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B3D1A1-EC6B-4EB3-8BFD-43B5A6F3B323}" type="TxLink">
                  <a:rPr lang="en-US" sz="2800" b="1" i="0" u="none" strike="noStrike">
                    <a:solidFill>
                      <a:srgbClr val="000000"/>
                    </a:solidFill>
                    <a:latin typeface="Calibri"/>
                    <a:ea typeface="Calibri"/>
                    <a:cs typeface="Calibri"/>
                  </a:rPr>
                  <a:t>3641</a:t>
                </a:fld>
                <a:endParaRPr lang="en-IN" sz="34400" b="1"/>
              </a:p>
            </xdr:txBody>
          </xdr:sp>
          <xdr:sp macro="" textlink="">
            <xdr:nvSpPr>
              <xdr:cNvPr id="34" name="TextBox 33">
                <a:extLst>
                  <a:ext uri="{FF2B5EF4-FFF2-40B4-BE49-F238E27FC236}">
                    <a16:creationId xmlns:a16="http://schemas.microsoft.com/office/drawing/2014/main" id="{A74A63B4-C846-1DC9-D0D5-ED09AC0A6826}"/>
                  </a:ext>
                </a:extLst>
              </xdr:cNvPr>
              <xdr:cNvSpPr txBox="1"/>
            </xdr:nvSpPr>
            <xdr:spPr>
              <a:xfrm>
                <a:off x="10775950" y="190881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Calibri"/>
                    <a:ea typeface="Calibri"/>
                    <a:cs typeface="Calibri"/>
                  </a:rPr>
                  <a:t>Unmarried</a:t>
                </a:r>
              </a:p>
            </xdr:txBody>
          </xdr:sp>
          <xdr:pic>
            <xdr:nvPicPr>
              <xdr:cNvPr id="35" name="Picture 34">
                <a:extLst>
                  <a:ext uri="{FF2B5EF4-FFF2-40B4-BE49-F238E27FC236}">
                    <a16:creationId xmlns:a16="http://schemas.microsoft.com/office/drawing/2014/main" id="{72246696-330B-E85A-C076-9FF587D711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0848906" y="1459230"/>
                <a:ext cx="212228" cy="472440"/>
              </a:xfrm>
              <a:prstGeom prst="rect">
                <a:avLst/>
              </a:prstGeom>
              <a:solidFill>
                <a:schemeClr val="lt1"/>
              </a:solidFill>
              <a:ln w="9525" cmpd="sng">
                <a:noFill/>
              </a:ln>
            </xdr:spPr>
          </xdr:pic>
        </xdr:grpSp>
        <xdr:grpSp>
          <xdr:nvGrpSpPr>
            <xdr:cNvPr id="37" name="Group 36">
              <a:extLst>
                <a:ext uri="{FF2B5EF4-FFF2-40B4-BE49-F238E27FC236}">
                  <a16:creationId xmlns:a16="http://schemas.microsoft.com/office/drawing/2014/main" id="{71FD669B-98AB-4939-9897-2AD42342A69E}"/>
                </a:ext>
              </a:extLst>
            </xdr:cNvPr>
            <xdr:cNvGrpSpPr/>
          </xdr:nvGrpSpPr>
          <xdr:grpSpPr>
            <a:xfrm>
              <a:off x="11713210" y="1474470"/>
              <a:ext cx="1653540" cy="708660"/>
              <a:chOff x="10775950" y="1466850"/>
              <a:chExt cx="1653540" cy="708660"/>
            </a:xfrm>
          </xdr:grpSpPr>
          <xdr:sp macro="" textlink="'total customers'!F20">
            <xdr:nvSpPr>
              <xdr:cNvPr id="38" name="TextBox 37">
                <a:extLst>
                  <a:ext uri="{FF2B5EF4-FFF2-40B4-BE49-F238E27FC236}">
                    <a16:creationId xmlns:a16="http://schemas.microsoft.com/office/drawing/2014/main" id="{4EE83C65-446A-3278-9831-5AA845421691}"/>
                  </a:ext>
                </a:extLst>
              </xdr:cNvPr>
              <xdr:cNvSpPr txBox="1"/>
            </xdr:nvSpPr>
            <xdr:spPr>
              <a:xfrm>
                <a:off x="11320780" y="151638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1CFF59-7310-4355-AA08-6C9882AD91FE}" type="TxLink">
                  <a:rPr lang="en-US" sz="2800" b="1" i="0" u="none" strike="noStrike">
                    <a:solidFill>
                      <a:srgbClr val="000000"/>
                    </a:solidFill>
                    <a:latin typeface="Calibri"/>
                    <a:ea typeface="Calibri"/>
                    <a:cs typeface="Calibri"/>
                  </a:rPr>
                  <a:t>3402</a:t>
                </a:fld>
                <a:endParaRPr lang="en-US" sz="2800" b="1" i="0" u="none" strike="noStrike">
                  <a:solidFill>
                    <a:srgbClr val="000000"/>
                  </a:solidFill>
                  <a:latin typeface="Calibri"/>
                  <a:ea typeface="Calibri"/>
                  <a:cs typeface="Calibri"/>
                </a:endParaRPr>
              </a:p>
            </xdr:txBody>
          </xdr:sp>
          <xdr:sp macro="" textlink="">
            <xdr:nvSpPr>
              <xdr:cNvPr id="39" name="TextBox 38">
                <a:extLst>
                  <a:ext uri="{FF2B5EF4-FFF2-40B4-BE49-F238E27FC236}">
                    <a16:creationId xmlns:a16="http://schemas.microsoft.com/office/drawing/2014/main" id="{9DB4E13D-1D94-487F-D8FD-7CEB2D4393F3}"/>
                  </a:ext>
                </a:extLst>
              </xdr:cNvPr>
              <xdr:cNvSpPr txBox="1"/>
            </xdr:nvSpPr>
            <xdr:spPr>
              <a:xfrm>
                <a:off x="10775950" y="190881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Married</a:t>
                </a:r>
                <a:endParaRPr lang="en-US" sz="1400" b="0" i="0" u="none" strike="noStrike">
                  <a:solidFill>
                    <a:srgbClr val="000000"/>
                  </a:solidFill>
                  <a:latin typeface="Calibri"/>
                  <a:ea typeface="Calibri"/>
                  <a:cs typeface="Calibri"/>
                </a:endParaRPr>
              </a:p>
            </xdr:txBody>
          </xdr:sp>
          <xdr:pic>
            <xdr:nvPicPr>
              <xdr:cNvPr id="40" name="Picture 39">
                <a:extLst>
                  <a:ext uri="{FF2B5EF4-FFF2-40B4-BE49-F238E27FC236}">
                    <a16:creationId xmlns:a16="http://schemas.microsoft.com/office/drawing/2014/main" id="{A4EA6652-A322-CCA6-0180-9E65498187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0833100" y="1466850"/>
                <a:ext cx="472440" cy="472440"/>
              </a:xfrm>
              <a:prstGeom prst="rect">
                <a:avLst/>
              </a:prstGeom>
              <a:solidFill>
                <a:schemeClr val="lt1"/>
              </a:solidFill>
              <a:ln w="9525" cmpd="sng">
                <a:noFill/>
              </a:ln>
            </xdr:spPr>
          </xdr:pic>
        </xdr:grpSp>
        <xdr:cxnSp macro="">
          <xdr:nvCxnSpPr>
            <xdr:cNvPr id="42" name="Straight Connector 41">
              <a:extLst>
                <a:ext uri="{FF2B5EF4-FFF2-40B4-BE49-F238E27FC236}">
                  <a16:creationId xmlns:a16="http://schemas.microsoft.com/office/drawing/2014/main" id="{64B41F4B-563F-3B20-DEF7-C3AB6D010A49}"/>
                </a:ext>
              </a:extLst>
            </xdr:cNvPr>
            <xdr:cNvCxnSpPr>
              <a:endCxn id="32" idx="0"/>
            </xdr:cNvCxnSpPr>
          </xdr:nvCxnSpPr>
          <xdr:spPr>
            <a:xfrm flipV="1">
              <a:off x="11460480" y="1398270"/>
              <a:ext cx="179070" cy="88773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grpSp>
      <xdr:grpSp>
        <xdr:nvGrpSpPr>
          <xdr:cNvPr id="50" name="Group 49">
            <a:extLst>
              <a:ext uri="{FF2B5EF4-FFF2-40B4-BE49-F238E27FC236}">
                <a16:creationId xmlns:a16="http://schemas.microsoft.com/office/drawing/2014/main" id="{02E0CAAA-62C4-BE55-9E84-9B5F7068F0B5}"/>
              </a:ext>
            </a:extLst>
          </xdr:cNvPr>
          <xdr:cNvGrpSpPr/>
        </xdr:nvGrpSpPr>
        <xdr:grpSpPr>
          <a:xfrm>
            <a:off x="9890760" y="2167890"/>
            <a:ext cx="3573780" cy="1234440"/>
            <a:chOff x="9890760" y="2141220"/>
            <a:chExt cx="3573780" cy="1234440"/>
          </a:xfrm>
        </xdr:grpSpPr>
        <xdr:sp macro="" textlink="">
          <xdr:nvSpPr>
            <xdr:cNvPr id="46" name="Rectangle: Rounded Corners 45">
              <a:extLst>
                <a:ext uri="{FF2B5EF4-FFF2-40B4-BE49-F238E27FC236}">
                  <a16:creationId xmlns:a16="http://schemas.microsoft.com/office/drawing/2014/main" id="{FC1CEFBE-3EDD-5329-3BE9-CECF3E41C4F9}"/>
                </a:ext>
              </a:extLst>
            </xdr:cNvPr>
            <xdr:cNvSpPr/>
          </xdr:nvSpPr>
          <xdr:spPr>
            <a:xfrm>
              <a:off x="9890760" y="2141220"/>
              <a:ext cx="3573780" cy="123444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9" name="Chart 48">
              <a:extLst>
                <a:ext uri="{FF2B5EF4-FFF2-40B4-BE49-F238E27FC236}">
                  <a16:creationId xmlns:a16="http://schemas.microsoft.com/office/drawing/2014/main" id="{ED065F5F-D395-423D-9734-FB294B193800}"/>
                </a:ext>
              </a:extLst>
            </xdr:cNvPr>
            <xdr:cNvGraphicFramePr>
              <a:graphicFrameLocks/>
            </xdr:cNvGraphicFramePr>
          </xdr:nvGraphicFramePr>
          <xdr:xfrm>
            <a:off x="10279380" y="2194560"/>
            <a:ext cx="2827020" cy="1089660"/>
          </xdr:xfrm>
          <a:graphic>
            <a:graphicData uri="http://schemas.openxmlformats.org/drawingml/2006/chart">
              <c:chart xmlns:c="http://schemas.openxmlformats.org/drawingml/2006/chart" xmlns:r="http://schemas.openxmlformats.org/officeDocument/2006/relationships" r:id="rId9"/>
            </a:graphicData>
          </a:graphic>
        </xdr:graphicFrame>
      </xdr:grpSp>
    </xdr:grpSp>
    <xdr:clientData/>
  </xdr:twoCellAnchor>
  <xdr:twoCellAnchor>
    <xdr:from>
      <xdr:col>5</xdr:col>
      <xdr:colOff>83820</xdr:colOff>
      <xdr:row>16</xdr:row>
      <xdr:rowOff>175260</xdr:rowOff>
    </xdr:from>
    <xdr:to>
      <xdr:col>22</xdr:col>
      <xdr:colOff>106680</xdr:colOff>
      <xdr:row>26</xdr:row>
      <xdr:rowOff>121920</xdr:rowOff>
    </xdr:to>
    <xdr:grpSp>
      <xdr:nvGrpSpPr>
        <xdr:cNvPr id="64" name="Group 63">
          <a:extLst>
            <a:ext uri="{FF2B5EF4-FFF2-40B4-BE49-F238E27FC236}">
              <a16:creationId xmlns:a16="http://schemas.microsoft.com/office/drawing/2014/main" id="{FC0F0138-BD8D-C7BD-5A08-FEF642192A26}"/>
            </a:ext>
          </a:extLst>
        </xdr:cNvPr>
        <xdr:cNvGrpSpPr/>
      </xdr:nvGrpSpPr>
      <xdr:grpSpPr>
        <a:xfrm>
          <a:off x="3131820" y="3101340"/>
          <a:ext cx="10386060" cy="1775460"/>
          <a:chOff x="3230880" y="3101340"/>
          <a:chExt cx="10256520" cy="1775460"/>
        </a:xfrm>
      </xdr:grpSpPr>
      <xdr:sp macro="" textlink="">
        <xdr:nvSpPr>
          <xdr:cNvPr id="59" name="Rectangle: Rounded Corners 58">
            <a:extLst>
              <a:ext uri="{FF2B5EF4-FFF2-40B4-BE49-F238E27FC236}">
                <a16:creationId xmlns:a16="http://schemas.microsoft.com/office/drawing/2014/main" id="{493FAC55-36C8-0342-2301-F4488EE87047}"/>
              </a:ext>
            </a:extLst>
          </xdr:cNvPr>
          <xdr:cNvSpPr/>
        </xdr:nvSpPr>
        <xdr:spPr>
          <a:xfrm>
            <a:off x="3230880" y="3101340"/>
            <a:ext cx="10256520" cy="177546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9438601D-457E-4346-A078-17E6D3B66095}"/>
              </a:ext>
            </a:extLst>
          </xdr:cNvPr>
          <xdr:cNvGraphicFramePr>
            <a:graphicFrameLocks/>
          </xdr:cNvGraphicFramePr>
        </xdr:nvGraphicFramePr>
        <xdr:xfrm>
          <a:off x="3844290" y="3211830"/>
          <a:ext cx="9029700" cy="155448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144780</xdr:colOff>
      <xdr:row>0</xdr:row>
      <xdr:rowOff>133350</xdr:rowOff>
    </xdr:from>
    <xdr:to>
      <xdr:col>4</xdr:col>
      <xdr:colOff>541020</xdr:colOff>
      <xdr:row>27</xdr:row>
      <xdr:rowOff>0</xdr:rowOff>
    </xdr:to>
    <xdr:grpSp>
      <xdr:nvGrpSpPr>
        <xdr:cNvPr id="73" name="Group 72">
          <a:extLst>
            <a:ext uri="{FF2B5EF4-FFF2-40B4-BE49-F238E27FC236}">
              <a16:creationId xmlns:a16="http://schemas.microsoft.com/office/drawing/2014/main" id="{4B8BB007-8CA6-1C43-78E5-4460365FBCD4}"/>
            </a:ext>
          </a:extLst>
        </xdr:cNvPr>
        <xdr:cNvGrpSpPr/>
      </xdr:nvGrpSpPr>
      <xdr:grpSpPr>
        <a:xfrm>
          <a:off x="144780" y="133350"/>
          <a:ext cx="2834640" cy="4804410"/>
          <a:chOff x="144780" y="133350"/>
          <a:chExt cx="2834640" cy="4804410"/>
        </a:xfrm>
      </xdr:grpSpPr>
      <xdr:sp macro="" textlink="">
        <xdr:nvSpPr>
          <xdr:cNvPr id="65" name="Rectangle: Rounded Corners 64">
            <a:extLst>
              <a:ext uri="{FF2B5EF4-FFF2-40B4-BE49-F238E27FC236}">
                <a16:creationId xmlns:a16="http://schemas.microsoft.com/office/drawing/2014/main" id="{E0D25650-77A3-469C-9ACC-BD7A04DC7ADF}"/>
              </a:ext>
            </a:extLst>
          </xdr:cNvPr>
          <xdr:cNvSpPr/>
        </xdr:nvSpPr>
        <xdr:spPr>
          <a:xfrm>
            <a:off x="144780" y="133350"/>
            <a:ext cx="2834640" cy="480441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69" name="Picture 68">
            <a:extLst>
              <a:ext uri="{FF2B5EF4-FFF2-40B4-BE49-F238E27FC236}">
                <a16:creationId xmlns:a16="http://schemas.microsoft.com/office/drawing/2014/main" id="{3D9ABB95-203C-D580-7F8E-6DFDE61DCE6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93068" y="144043"/>
            <a:ext cx="1653891" cy="1250418"/>
          </a:xfrm>
          <a:prstGeom prst="rect">
            <a:avLst/>
          </a:prstGeom>
        </xdr:spPr>
      </xdr:pic>
      <mc:AlternateContent xmlns:mc="http://schemas.openxmlformats.org/markup-compatibility/2006">
        <mc:Choice xmlns:a14="http://schemas.microsoft.com/office/drawing/2010/main" Requires="a14">
          <xdr:graphicFrame macro="">
            <xdr:nvGraphicFramePr>
              <xdr:cNvPr id="70" name="Gender 1">
                <a:extLst>
                  <a:ext uri="{FF2B5EF4-FFF2-40B4-BE49-F238E27FC236}">
                    <a16:creationId xmlns:a16="http://schemas.microsoft.com/office/drawing/2014/main" id="{46A3489B-E38F-41E8-ACFF-C7BC1E734E8D}"/>
                  </a:ext>
                </a:extLst>
              </xdr:cNvPr>
              <xdr:cNvGraphicFramePr/>
            </xdr:nvGraphicFramePr>
            <xdr:xfrm>
              <a:off x="339090" y="1367790"/>
              <a:ext cx="2476500" cy="670559"/>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39090" y="1367790"/>
                <a:ext cx="24765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City 1">
                <a:extLst>
                  <a:ext uri="{FF2B5EF4-FFF2-40B4-BE49-F238E27FC236}">
                    <a16:creationId xmlns:a16="http://schemas.microsoft.com/office/drawing/2014/main" id="{7ACD0309-E75A-4136-841C-4EFF8990CB2D}"/>
                  </a:ext>
                </a:extLst>
              </xdr:cNvPr>
              <xdr:cNvGraphicFramePr/>
            </xdr:nvGraphicFramePr>
            <xdr:xfrm>
              <a:off x="327660" y="3093720"/>
              <a:ext cx="2499360" cy="1554481"/>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27660" y="3093720"/>
                <a:ext cx="2499360" cy="155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2" name="Customer Status 1">
                <a:extLst>
                  <a:ext uri="{FF2B5EF4-FFF2-40B4-BE49-F238E27FC236}">
                    <a16:creationId xmlns:a16="http://schemas.microsoft.com/office/drawing/2014/main" id="{68347A49-7E52-4DD1-A1C5-2E226580563A}"/>
                  </a:ext>
                </a:extLst>
              </xdr:cNvPr>
              <xdr:cNvGraphicFramePr/>
            </xdr:nvGraphicFramePr>
            <xdr:xfrm>
              <a:off x="350520" y="2129789"/>
              <a:ext cx="2453640" cy="872490"/>
            </xdr:xfrm>
            <a:graphic>
              <a:graphicData uri="http://schemas.microsoft.com/office/drawing/2010/slicer">
                <sle:slicer xmlns:sle="http://schemas.microsoft.com/office/drawing/2010/slicer" name="Customer Status 1"/>
              </a:graphicData>
            </a:graphic>
          </xdr:graphicFrame>
        </mc:Choice>
        <mc:Fallback>
          <xdr:sp macro="" textlink="">
            <xdr:nvSpPr>
              <xdr:cNvPr id="0" name=""/>
              <xdr:cNvSpPr>
                <a:spLocks noTextEdit="1"/>
              </xdr:cNvSpPr>
            </xdr:nvSpPr>
            <xdr:spPr>
              <a:xfrm>
                <a:off x="350520" y="2129789"/>
                <a:ext cx="2453640" cy="872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6210.636227777781" createdVersion="8" refreshedVersion="8" minRefreshableVersion="3" recordCount="7043" xr:uid="{8D763BC0-57BF-4181-A65C-B51D0CC898D7}">
  <cacheSource type="worksheet">
    <worksheetSource name="Table1"/>
  </cacheSource>
  <cacheFields count="39">
    <cacheField name="Customer ID" numFmtId="0">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648723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02-ORFBO"/>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s v="0003-MKNFE"/>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s v="0004-TLHLJ"/>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s v="0011-IGKFF"/>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s v="0013-EXCHZ"/>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s v="0013-MHZWF"/>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s v="0013-SMEOE"/>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s v="0014-BMAQU"/>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s v="0015-UOCOJ"/>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s v="0016-QLJIS"/>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s v="0017-DINOC"/>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s v="0017-IUDMW"/>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s v="0018-NYROU"/>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s v="0019-EFAEP"/>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s v="0019-GFNTW"/>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s v="0020-INWCK"/>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s v="0020-JDNXP"/>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s v="0021-IKXGC"/>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s v="0022-TCJCI"/>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s v="0023-HGHWL"/>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s v="0023-UYUPN"/>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s v="0023-XUOPT"/>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s v="0027-KWYKW"/>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s v="0030-FNXPP"/>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s v="0031-PVLZI"/>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s v="0032-PGELS"/>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s v="0036-IHMOT"/>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s v="0040-HALCW"/>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s v="0042-JVWOJ"/>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s v="0042-RLHYP"/>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s v="0048-LUMLS"/>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s v="0048-PIHNL"/>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s v="0052-DCKON"/>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s v="0052-YNYOT"/>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s v="0056-EPFBG"/>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s v="0057-QBUQH"/>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s v="0058-EVZWM"/>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s v="0060-FUALY"/>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s v="0064-SUDOG"/>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s v="0064-YIJGF"/>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s v="0067-DKWBL"/>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s v="0068-FIGTF"/>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s v="0071-NDAFP"/>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s v="0074-HDKDG"/>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s v="0076-LVEPS"/>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s v="0078-XZMHT"/>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s v="0080-EMYVY"/>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s v="0080-OROZO"/>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s v="0082-LDZUE"/>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s v="0082-OQIQY"/>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s v="0083-PIVIK"/>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s v="0089-IIQKO"/>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s v="0093-EXYQL"/>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s v="0093-XWZFY"/>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s v="0094-OIFMO"/>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s v="0096-BXERS"/>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s v="0096-FCPUF"/>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s v="0098-BOWSO"/>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s v="0100-DUVFC"/>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s v="0103-CSITQ"/>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s v="0104-PPXDV"/>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s v="0106-GHRQR"/>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s v="0106-UGRDO"/>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s v="0107-WESLM"/>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s v="0107-YHINA"/>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s v="0111-KLBQG"/>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s v="0112-QAWRZ"/>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s v="0112-QWPNC"/>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s v="0114-IGABW"/>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s v="0114-PEGZZ"/>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s v="0114-RSRRW"/>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s v="0115-TFERT"/>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s v="0117-LFRMW"/>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s v="0118-JPNOY"/>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s v="0121-SNYRK"/>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s v="0122-OAHPZ"/>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s v="0123-CRBRT"/>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s v="0125-LZQXK"/>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s v="0128-MKWSG"/>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s v="0129-KPTWJ"/>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s v="0129-QMPDR"/>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s v="0130-SXOUN"/>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s v="0133-BMFZO"/>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s v="0134-XWXCE"/>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s v="0135-NMXAP"/>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s v="0136-IFMYD"/>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s v="0137-OCGAB"/>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s v="0137-UDEUO"/>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s v="0139-IVFJG"/>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s v="0141-YEAYS"/>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s v="0142-GVYSN"/>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s v="0147-ESWWR"/>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s v="0148-DCDOS"/>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s v="0151-ONTOV"/>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s v="0156-FVPTA"/>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s v="0164-APGRB"/>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s v="0164-XAIRP"/>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s v="0168-XZKBB"/>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s v="0174-QRVVY"/>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s v="0177-PXBAT"/>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s v="0178-CIIKR"/>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s v="0178-SZBHO"/>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s v="0181-RITDD"/>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s v="0186-CAERR"/>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s v="0187-QSXOE"/>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s v="0187-WZNAB"/>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s v="0188-GWFLE"/>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s v="0191-EQUUH"/>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s v="0191-ZHSKZ"/>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s v="0193-ESZXP"/>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s v="0195-IESCP"/>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s v="0196-JTUQI"/>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s v="0196-VULGZ"/>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s v="0197-PNKNK"/>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s v="0201-MIBOL"/>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s v="0201-OAMXR"/>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s v="0203-HHYIJ"/>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s v="0206-OYVOC"/>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s v="0206-TBWLC"/>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s v="0207-MDKNV"/>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s v="0208-BPQEJ"/>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s v="0212-ISBBF"/>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s v="0214-JHPFW"/>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s v="0215-BQKGS"/>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s v="0218-QNVAS"/>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s v="0219-QAERP"/>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s v="0219-YTZUE"/>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s v="0220-EBGCE"/>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s v="0221-NAUXK"/>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s v="0221-WMXNQ"/>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s v="0222-CNVPT"/>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s v="0224-HJAPT"/>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s v="0224-NIJLP"/>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s v="0224-RLWWD"/>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s v="0225-ZORZP"/>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s v="0228-MAUWC"/>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s v="0229-LFJAF"/>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s v="0230-UBYPQ"/>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s v="0230-WEQUW"/>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s v="0231-LXVAP"/>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s v="0233-FTHAV"/>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s v="0234-TEVTT"/>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s v="0235-KGSLC"/>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s v="0236-HFWSV"/>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s v="0237-YFUTL"/>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s v="0238-WHBIQ"/>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s v="0239-OXEXL"/>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s v="0244-LGNFY"/>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s v="0247-SLUJI"/>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s v="0248-IPDFW"/>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s v="0248-PGHBZ"/>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s v="0253-ZTEOB"/>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s v="0254-FNMCI"/>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s v="0254-KCJGT"/>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s v="0254-WWRKD"/>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s v="0256-LTHVJ"/>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s v="0257-KXZGU"/>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s v="0257-ZESQC"/>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s v="0258-NOKBL"/>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s v="0259-GBZSH"/>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s v="0260-ZDLGK"/>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s v="0263-FJTQO"/>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s v="0264-CNITK"/>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s v="0265-EDXBD"/>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s v="0265-PSUAE"/>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s v="0266-CLZKZ"/>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s v="0266-GMEAO"/>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s v="0268-QKIWO"/>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s v="0269-XFESX"/>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s v="0270-THENM"/>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s v="0274-JKUJR"/>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s v="0277-BKSQP"/>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s v="0277-ORXQS"/>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s v="0278-YXOOG"/>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s v="0280-XJGEX"/>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s v="0281-CNTZX"/>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s v="0282-NVSJS"/>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s v="0285-INHLN"/>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s v="0289-IVARM"/>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s v="0292-WEGCH"/>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s v="0295-PPHDO"/>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s v="0295-QVKPB"/>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s v="0297-RBCSG"/>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s v="0298-XACET"/>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s v="0301-FIDRB"/>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s v="0301-KOBTQ"/>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s v="0302-JOIVN"/>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s v="0303-UNCIP"/>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s v="0303-WMMRN"/>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s v="0305-SQECB"/>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s v="0306-JAELE"/>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s v="0307-BCOPK"/>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s v="0308-GIQJT"/>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s v="0308-IVGOK"/>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s v="0310-MVLET"/>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s v="0310-SUCIN"/>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s v="0310-VQXAM"/>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s v="0311-QYWSS"/>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s v="0311-UNPFF"/>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s v="0314-TKOSI"/>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s v="0315-LVCRK"/>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s v="0318-QUUOB"/>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s v="0318-ZOPWS"/>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s v="0319-QZTCO"/>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s v="0320-DWVTU"/>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s v="0320-JDNQG"/>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s v="0322-CHQRU"/>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s v="0322-YINQP"/>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s v="0323-XWWTN"/>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s v="0324-BRPCJ"/>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s v="0325-XBFAC"/>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s v="0326-VDYXE"/>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s v="0327-WFZSY"/>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s v="0328-GRPMV"/>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s v="0329-GTIAJ"/>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s v="0330-BGYZE"/>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s v="0330-IVZHA"/>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s v="0334-GDDSO"/>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s v="0334-ZFJSR"/>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s v="0336-KXKFK"/>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s v="0336-PIKEI"/>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s v="0337-CNPZE"/>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s v="0343-QLUZP"/>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s v="0345-HKJVM"/>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s v="0345-XMMUG"/>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s v="0347-UBKUZ"/>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s v="0348-SDKOL"/>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s v="0354-VXMJC"/>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s v="0354-WYROK"/>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s v="0356-ERHVT"/>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s v="0356-OBMAC"/>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s v="0357-NVCRI"/>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s v="0361-HJRDX"/>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s v="0362-RAOQO"/>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s v="0362-ZBZWJ"/>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s v="0363-QJVFX"/>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s v="0363-SVHYR"/>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s v="0365-BZUWY"/>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s v="0365-GXEZS"/>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s v="0365-TRTPY"/>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s v="0366-NQSHS"/>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s v="0369-ZGOVK"/>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s v="0373-AIVNJ"/>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s v="0374-AACSZ"/>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s v="0374-FIUCA"/>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s v="0374-IOEGQ"/>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s v="0375-HVGXO"/>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s v="0376-OIWME"/>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s v="0376-YMCJC"/>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s v="0377-JBKKT"/>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s v="0378-CJKPV"/>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s v="0378-NHQXU"/>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s v="0378-TOVMS"/>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s v="0378-XSZPU"/>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s v="0379-DJQHR"/>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s v="0380-NEAVX"/>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s v="0380-ZCSBI"/>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s v="0383-CLDDA"/>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s v="0384-LPITE"/>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s v="0384-RVBPI"/>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s v="0386-CWRGM"/>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s v="0388-EOPEX"/>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s v="0390-DCFDQ"/>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s v="0392-BZIUW"/>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s v="0394-YONDK"/>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s v="0396-HUJBP"/>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s v="0396-UKGAI"/>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s v="0396-YCHWO"/>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s v="0397-GZBBC"/>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s v="0397-ZXWQF"/>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s v="0401-WDBXM"/>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s v="0402-CQAJN"/>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s v="0402-OAMEN"/>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s v="0404-AHASP"/>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s v="0404-SWRVG"/>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s v="0406-BPDVR"/>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s v="0407-BDJKB"/>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s v="0409-WTMPL"/>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s v="0410-IPFTY"/>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s v="0411-EZJZE"/>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s v="0412-UCCNP"/>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s v="0415-MOSGF"/>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s v="0419-YAAPX"/>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s v="0420-BWTPW"/>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s v="0420-HLGXF"/>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s v="0420-TXVSG"/>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s v="0422-OHQHQ"/>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s v="0422-UXFAP"/>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s v="0423-UDIJQ"/>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s v="0426-TIRNE"/>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s v="0428-AXXLJ"/>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s v="0428-IKYCP"/>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s v="0430-IHCDJ"/>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s v="0431-APWVY"/>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s v="0432-CAJZV"/>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s v="0434-CSFON"/>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s v="0436-TWFFZ"/>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s v="0439-IFYUN"/>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s v="0440-EKDCF"/>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s v="0440-MOGPM"/>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s v="0440-QEXBZ"/>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s v="0440-UEDAI"/>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s v="0442-TDYUO"/>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s v="0442-ZXKVS"/>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s v="0447-BEMNG"/>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s v="0447-RXSGD"/>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s v="0454-OKRCT"/>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s v="0455-ENTCR"/>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s v="0455-XFASS"/>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s v="0458-HEUZG"/>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s v="0459-SPZHJ"/>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s v="0461-CVKMU"/>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s v="0463-TXOAK"/>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s v="0463-WZZKO"/>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s v="0463-ZSDNT"/>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s v="0464-WJTKO"/>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s v="0468-YRPXN"/>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s v="0471-ARVMX"/>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s v="0471-LVHGK"/>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s v="0475-RIJEP"/>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s v="0479-HMSWA"/>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s v="0480-BIXDE"/>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s v="0480-KYJVA"/>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s v="0481-SUMCB"/>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s v="0484-FFVBJ"/>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s v="0484-JPBRU"/>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s v="0485-ZBSLN"/>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s v="0486-HECZI"/>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s v="0486-LGCCH"/>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s v="0487-CRLZF"/>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s v="0487-RPVUM"/>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s v="0487-VVUVK"/>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s v="0488-GSLFR"/>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s v="0489-WMEMG"/>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s v="0491-KAPQG"/>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s v="0495-RVCBF"/>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s v="0495-ZBNGW"/>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s v="0496-AHOOK"/>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s v="0504-HHAPI"/>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s v="0505-SPOOW"/>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s v="0506-LVNGN"/>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s v="0506-YLVKJ"/>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s v="0508-OOLTO"/>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s v="0508-SQWPL"/>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s v="0511-JTEOY"/>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s v="0512-FLFDW"/>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s v="0513-RBGPE"/>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s v="0515-YPMCW"/>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s v="0516-OOHAR"/>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s v="0516-QREYC"/>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s v="0516-UXRMT"/>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s v="0516-VRYBW"/>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s v="0516-WJVXC"/>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s v="0519-DRGTI"/>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s v="0519-XUZJU"/>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s v="0520-FDVVT"/>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s v="0523-VNGTF"/>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s v="0524-IAVZO"/>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s v="0526-SXDJP"/>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s v="0529-ONKER"/>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s v="0530-IJVDB"/>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s v="0531-XBKMM"/>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s v="0531-ZZJWQ"/>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s v="0533-BNWKF"/>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s v="0533-UCAAU"/>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s v="0536-ACXIP"/>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s v="0536-BGFMZ"/>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s v="0536-ESJEP"/>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s v="0537-QYZZN"/>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s v="0541-FITGH"/>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s v="0547-HURJB"/>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s v="0549-CYCQN"/>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s v="0550-DCXLH"/>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s v="0556-FJEGU"/>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s v="0557-ASKVU"/>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s v="0559-CKHUS"/>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s v="0562-FGDCR"/>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s v="0562-HKHML"/>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s v="0562-KBDVM"/>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s v="0564-JJHGS"/>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s v="0564-MUUQK"/>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s v="0565-IYCGT"/>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s v="0565-JUPYD"/>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s v="0567-GGCAC"/>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s v="0567-XRHCU"/>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s v="0568-ONFPC"/>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s v="0570-BFQHT"/>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s v="0572-ZJKLT"/>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s v="0575-CUQOV"/>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s v="0576-WNXXC"/>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s v="0577-WHMEV"/>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s v="0578-SKVMF"/>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s v="0580-PIQHM"/>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s v="0581-BXBUB"/>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s v="0581-MDMPW"/>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s v="0582-AVCLN"/>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s v="0584-BJQGZ"/>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s v="0585-EGDDA"/>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s v="0587-DMGBH"/>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s v="0594-UFTUL"/>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s v="0595-ITUDF"/>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s v="0596-BQCEQ"/>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s v="0599-XNYDO"/>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s v="0601-WZHJF"/>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s v="0602-DDUML"/>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s v="0603-OLQDC"/>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s v="0603-TPMIB"/>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s v="0604-THJFP"/>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s v="0607-DAAHE"/>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s v="0607-MVMGC"/>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s v="0608-JDVEC"/>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s v="0611-DFXKO"/>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s v="0612-RTZZA"/>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s v="0613-WUXUM"/>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s v="0616-ATFGB"/>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s v="0617-AQNWT"/>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s v="0617-FHSGK"/>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s v="0618-XWMSS"/>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s v="0619-OLYUR"/>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s v="0620-DLSLK"/>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s v="0620-XEFWH"/>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s v="0621-CXBKL"/>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s v="0621-HJWXJ"/>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s v="0621-JFHOL"/>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s v="0621-TSSMU"/>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s v="0621-TWIEM"/>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s v="0623-EJQEG"/>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s v="0623-GDISB"/>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s v="0623-IIHUG"/>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s v="0625-AFOHS"/>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s v="0626-QXNGV"/>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s v="0628-CNQRM"/>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s v="0634-SZPQA"/>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s v="0635-WKOLD"/>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s v="0637-KVDLV"/>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s v="0637-UBJRP"/>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s v="0637-YLETY"/>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s v="0639-TSIQW"/>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s v="0640-YJTPY"/>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s v="0641-EVBOJ"/>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s v="0643-OKLRP"/>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s v="0644-OQMDK"/>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s v="0650-BWOZN"/>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s v="0654-HMSHN"/>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s v="0654-PQKDW"/>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s v="0655-RBDUG"/>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s v="0655-YDGFJ"/>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s v="0657-DOGUM"/>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s v="0661-KBKPA"/>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s v="0661-KQHNK"/>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s v="0661-WCQNQ"/>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s v="0661-XEYAN"/>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s v="0665-XHDJU"/>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s v="0666-UXTJO"/>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s v="0667-NSRGI"/>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s v="0668-OGMHD"/>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s v="0670-ANMUU"/>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s v="0670-KDOMA"/>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s v="0673-IGUQO"/>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s v="0674-DGMAQ"/>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s v="0674-EYYZV"/>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s v="0674-GCDXG"/>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s v="0675-NCDYU"/>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s v="0678-RLHVP"/>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s v="0679-IDSTG"/>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s v="0679-TDGAK"/>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s v="0680-DFNNY"/>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s v="0682-USIXD"/>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s v="0684-AOSIH"/>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s v="0685-MLYYM"/>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s v="0687-ZVTHB"/>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s v="0689-DSXGL"/>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s v="0689-NKYLF"/>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s v="0690-SRQID"/>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s v="0691-IFBQW"/>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s v="0691-JVSYA"/>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s v="0691-NIKRI"/>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s v="0696-UKTOX"/>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s v="0697-ZMSWS"/>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s v="0699-NDKJM"/>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s v="0701-RFGFI"/>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s v="0701-TJSEF"/>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s v="0702-PGIBZ"/>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s v="0704-VCUMB"/>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s v="0707-HOVVN"/>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s v="0708-LGSMF"/>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s v="0708-SJDIS"/>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s v="0709-TVGUR"/>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s v="0716-BQNDX"/>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s v="0719-SYFRB"/>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s v="0722-SVSFK"/>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s v="0722-TROQR"/>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s v="0723-DRCLG"/>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s v="0723-FDLAY"/>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s v="0723-VSOBE"/>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s v="0725-CXOTM"/>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s v="0727-BMPLR"/>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s v="0727-BNRLG"/>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s v="0727-IWKVK"/>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s v="0730-BGQGF"/>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s v="0730-KOAVE"/>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s v="0731-EBJQB"/>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s v="0732-OCQOC"/>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s v="0733-VUNUW"/>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s v="0734-OXWBT"/>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s v="0739-UUAJR"/>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s v="0742-LAFQK"/>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s v="0742-MOABM"/>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s v="0742-NXBGR"/>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s v="0743-HNPFG"/>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s v="0743-HRVFF"/>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s v="0744-BIKKF"/>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s v="0744-GKNGE"/>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s v="0746-JTRFU"/>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s v="0748-RDGGM"/>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s v="0749-IRGQE"/>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s v="0750-EBAIU"/>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s v="0750-EKNGL"/>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s v="0754-EEBDC"/>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s v="0754-UKWQP"/>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s v="0756-MPZRL"/>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s v="0757-WCUUZ"/>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s v="0761-AETCS"/>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s v="0769-MURVM"/>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s v="0771-CHWSK"/>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s v="0771-WLCLA"/>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s v="0772-GYEQQ"/>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s v="0774-IFUVM"/>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s v="0774-RMNUW"/>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s v="0778-NELLA"/>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s v="0780-XNZFN"/>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s v="0781-LKXBR"/>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s v="0784-GTUUK"/>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s v="0784-ZQJZX"/>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s v="0786-IVLAW"/>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s v="0786-VSSUD"/>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s v="0787-LHDYT"/>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s v="0788-DXBFY"/>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s v="0793-TWELN"/>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s v="0794-YVSGE"/>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s v="0795-GMVQO"/>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s v="0795-LAFGP"/>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s v="0795-XCCTE"/>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s v="0799-DDIHE"/>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s v="0804-XBFBV"/>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s v="0804-YGEQV"/>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s v="0807-ZABDG"/>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s v="0810-BDHAW"/>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s v="0810-DHDBD"/>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s v="0811-GSDTP"/>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s v="0812-WUPTB"/>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s v="0813-TAXXS"/>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s v="0815-MFZGM"/>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s v="0816-TSPHQ"/>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s v="0817-HSUSE"/>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s v="0818-OCPZO"/>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s v="0820-FNRNX"/>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s v="0822-GAVAP"/>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s v="0822-QGCXA"/>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s v="0823-HSCDJ"/>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s v="0824-VWDPO"/>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s v="0825-CPPQH"/>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s v="0827-ITJPH"/>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s v="0829-DDVLK"/>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s v="0829-XXPLX"/>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s v="0831-JNISG"/>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s v="0835-DUUIQ"/>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s v="0835-JKADZ"/>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s v="0836-SEYLU"/>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s v="0839-JTCUD"/>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s v="0839-QNXME"/>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s v="0840-DCNZE"/>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s v="0840-DFEZH"/>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s v="0841-NULXI"/>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s v="0842-IWYCP"/>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s v="0843-WTBXE"/>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s v="0847-HGRML"/>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s v="0848-SOMKO"/>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s v="0848-ZGQIJ"/>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s v="0851-DFJKB"/>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s v="0853-NWIFK"/>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s v="0853-TWRVK"/>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s v="0854-UYHZD"/>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s v="0856-NAOES"/>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s v="0859-YGKFW"/>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s v="0862-PRCBS"/>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s v="0864-FVJNJ"/>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s v="0866-QLSIR"/>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s v="0867-LDTTC"/>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s v="0867-MKZVY"/>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s v="0868-VJRDR"/>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s v="0869-PAPRP"/>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s v="0870-VEMYL"/>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s v="0871-OPBXW"/>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s v="0871-URUWO"/>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s v="0872-CASZJ"/>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s v="0872-JCPIB"/>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s v="0872-NXJYS"/>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s v="0875-CABNR"/>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s v="0876-WDUUZ"/>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s v="0877-SDMBN"/>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s v="0880-FVFWF"/>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s v="0880-TKATG"/>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s v="0883-EIBTI"/>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s v="0885-HMGPY"/>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s v="0886-QGENL"/>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s v="0887-HJGAR"/>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s v="0887-WBJVH"/>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s v="0895-DQHEW"/>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s v="0895-LMRSF"/>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s v="0895-LNKRC"/>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s v="0895-UADGO"/>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s v="0897-FEGMU"/>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s v="0898-XCGTF"/>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s v="0899-LIIBW"/>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s v="0899-WZRSD"/>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s v="0902-RFHOF"/>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s v="0902-XKXPN"/>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s v="0906-QVPMS"/>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s v="0907-HQNTS"/>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s v="0909-SDHNU"/>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s v="0909-SELIE"/>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s v="0913-XWSCN"/>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s v="0916-KNFAJ"/>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s v="0916-QOFDP"/>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s v="0917-EZOLA"/>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s v="0921-OHLVP"/>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s v="0923-PNFUB"/>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s v="0924-BJCRC"/>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s v="0925-VYDLG"/>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s v="0927-CNGRH"/>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s v="0927-LCSMG"/>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s v="0928-JMXNP"/>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s v="0928-XUTSN"/>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s v="0929-HYQEW"/>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s v="0929-PECLO"/>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s v="0930-EHUZA"/>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s v="0931-MHTEM"/>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s v="0932-YIXYU"/>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s v="0936-NQLJU"/>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s v="0939-EREMR"/>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s v="0939-YAPAF"/>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s v="0940-OUQEC"/>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s v="0942-KOWSM"/>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s v="0943-ZQPXH"/>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s v="0945-TSONX"/>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s v="0946-CLJTI"/>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s v="0946-FKYTX"/>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s v="0947-IDHRQ"/>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s v="0947-MUGVO"/>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s v="0952-KMEEH"/>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s v="0953-LGOVU"/>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s v="0956-ACVZC"/>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s v="0956-SYCWG"/>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s v="0958-YHXGP"/>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s v="0959-WHOKV"/>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s v="0960-HUWBM"/>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s v="0961-ZWLVI"/>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s v="0962-CQPWQ"/>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s v="0963-ZBDRN"/>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s v="0967-BMLBD"/>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s v="0968-GSIKN"/>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s v="0969-RGKCU"/>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s v="0970-ETWGE"/>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s v="0970-QXPXW"/>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s v="0971-QIFJK"/>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s v="0973-KYVNF"/>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s v="0975-UYDTX"/>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s v="0975-VOOVL"/>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s v="0979-MOZQI"/>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s v="0979-PHULV"/>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s v="0980-FEXWF"/>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s v="0980-PVMRC"/>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s v="0983-TATYJ"/>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s v="0988-AADSA"/>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s v="0988-JRWWP"/>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s v="0991-BRRFB"/>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s v="0993-OSGPT"/>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s v="0997-YTLNY"/>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s v="0999-QXNSA"/>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s v="1000-AJSLD"/>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s v="1004-NOZNR"/>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s v="1009-IRMNA"/>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s v="1010-DIAUQ"/>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s v="1013-QCWAM"/>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s v="1015-JPFYW"/>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s v="1015-OWJKI"/>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s v="1016-DJTSV"/>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s v="1017-FBQMM"/>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s v="1020-JPQOW"/>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s v="1022-RKXDR"/>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s v="1023-BQXZE"/>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s v="1024-GUALD"/>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s v="1024-KPRBB"/>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s v="1024-VRZHF"/>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s v="1025-FALIX"/>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s v="1027-LKKQQ"/>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s v="1028-FFNJK"/>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s v="1029-QFBEN"/>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s v="1031-IIDEO"/>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s v="1032-MAELW"/>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s v="1035-IPQPU"/>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s v="1036-GUDCL"/>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s v="1038-RQOST"/>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s v="1038-ZAGBI"/>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s v="1041-RXHRA"/>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s v="1042-HFUCW"/>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s v="1043-UXOVO"/>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s v="1043-YCUTE"/>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s v="1045-LTCYT"/>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s v="1047-NNCBF"/>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s v="1047-RNXZV"/>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s v="1049-FYSYG"/>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s v="1051-EQPZR"/>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s v="1051-GEJLJ"/>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s v="1052-QJIBV"/>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s v="1053-MXTTK"/>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s v="1057-FOGLZ"/>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s v="1060-ENTOF"/>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s v="1061-PNTHC"/>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s v="1062-LHZOD"/>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s v="1063-DHQJF"/>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s v="1064-FBXNK"/>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s v="1066-JKSGK"/>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s v="1069-QJOEE"/>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s v="1069-XAIEM"/>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s v="1073-XXCZD"/>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s v="1074-AMIOH"/>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s v="1074-WVEVG"/>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s v="1075-BGWOH"/>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s v="1077-HUUJM"/>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s v="1078-TDCRN"/>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s v="1080-BWSYE"/>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s v="1084-MNSMJ"/>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s v="1084-UQCHV"/>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s v="1085-LDWAM"/>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s v="1086-LXKFY"/>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s v="1087-GRUYI"/>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s v="1087-UDSIH"/>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s v="1088-AUUZZ"/>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s v="1088-CNNKB"/>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s v="1089-HDMKP"/>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s v="1089-XZWHH"/>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s v="1090-ESELR"/>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s v="1090-PYKCI"/>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s v="1091-SOZGA"/>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s v="1092-GANHU"/>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s v="1092-WPIVQ"/>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s v="1093-YSWCA"/>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s v="1094-BKOSX"/>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s v="1095-JUDTC"/>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s v="1095-WGNGG"/>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s v="1096-ADRUX"/>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s v="1097-FSPVW"/>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s v="1098-KFQEC"/>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s v="1098-TDVUQ"/>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s v="1099-BTKWT"/>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s v="1099-GODLO"/>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s v="1100-DDVRV"/>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s v="1101-SSWAG"/>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s v="1104-FEJAM"/>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s v="1104-TNLZA"/>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s v="1106-HRLKZ"/>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s v="1110-KYLGQ"/>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s v="1112-CUNAO"/>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s v="1113-IUJYX"/>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s v="1114-CENIM"/>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s v="1116-DXXDF"/>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s v="1116-FRYVH"/>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s v="1120-BMWUB"/>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s v="1121-QSIVB"/>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s v="1122-JWTJW"/>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s v="1122-YJBCS"/>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s v="1125-SNVCK"/>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s v="1131-ALZWV"/>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s v="1131-QQZEB"/>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s v="1131-SUEKT"/>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s v="1133-KXCGE"/>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s v="1134-YWTYF"/>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s v="1135-HIORI"/>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s v="1135-LMECX"/>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s v="1136-XGEQU"/>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s v="1137-DGOWI"/>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s v="1139-WUOAH"/>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s v="1140-UKVZG"/>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s v="1142-IHLOO"/>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s v="1142-WACZW"/>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s v="1143-NMNQJ"/>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s v="1150-FTQGN"/>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s v="1150-WFARN"/>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s v="1153-GNOLC"/>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s v="1154-HYWWO"/>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s v="1156-ZFYDO"/>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s v="1157-BQCUW"/>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s v="1159-WFSGR"/>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s v="1162-ECVII"/>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s v="1163-ONYEY"/>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s v="1163-VIPRI"/>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s v="1166-PQLGG"/>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s v="1167-OYZJF"/>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s v="1169-SAOCL"/>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s v="1169-WCVAK"/>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s v="1170-SASML"/>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s v="1171-TYKUR"/>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s v="1172-VIYBP"/>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s v="1173-NOEYG"/>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s v="1173-XZPYF"/>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s v="1174-FGIFN"/>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s v="1177-XZBJL"/>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s v="1178-PZGAB"/>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s v="1179-INLAT"/>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s v="1183-CANVH"/>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s v="1184-PJVDB"/>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s v="1187-WILMM"/>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s v="1193-RTSLK"/>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s v="1194-BHJYC"/>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s v="1194-HVAIF"/>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s v="1194-SPVSP"/>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s v="1195-OIYEJ"/>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s v="1196-AMORA"/>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s v="1197-BVMVG"/>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s v="1200-TUZHR"/>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s v="1202-KKGFU"/>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s v="1205-WNWPJ"/>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s v="1206-EHBDD"/>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s v="1207-BLKSA"/>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s v="1208-DNHLN"/>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s v="1208-NBVFH"/>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s v="1209-VFFOC"/>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s v="1212-GLHMD"/>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s v="1213-NGCUN"/>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s v="1215-EXRMO"/>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s v="1215-FIGMP"/>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s v="1215-VFYVK"/>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s v="1216-BGTSP"/>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s v="1216-JWVUX"/>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s v="1217-VASWC"/>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s v="1218-VKFPE"/>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s v="1219-NNDDO"/>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s v="1221-GHZEP"/>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s v="1222-KJNZD"/>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s v="1222-LRYKO"/>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s v="1223-UNPKS"/>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s v="1226-IENZN"/>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s v="1226-JZNKR"/>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s v="1226-UDFZR"/>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s v="1227-UDMZR"/>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s v="1228-FZFRV"/>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s v="1228-ZLNBX"/>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s v="1229-RCALF"/>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s v="1230-QAJDW"/>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s v="1231-YNDEK"/>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s v="1236-WFCDV"/>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s v="1237-WIYYZ"/>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s v="1240-HCBOH"/>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s v="1240-KNSEZ"/>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s v="1241-EZFMJ"/>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s v="1241-FPMOF"/>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s v="1245-HARPS"/>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s v="1247-QBVSH"/>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s v="1248-DYXUB"/>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s v="1251-KRREG"/>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s v="1251-STYSZ"/>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s v="1254-IZEYF"/>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s v="1257-SXUXQ"/>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s v="1258-YMZNM"/>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s v="1260-TTRXI"/>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s v="1261-FWTTE"/>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s v="1262-OPMFY"/>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s v="1264-BYWMS"/>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s v="1264-FUHCX"/>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s v="1265-BCFEO"/>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s v="1265-HVPZB"/>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s v="1265-XTECC"/>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s v="1265-ZFOSD"/>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s v="1266-NZYUI"/>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s v="1268-ASBGA"/>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s v="1269-FOYWN"/>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s v="1270-XKUCC"/>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s v="1271-SJBGZ"/>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s v="1271-UODNO"/>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s v="1272-ILHFG"/>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s v="1273-MTETI"/>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s v="1282-IHQAC"/>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s v="1285-OKIPP"/>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s v="1291-CUOCY"/>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s v="1293-BSEUN"/>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s v="1293-HHSHJ"/>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s v="1297-VQDRP"/>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s v="1298-PHBTI"/>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s v="1299-AURJA"/>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s v="1301-LOPVR"/>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s v="1302-TPUBN"/>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s v="1302-UHBDD"/>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s v="1303-SRDOK"/>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s v="1304-BCCFO"/>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s v="1304-NECVQ"/>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s v="1304-SEGFY"/>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s v="1306-RPWXZ"/>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s v="1307-ATKGB"/>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s v="1307-TVUFB"/>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s v="1309-BXVOQ"/>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s v="1309-XGFSN"/>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s v="1310-QRITU"/>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s v="1319-YLZJG"/>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s v="1320-GVNHT"/>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s v="1320-HTRDR"/>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s v="1320-REHCS"/>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s v="1322-AGOQM"/>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s v="1323-OOEPC"/>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s v="1324-NLTJE"/>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s v="1325-USMEC"/>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s v="1328-EUZHC"/>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s v="1329-VHWNP"/>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s v="1333-PBMXB"/>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s v="1334-FJSVR"/>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s v="1334-PDUKM"/>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s v="1335-HQMKX"/>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s v="1335-MXCSE"/>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s v="1335-NTIUC"/>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s v="1336-EZFZY"/>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s v="1337-BOZWO"/>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s v="1338-CECEE"/>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s v="1342-JPNKI"/>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s v="1343-EHPYB"/>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s v="1345-GKDZZ"/>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s v="1345-ZUKID"/>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s v="1346-PJWTK"/>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s v="1346-UFHAX"/>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s v="1347-KTTTA"/>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s v="1349-WXNGG"/>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s v="1352-HNSAW"/>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s v="1352-VHKAJ"/>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s v="1353-GHZOS"/>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s v="1353-LJWEM"/>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s v="1354-YZFNB"/>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s v="1355-KUSBG"/>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s v="1356-MKYSK"/>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s v="1357-BIJKI"/>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s v="1357-MVDOZ"/>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s v="1360-JYXKQ"/>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s v="1360-RCYRT"/>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s v="1360-XFJMR"/>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s v="1363-TXLSL"/>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s v="1370-GGAWX"/>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s v="1371-DWPAZ"/>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s v="1371-OJCEK"/>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s v="1371-WEPDS"/>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s v="1373-ORVIZ"/>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s v="1374-DMZUI"/>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s v="1376-HHBDV"/>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s v="1379-FRVEB"/>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s v="1383-EZRWL"/>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s v="1384-RCUXW"/>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s v="1385-TQOZW"/>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s v="1386-ZIKUV"/>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s v="1389-CXMLU"/>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s v="1389-WNUIB"/>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s v="1391-UBDAR"/>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s v="1393-IMKZG"/>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s v="1394-SUIUH"/>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s v="1395-OFUWC"/>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s v="1395-WSWXR"/>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s v="1396-QWFBJ"/>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s v="1397-XKKWR"/>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s v="1399-OUPJN"/>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s v="1399-UBQIU"/>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s v="1400-MMYXY"/>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s v="1400-WIVLL"/>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s v="1401-FTHFQ"/>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s v="1402-PTHGN"/>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s v="1403-GYAFU"/>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s v="1403-LKLIK"/>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s v="1406-PUQVY"/>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s v="1407-DIGZV"/>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s v="1409-PHXTF"/>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s v="1410-RSCMR"/>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s v="1414-YADCW"/>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s v="1415-YFWLT"/>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s v="1421-HCERK"/>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s v="1422-DGUBX"/>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s v="1423-BMPBQ"/>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s v="1427-VERSM"/>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s v="1428-GTBJJ"/>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s v="1428-IEDPR"/>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s v="1429-UYJSV"/>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s v="1430-SFQSA"/>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s v="1431-AIDJQ"/>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s v="1431-CYWMH"/>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s v="1432-FPAXX"/>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s v="1436-ZMJAN"/>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s v="1439-LCGVL"/>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s v="1442-BQPVU"/>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s v="1442-OKRJE"/>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s v="1444-VVSGW"/>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s v="1447-GIQMR"/>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s v="1447-PJGGA"/>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s v="1448-CYWKC"/>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s v="1448-PWKYE"/>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s v="1449-XQEMT"/>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s v="1450-GALXR"/>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s v="1450-SKCVI"/>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s v="1452-KIOVK"/>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s v="1452-UZOSF"/>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s v="1452-VOQCH"/>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s v="1452-XRSJV"/>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s v="1453-RZFON"/>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s v="1455-ESIQH"/>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s v="1455-HFBXA"/>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s v="1455-UGQVH"/>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s v="1456-TWCGB"/>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s v="1459-QNFQT"/>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s v="1460-UZPRJ"/>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s v="1465-LNTLJ"/>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s v="1465-VINDH"/>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s v="1465-WCZVT"/>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s v="1468-DEFNC"/>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s v="1469-LBJQJ"/>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s v="1470-PSXNM"/>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s v="1471-GIQKQ"/>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s v="1472-TNCWL"/>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s v="1474-JUWSM"/>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s v="1475-VWVDO"/>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s v="1478-VPOAD"/>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s v="1480-BKXGA"/>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s v="1480-IVEVR"/>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s v="1481-ZUWZA"/>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s v="1482-OXZSY"/>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s v="1485-YDHMM"/>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s v="1488-PBLJN"/>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s v="1488-SYSFC"/>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s v="1492-KGETH"/>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s v="1492-QGCLU"/>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s v="1493-AMTIE"/>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s v="1494-EJZDW"/>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s v="1496-GGSUK"/>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s v="1498-DQNRX"/>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s v="1498-NHTLT"/>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s v="1501-SGHBW"/>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s v="1502-XFCVR"/>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s v="1506-YJTYT"/>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s v="1508-DFXCU"/>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s v="1513-XNPPH"/>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s v="1518-OMDIK"/>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s v="1518-VOWAV"/>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s v="1522-VVDMG"/>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s v="1525-LNLOJ"/>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s v="1527-SXDPN"/>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s v="1530-ZTDOZ"/>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s v="1534-OULXE"/>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s v="1535-VTJOQ"/>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s v="1536-HBSWP"/>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s v="1536-YHDOE"/>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s v="1539-LNKHM"/>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s v="1541-ETJZO"/>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s v="1543-LLLFT"/>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s v="1544-JJMYL"/>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s v="1545-ACTAS"/>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s v="1545-JFUML"/>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s v="1548-ARAGG"/>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s v="1548-FEHVL"/>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s v="1550-EENBN"/>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s v="1550-LOAHA"/>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s v="1552-AAGRX"/>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s v="1552-CZCLL"/>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s v="1552-TKMXS"/>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s v="1555-DJEQW"/>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s v="1555-HAPSU"/>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s v="1557-EMYVT"/>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s v="1559-DTODC"/>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s v="1561-BWHIN"/>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s v="1563-IWQEX"/>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s v="1564-HJUVY"/>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s v="1564-NTYXF"/>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s v="1565-RHDJD"/>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s v="1567-DSCIC"/>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s v="1568-BEKZM"/>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s v="1568-LJSZU"/>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s v="1569-TTNYJ"/>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s v="1571-SAVHK"/>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s v="1573-LGXBA"/>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s v="1574-DYCWE"/>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s v="1575-KRZZE"/>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s v="1576-PFZIW"/>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s v="1577-HKTFG"/>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s v="1579-KLYDT"/>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s v="1580-BMCMR"/>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s v="1582-RAFML"/>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s v="1583-IHQZE"/>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s v="1585-MQSSU"/>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s v="1587-FKLZB"/>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s v="1589-AGTLK"/>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s v="1591-MQJTP"/>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s v="1591-NFNLQ"/>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s v="1591-XWLGB"/>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s v="1596-BBVTG"/>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s v="1596-OQSPS"/>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s v="1597-FZREH"/>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s v="1597-LHYNC"/>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s v="1599-EAHXY"/>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s v="1599-MMYRQ"/>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s v="1600-DILPE"/>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s v="1602-IJQQE"/>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s v="1608-GMEWB"/>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s v="1612-EOHDH"/>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s v="1614-JBEBI"/>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s v="1618-CFHME"/>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s v="1619-YWUBB"/>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s v="1621-YNCJH"/>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s v="1622-HSHSF"/>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s v="1623-NLDOT"/>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s v="1624-NALOJ"/>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s v="1624-WOIWJ"/>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s v="1625-JAIIY"/>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s v="1626-ERCMM"/>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s v="1627-AFWVJ"/>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s v="1628-BIZYP"/>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s v="1629-DQQVB"/>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s v="1635-FJFCC"/>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s v="1635-HDGFT"/>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s v="1635-NZATJ"/>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s v="1636-NTNCO"/>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s v="1640-PLFMP"/>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s v="1641-BYBTK"/>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s v="1641-RQDAY"/>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s v="1642-HMARX"/>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s v="1644-IRKSF"/>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s v="1656-DRSMG"/>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s v="1657-DYMBM"/>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s v="1658-BYGOY"/>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s v="1658-TJVOA"/>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s v="1658-XUHBX"/>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s v="1660-HSOOQ"/>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s v="1661-CZBAU"/>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s v="1663-MHLHE"/>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s v="1666-JXLKU"/>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s v="1666-JZPZT"/>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s v="1670-SVOWZ"/>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s v="1676-MQAOA"/>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s v="1678-FYZOW"/>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s v="1679-JRFBR"/>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s v="1680-VDCWW"/>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s v="1682-VCOIO"/>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s v="1684-FLBGS"/>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s v="1685-BQULA"/>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s v="1685-VAYJF"/>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s v="1686-STUHN"/>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s v="1689-MRZQR"/>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s v="1689-YQBYY"/>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s v="1696-HXOWK"/>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s v="1696-MZVAU"/>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s v="1697-BCSHV"/>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s v="1697-LYYYX"/>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s v="1697-NVVGY"/>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s v="1698-XFZCI"/>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s v="1699-HPSBG"/>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s v="1699-TLDLZ"/>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s v="1699-UOTXU"/>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s v="1702-CCFNJ"/>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s v="1703-MGIAB"/>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s v="1704-NRWYE"/>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s v="1705-GUHPV"/>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s v="1707-HABPF"/>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s v="1708-PBBOA"/>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s v="1709-EJDOX"/>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s v="1710-RCXUS"/>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s v="1716-LSAMB"/>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s v="1722-LDZJS"/>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s v="1723-HKXJQ"/>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s v="1724-BQUHA"/>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s v="1724-IQWNM"/>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s v="1725-IQNIY"/>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s v="1725-MIMXW"/>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s v="1728-BQDMA"/>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s v="1728-CXQBE"/>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s v="1729-VLAZJ"/>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s v="1730-VFMWO"/>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s v="1730-ZMAME"/>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s v="1731-TVIUK"/>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s v="1732-FEKLD"/>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s v="1732-VHUBQ"/>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s v="1734-ZMNTZ"/>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s v="1735-XMJVH"/>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s v="1740-CSDJP"/>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s v="1741-WTPON"/>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s v="1744-JHKYS"/>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s v="1746-TGTWV"/>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s v="1750-CSKKM"/>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s v="1751-NCDLI"/>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s v="1752-OZXFY"/>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s v="1754-GKYPY"/>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s v="1755-FZQEC"/>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s v="1755-RMCXH"/>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s v="1757-TCATG"/>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s v="1760-CAZHT"/>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s v="1761-AEZZR"/>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s v="1763-KUAAW"/>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s v="1763-WQFUK"/>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s v="1764-VUUMT"/>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s v="1766-GKNMI"/>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s v="1767-CJKBA"/>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s v="1767-TGTKO"/>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s v="1768-HNVGJ"/>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s v="1768-ZAIFU"/>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s v="1769-GRUIK"/>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s v="1771-OADNZ"/>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s v="1775-KWJKQ"/>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s v="1776-SPBWV"/>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s v="1777-JYQPJ"/>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s v="1779-PWPMG"/>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s v="1784-BXEFA"/>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s v="1784-EZDKJ"/>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s v="1785-BPHTP"/>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s v="1790-NESIO"/>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s v="1791-PQHBB"/>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s v="1792-UXAFY"/>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s v="1794-HBQTJ"/>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s v="1794-SWWKL"/>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s v="1796-JANOW"/>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s v="1803-BGNBD"/>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s v="1809-DMJHQ"/>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s v="1810-BOHSY"/>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s v="1810-MVMAI"/>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s v="1813-JLKWR"/>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s v="1813-JYWTO"/>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s v="1814-DKOLC"/>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s v="1814-WFGVS"/>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s v="1816-FLZDK"/>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s v="1818-ESQMW"/>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s v="1820-DJFPH"/>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s v="1820-TQVEV"/>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s v="1821-BUCWY"/>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s v="1830-GGFNM"/>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s v="1830-IPXVJ"/>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s v="1832-PEUTS"/>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s v="1833-TCXKK"/>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s v="1833-VGRUM"/>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s v="1834-ABKHQ"/>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s v="1834-WULEG"/>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s v="1837-YQUCE"/>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s v="1839-FBNFR"/>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s v="1839-UMACK"/>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s v="1840-BIUOG"/>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s v="1841-YSJGV"/>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s v="1842-EZJMK"/>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s v="1843-TLSGD"/>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s v="1845-CSBRZ"/>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s v="1845-ZLLIG"/>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s v="1846-XWOQN"/>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s v="1848-LBZHY"/>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s v="1849-RJYIG"/>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s v="1850-AKQEP"/>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s v="1852-QSWCD"/>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s v="1852-XEMDW"/>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s v="1853-ARAAQ"/>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s v="1853-UDXBW"/>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s v="1855-AGAWH"/>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s v="1855-CFULU"/>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s v="1862-QRWPE"/>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s v="1862-SKORY"/>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s v="1866-DIOQZ"/>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s v="1866-NXPSP"/>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s v="1866-OBPNR"/>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s v="1866-RZZQS"/>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s v="1866-ZSLJM"/>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s v="1867-BDVFH"/>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s v="1867-TJHTS"/>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s v="1871-MOWRM"/>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s v="1872-EBWSC"/>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s v="1875-QIVME"/>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s v="1877-HKBQX"/>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s v="1891-FZYSA"/>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s v="1891-QRQSA"/>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s v="1891-UAWWU"/>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s v="1894-IGFSG"/>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s v="1895-QTKDO"/>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s v="1897-OKVMW"/>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s v="1897-RCFUM"/>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s v="1898-JSNDC"/>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s v="1899-VXWXM"/>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s v="1902-XBTFB"/>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s v="1904-WAJAA"/>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s v="1905-OEILC"/>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s v="1907-UBQFC"/>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s v="1907-YLNYW"/>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s v="1910-FMXJM"/>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s v="1915-IOFGU"/>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s v="1915-OAKWD"/>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s v="1918-ZBFQJ"/>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s v="1919-RTPQD"/>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s v="1921-KYSAY"/>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s v="1925-GMVBW"/>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s v="1925-LFCZZ"/>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s v="1925-TIBLE"/>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s v="1926-QUZNN"/>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s v="1927-QEWMY"/>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s v="1928-BXYIV"/>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s v="1929-ZCBHE"/>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s v="1930-BZLHI"/>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s v="1930-QPBVZ"/>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s v="1930-WNXSB"/>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s v="1932-UEDCX"/>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s v="1934-MKPXS"/>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s v="1934-SJVJK"/>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s v="1935-IMVBB"/>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s v="1936-CZAKF"/>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s v="1936-UAFEH"/>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s v="1937-OTUKY"/>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s v="1941-HOSAM"/>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s v="1942-OQFRW"/>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s v="1945-XISKS"/>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s v="1950-KSVVJ"/>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s v="1951-IEYXM"/>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s v="1952-DVVSW"/>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s v="1955-IBMMB"/>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s v="1956-YIFGE"/>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s v="1958-RNRKS"/>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s v="1960-UOTYM"/>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s v="1960-UYCNN"/>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s v="1963-SVUCV"/>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s v="1963-VAUKV"/>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s v="1964-SVLEA"/>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s v="1965-AKTSX"/>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s v="1965-DDBWU"/>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s v="1970-KKFWL"/>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s v="1971-DTCZB"/>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s v="1972-XMUWV"/>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s v="1976-AZZPJ"/>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s v="1976-CFOCS"/>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s v="1977-STDKI"/>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s v="1980-KXVPM"/>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s v="1981-INRFU"/>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s v="1982-FEBTD"/>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s v="1984-FCOWB"/>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s v="1984-GPTEH"/>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s v="1985-MBRYP"/>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s v="1986-PHGZF"/>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s v="1987-AUELQ"/>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s v="1989-PRJHP"/>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s v="1991-VOPLL"/>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s v="1996-DBMUS"/>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s v="1998-VHJHK"/>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s v="2000-DHJUY"/>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s v="2000-MPKCA"/>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s v="2001-EWBQU"/>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s v="2001-MCUUW"/>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s v="2002-MZHWP"/>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s v="2003-CKLOR"/>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s v="2004-OCQXK"/>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s v="2005-DWQZJ"/>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s v="2007-QVGAW"/>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s v="2011-TRQYE"/>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s v="2012-NWRPA"/>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s v="2013-SGDXK"/>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s v="2014-MKGMH"/>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s v="2017-CCBLH"/>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s v="2018-PZKMU"/>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s v="2018-QKYGT"/>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s v="2019-HDCZY"/>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s v="2023-VQFDL"/>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s v="2024-BASKD"/>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s v="2025-JKFWI"/>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s v="2026-TGDHM"/>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s v="2027-CWDNU"/>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s v="2027-DNKIV"/>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s v="2027-FECZV"/>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s v="2027-OAQQC"/>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s v="2027-WKXMW"/>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s v="2030-BTZRO"/>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s v="2034-CGRHZ"/>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s v="2034-GDRCN"/>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s v="2037-SGXHH"/>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s v="2037-XJFUP"/>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s v="2038-LLMLM"/>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s v="2038-OEQZH"/>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s v="2038-YSEZE"/>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s v="2039-JONDJ"/>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s v="2040-LDIWQ"/>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s v="2040-OBMLJ"/>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s v="2040-VZIKE"/>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s v="2040-XBAVJ"/>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s v="2041-JIJCI"/>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s v="2043-WVTQJ"/>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s v="2045-BMBTJ"/>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s v="2049-BAFNW"/>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s v="2050-ONYDQ"/>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s v="2054-PJOCK"/>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s v="2055-BFOCC"/>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s v="2055-PDADH"/>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s v="2055-SIFSS"/>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s v="2056-EVGZL"/>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s v="2057-BOYKM"/>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s v="2057-ZBLPD"/>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s v="2058-DCJBE"/>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s v="2061-VVFST"/>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s v="2065-MMKGR"/>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s v="2067-QYTCF"/>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s v="2068-WWXQZ"/>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s v="2070-FNEXE"/>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s v="2070-XYMFH"/>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s v="2072-ZVJJX"/>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s v="2073-QBVBI"/>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s v="2074-GKOWZ"/>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s v="2074-GUHPQ"/>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s v="2075-PUEPR"/>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s v="2075-RMJIK"/>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s v="2077-DDHJK"/>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s v="2077-MPJQO"/>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s v="2079-FBMZK"/>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s v="2080-CAZNM"/>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s v="2080-GKCWQ"/>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s v="2080-SRCDE"/>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s v="2081-KJSQF"/>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s v="2081-VEYEH"/>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s v="2082-CEFLT"/>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s v="2082-OJVTK"/>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s v="2085-BOJKI"/>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s v="2085-JVGAD"/>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s v="2087-QAREY"/>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s v="2088-IEBAU"/>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s v="2091-GPPIQ"/>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s v="2091-MJTFX"/>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s v="2091-RFFBA"/>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s v="2096-XOTMO"/>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s v="2097-YVPKN"/>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s v="2100-BDNSN"/>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s v="2101-RANCD"/>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s v="2103-ZRXFN"/>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s v="2105-PHWON"/>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s v="2107-FBPTK"/>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s v="2108-GLPQB"/>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s v="2108-XWMPY"/>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s v="2108-YKQTY"/>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s v="2111-DWYHN"/>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s v="2114-MGINA"/>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s v="2115-BFTIW"/>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s v="2120-SMPEX"/>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s v="2121-JAFOM"/>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s v="2122-SZZZD"/>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s v="2122-YWVYA"/>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s v="2123-AGEEN"/>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s v="2123-VSCOT"/>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s v="2126-GSEGL"/>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s v="2129-ALKBS"/>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s v="2133-TSRRM"/>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s v="2135-DQWAQ"/>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s v="2135-RXIHG"/>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s v="2137-DQMEV"/>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s v="2138-VFAPZ"/>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s v="2139-FQHLM"/>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s v="2141-RRYGO"/>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s v="2143-LJULT"/>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s v="2144-BFDSO"/>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s v="2144-ESWKO"/>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s v="2146-EGVDT"/>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s v="2150-OEGBV"/>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s v="2150-UWTFY"/>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s v="2150-WLKUW"/>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s v="2153-MREFK"/>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s v="2154-KVJFF"/>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s v="2155-AMQRX"/>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s v="2157-MXBJS"/>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s v="2159-TURXX"/>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s v="2160-GPFXD"/>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s v="2162-FRZAA"/>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s v="2164-SOQXL"/>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s v="2165-VOEGB"/>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s v="2167-FQSTQ"/>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s v="2169-RRLFW"/>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s v="2171-UDMFD"/>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s v="2172-EJXVF"/>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s v="2176-LVPNX"/>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s v="2176-OSJUV"/>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s v="2178-PMGCJ"/>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s v="2180-DXNEG"/>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s v="2181-TIDSV"/>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s v="2181-UAESM"/>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s v="2186-QZEYA"/>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s v="2187-LZGPL"/>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s v="2187-PKZAY"/>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s v="2188-SXWVT"/>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s v="2189-UXTKY"/>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s v="2189-WWOEW"/>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s v="2190-BCXEC"/>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s v="2190-PHBHR"/>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s v="2192-CKRLV"/>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s v="2192-OZITF"/>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s v="2193-SFWQW"/>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s v="2194-IIQOF"/>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s v="2195-VVRJF"/>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s v="2195-ZRVAX"/>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s v="2197-OMWGI"/>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s v="2200-DSAAL"/>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s v="2202-CUYXZ"/>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s v="2202-OUTMO"/>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s v="2203-GHNWN"/>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s v="2205-LPVGL"/>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s v="2205-YMZZJ"/>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s v="2207-NHRJK"/>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s v="2207-OBZNX"/>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s v="2207-QPJED"/>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s v="2207-RYYRL"/>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s v="2208-MPXIO"/>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s v="2208-NKVVH"/>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s v="2208-NQBCT"/>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s v="2208-UGTGR"/>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s v="2209-XADXF"/>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s v="2211-RMNHO"/>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s v="2212-LYASK"/>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s v="2215-ZAFGX"/>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s v="2219-MVUSO"/>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s v="2220-IAHLS"/>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s v="2223-GDSHL"/>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s v="2223-KAGMX"/>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s v="2225-ZRGSG"/>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s v="2226-ICFDO"/>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s v="2227-JRSJX"/>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s v="2228-BZDEE"/>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s v="2229-DPMBI"/>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s v="2229-VWQJH"/>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s v="2230-XTUWL"/>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s v="2232-DMLXU"/>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s v="2233-FAGXV"/>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s v="2233-TXSIU"/>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s v="2234-EOFPT"/>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s v="2234-XADUH"/>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s v="2235-DWLJU"/>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s v="2235-EZAIK"/>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s v="2235-ZGKPT"/>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s v="2236-HILPA"/>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s v="2237-ZFSMY"/>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s v="2239-CFOUJ"/>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s v="2239-CGBUZ"/>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s v="2239-JALAW"/>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s v="2240-HSJQD"/>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s v="2242-MFOTG"/>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s v="2243-FNMMI"/>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s v="2245-ADZFJ"/>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s v="2249-YPRNG"/>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s v="2250-IVBWA"/>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s v="2251-PYLPB"/>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s v="2252-ISRNH"/>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s v="2252-JHJGE"/>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s v="2252-NKNSI"/>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s v="2253-KPMNB"/>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s v="2254-DLXRI"/>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s v="2256-YLYLP"/>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s v="2257-BOVXD"/>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s v="2259-OUUSZ"/>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s v="2260-USTRB"/>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s v="2262-SLNVK"/>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s v="2263-SFSQZ"/>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s v="2265-CYWIV"/>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s v="2266-FUBDZ"/>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s v="2266-SJNAT"/>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s v="2267-FPIMA"/>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s v="2267-WTPYD"/>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s v="2270-CHBFN"/>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s v="2272-JKMSI"/>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s v="2272-QAGFO"/>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s v="2272-UOINI"/>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s v="2272-WUSPA"/>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s v="2273-QCKXA"/>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s v="2274-XUATA"/>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s v="2275-RBYQS"/>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s v="2276-YDAVZ"/>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s v="2277-AXSDC"/>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s v="2277-BKJKN"/>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s v="2277-DJJDL"/>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s v="2277-VWCNI"/>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s v="2279-AXJJK"/>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s v="2282-YGNOR"/>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s v="2284-VFLKH"/>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s v="2292-XQWSV"/>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s v="2293-IJWPS"/>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s v="2294-DMMUS"/>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s v="2294-SALNE"/>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s v="2296-DKZFP"/>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s v="2300-RQGOI"/>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s v="2302-ANTDP"/>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s v="2302-OUZXB"/>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s v="2303-PJYHN"/>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s v="2305-MRGLV"/>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s v="2307-FYNNL"/>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s v="2308-STERM"/>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s v="2309-OSFEU"/>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s v="2311-QYMUQ"/>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s v="2314-TNDJQ"/>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s v="2316-ESMLS"/>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s v="2320-JRSDE"/>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s v="2320-SLKMB"/>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s v="2320-TZRRH"/>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s v="2320-YKQBO"/>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s v="2321-OMBXY"/>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s v="2322-VCZHZ"/>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s v="2323-ARSVR"/>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s v="2324-AALNO"/>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s v="2324-EFHVG"/>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s v="2325-NBPZG"/>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s v="2325-WINES"/>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s v="2325-ZUSFD"/>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s v="2330-PQGDQ"/>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s v="2332-EFBJY"/>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s v="2332-TODQS"/>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s v="2333-KWEWW"/>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s v="2335-GSODA"/>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s v="2338-BQEZT"/>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s v="2342-CKIAO"/>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s v="2344-JMOGN"/>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s v="2346-CZYIL"/>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s v="2346-DJQTB"/>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s v="2346-LOCWC"/>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s v="2347-WKKAE"/>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s v="2348-KCJLT"/>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s v="2351-BKRZW"/>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s v="2351-RRBUE"/>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s v="2357-COQEK"/>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s v="2359-KLTEK"/>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s v="2359-KMGLI"/>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s v="2359-QWQUL"/>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s v="2360-RDGRO"/>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s v="2361-FJWNO"/>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s v="2361-UPSND"/>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s v="2362-IBOOY"/>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s v="2363-BJLSL"/>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s v="2364-UFROM"/>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s v="2368-GAKKQ"/>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s v="2369-FEVNO"/>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s v="2369-UAPKZ"/>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s v="2371-JQHZZ"/>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s v="2371-JUNGC"/>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s v="2371-KFUOG"/>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s v="2372-HWUHI"/>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s v="2373-NTKOD"/>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s v="2378-HTWFW"/>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s v="2378-VTKDH"/>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s v="2378-YIZKA"/>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s v="2379-ENZGV"/>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s v="2379-GYFLQ"/>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s v="2380-DAMQP"/>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s v="2382-BCKQJ"/>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s v="2384-OVPSA"/>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s v="2386-LAHRK"/>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s v="2386-OWURY"/>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s v="2387-KDZQY"/>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s v="2388-LAESQ"/>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s v="2391-IPLOP"/>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s v="2391-SOORI"/>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s v="2393-DIVAI"/>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s v="2397-BRLOM"/>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s v="2398-YPMUR"/>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s v="2400-FEQME"/>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s v="2400-XIWIO"/>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s v="2402-TAIRZ"/>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s v="2403-BCASL"/>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s v="2404-JIBFC"/>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s v="2405-LBMUW"/>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s v="2408-PSJVE"/>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s v="2408-TZMJL"/>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s v="2408-WITXK"/>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s v="2410-CIYFZ"/>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s v="2418-TPEUN"/>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s v="2419-FSORS"/>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s v="2424-WVHPL"/>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s v="2428-HYUNX"/>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s v="2428-ZMCTB"/>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s v="2429-AYKKO"/>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s v="2430-RRYUW"/>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s v="2430-USGXP"/>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s v="2432-TFSMK"/>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s v="2433-KMEAS"/>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s v="2434-EEVDB"/>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s v="2436-QBZFP"/>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s v="2439-LYPMQ"/>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s v="2439-QKJUL"/>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s v="2446-BEGGB"/>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s v="2446-PLQVO"/>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s v="2446-ZKVAF"/>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s v="2450-ZKEED"/>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s v="2451-YMUXS"/>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s v="2452-KDRRH"/>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s v="2452-MRMZF"/>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s v="2452-SNHFZ"/>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s v="2453-SAFNS"/>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s v="2454-RPBRZ"/>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s v="2455-USLMV"/>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s v="2458-EOMRE"/>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s v="2460-FPSYH"/>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s v="2460-NGXBJ"/>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s v="2462-XIIJB"/>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s v="2465-BLLEU"/>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s v="2466-FCCPT"/>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s v="2466-NEJOJ"/>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s v="2468-SJFLM"/>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s v="2469-DTSGX"/>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s v="2472-OVKUP"/>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s v="2474-BRUCM"/>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s v="2474-LCNUE"/>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s v="2475-MROZF"/>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s v="2476-YGEFM"/>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s v="2478-EEWWM"/>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s v="2479-BRAMR"/>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s v="2480-EJWYP"/>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s v="2480-JZOSN"/>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s v="2480-SQIOB"/>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s v="2481-SBOYW"/>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s v="2482-CZGBB"/>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s v="2483-XSSMZ"/>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s v="2484-DGXPZ"/>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s v="2485-ITVKB"/>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s v="2486-WYVVE"/>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s v="2495-INZWQ"/>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s v="2495-KZNFB"/>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s v="2495-TTHBQ"/>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s v="2498-XLDZR"/>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s v="2499-AJYUA"/>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s v="2501-XWWTZ"/>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s v="2504-DSHIH"/>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s v="2506-CLAKW"/>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s v="2506-TNFCO"/>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s v="2507-QZPQS"/>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s v="2509-TFPJU"/>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s v="2511-ALLCS"/>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s v="2511-MORQY"/>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s v="2514-GINMM"/>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s v="2516-VQRRV"/>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s v="2516-XSJKX"/>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s v="2519-ERQOJ"/>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s v="2519-FAKOD"/>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s v="2519-LBNQL"/>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s v="2519-TWKFS"/>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s v="2520-SGTTA"/>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s v="2521-NPUZR"/>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s v="2522-AHJXR"/>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s v="2522-WLNSF"/>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s v="2523-EWWZL"/>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s v="2525-GVKQU"/>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s v="2528-HFYZX"/>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s v="2530-ENDWQ"/>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s v="2530-FMFXO"/>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s v="2533-QVMSK"/>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s v="2533-TIBIX"/>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s v="2535-PBCGC"/>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s v="2538-OIMXF"/>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s v="2541-YGPKE"/>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s v="2542-HYGIQ"/>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s v="2545-EBUPK"/>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s v="2545-LXYVJ"/>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s v="2546-KZAAT"/>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s v="2550-AEVRU"/>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s v="2550-QHZGP"/>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s v="2558-BUOZZ"/>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s v="2560-PPCHE"/>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s v="2560-QTSBS"/>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s v="2560-WBWXF"/>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s v="2565-JSLRY"/>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s v="2568-BRGYX"/>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s v="2568-OIADY"/>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s v="2569-WGERO"/>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s v="2573-GYRUU"/>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s v="2575-GFSOE"/>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s v="2576-HXMPA"/>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s v="2577-GVSIL"/>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s v="2578-JQPHZ"/>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s v="2580-ASVVY"/>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s v="2580-ATZSQ"/>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s v="2581-VKIRT"/>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s v="2582-FFFZR"/>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s v="2585-KTFRE"/>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s v="2586-CWXVV"/>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s v="2587-EKXTS"/>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s v="2587-YNLES"/>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s v="2589-AYCRP"/>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s v="2592-HODOV"/>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s v="2592-SEIFQ"/>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s v="2592-YKDIF"/>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s v="2595-KIWPV"/>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s v="2599-CIPQE"/>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s v="2599-CZABP"/>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s v="2603-HVKCG"/>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s v="2604-IJPDU"/>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s v="2604-XVDAM"/>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s v="2606-PKWJB"/>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s v="2606-RMDHZ"/>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s v="2607-DHDAK"/>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s v="2607-FBDFF"/>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s v="2608-BHKFN"/>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s v="2609-IAICY"/>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s v="2612-PHGOX"/>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s v="2612-RANWT"/>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s v="2612-RRIDN"/>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s v="2615-YVMYX"/>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s v="2616-FLVQC"/>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s v="2616-UUTFK"/>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s v="2619-WFQWU"/>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s v="2621-UDNLU"/>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s v="2623-DRYAM"/>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s v="2625-TRCZQ"/>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s v="2626-URJFX"/>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s v="2626-VEEWG"/>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s v="2632-IVXVF"/>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s v="2632-TACXW"/>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s v="2632-UCGVD"/>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s v="2634-HCZGT"/>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s v="2636-ALXXZ"/>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s v="2636-OHFMN"/>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s v="2636-SJDOU"/>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s v="2637-FKFSY"/>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s v="2639-UGMAZ"/>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s v="2640-LYMOV"/>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s v="2640-PMGFL"/>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s v="2642-DTVCO"/>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s v="2642-MAWLJ"/>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s v="2645-QTLMB"/>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s v="2649-HWLYB"/>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s v="2650-GYRYL"/>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s v="2651-ZCBXV"/>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s v="2654-VBVPB"/>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s v="2656-FMOKZ"/>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s v="2656-TABEH"/>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s v="2657-ALMWY"/>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s v="2657-VPXTA"/>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s v="2659-VXMWZ"/>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s v="2660-EMUBI"/>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s v="2661-GKBTK"/>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s v="2662-NNTDK"/>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s v="2664-XJZNO"/>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s v="2665-NPTGL"/>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s v="2667-WYLWJ"/>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s v="2668-TZSPS"/>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s v="2669-OIDSD"/>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s v="2669-QVCRG"/>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s v="2672-DZUOY"/>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s v="2672-HUYVI"/>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s v="2672-OJQZP"/>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s v="2672-TGEFF"/>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s v="2673-CXQEU"/>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s v="2673-ZALNP"/>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s v="2674-MIAHT"/>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s v="2674-MLXMN"/>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s v="2675-DHUTR"/>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s v="2675-IJRGJ"/>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s v="2675-OTVVJ"/>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s v="2676-ISHSF"/>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s v="2676-OXPPQ"/>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s v="2676-SSLTO"/>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s v="2680-XKKNJ"/>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s v="2682-KEVRP"/>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s v="2683-BPJSO"/>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s v="2683-JXWQQ"/>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s v="2684-EIWEO"/>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s v="2685-SREOM"/>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s v="2688-BHGOG"/>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s v="2690-DVRVK"/>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s v="2691-NZETQ"/>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s v="2692-AQCPF"/>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s v="2692-BUCFV"/>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s v="2692-PFYTJ"/>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s v="2694-CIUMO"/>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s v="2696-ECXKC"/>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s v="2696-NARTR"/>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s v="2696-RZVZW"/>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s v="2697-NQBPF"/>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s v="2700-LUEVA"/>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s v="2703-AMTUL"/>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s v="2706-QZIHY"/>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s v="2709-UQGNP"/>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s v="2710-WYVXG"/>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s v="2712-SYWAY"/>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s v="2716-GFZOR"/>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s v="2717-HVIZY"/>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s v="2718-GAXQD"/>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s v="2718-YSKCS"/>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s v="2719-BDAQO"/>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s v="2720-FVBQP"/>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s v="2720-WGKHP"/>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s v="2722-JMONI"/>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s v="2722-VOJQL"/>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s v="2724-FJDYW"/>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s v="2725-IWWBA"/>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s v="2725-KXXWT"/>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s v="2725-TTRIQ"/>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s v="2729-VNVAP"/>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s v="2731-GJRDG"/>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s v="2732-ISEZX"/>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s v="2737-WFVYW"/>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s v="2737-YNGYW"/>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s v="2739-CACDQ"/>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s v="2739-CCZMB"/>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s v="2740-JFBOK"/>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s v="2740-TVLFN"/>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s v="2746-DIJLO"/>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s v="2748-MYRVK"/>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s v="2749-CTKAJ"/>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s v="2750-BJLSB"/>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s v="2753-JMMCV"/>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s v="2754-SDJRD"/>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s v="2754-VDLTR"/>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s v="2754-XBHTB"/>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s v="2758-RNWXS"/>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s v="2761-OCIAX"/>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s v="2761-XECQW"/>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s v="2770-NSVDG"/>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s v="2773-MADBQ"/>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s v="2773-OVBPK"/>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s v="2774-LVQUS"/>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s v="2775-SEFEE"/>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s v="2777-PHDEI"/>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s v="2778-OCLGR"/>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s v="2782-JEEBU"/>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s v="2782-LFZVW"/>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s v="2786-GCDPI"/>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s v="2788-CJQAQ"/>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s v="2789-CZANW"/>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s v="2789-HQBOU"/>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s v="2790-XUYMV"/>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s v="2791-SFVEW"/>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s v="2792-LSHWX"/>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s v="2792-VPPET"/>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s v="2794-XIMMO"/>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s v="2796-NNUFI"/>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s v="2796-UUZZO"/>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s v="2798-NYLMZ"/>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s v="2799-ARNLO"/>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s v="2799-TSLAG"/>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s v="2800-QQUSO"/>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s v="2800-VEQXM"/>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s v="2801-NISEI"/>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s v="2804-ETQDK"/>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s v="2805-AUFQN"/>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s v="2805-EDJPQ"/>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s v="2806-MLNTI"/>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s v="2808-CHTDM"/>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s v="2809-ILCYT"/>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s v="2809-ZMYOQ"/>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s v="2810-FTLEM"/>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s v="2811-POVEX"/>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s v="2812-ENYMO"/>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s v="2812-REYAT"/>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s v="2812-SFXMJ"/>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s v="2815-CPTUL"/>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s v="2817-LVCPP"/>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s v="2817-NTQDO"/>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s v="2819-GWENI"/>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s v="2821-WARNZ"/>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s v="2823-LKABH"/>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s v="2824-DXNKN"/>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s v="2824-MYYBN"/>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s v="2826-DXLQO"/>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s v="2826-UWHIS"/>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s v="2828-SLQPF"/>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s v="2829-HYVZP"/>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s v="2830-LEWOA"/>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s v="2831-EBWRN"/>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s v="2832-KJCRD"/>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s v="2832-SCUCO"/>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s v="2833-SLKDQ"/>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s v="2834-JKOOW"/>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s v="2834-JRTUA"/>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s v="2834-SPCJV"/>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s v="2839-RFSQE"/>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s v="2840-XANRC"/>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s v="2842-BCQGE"/>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s v="2842-JTCCU"/>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s v="2843-CQMEG"/>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s v="2845-AFFTX"/>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s v="2845-HSJCY"/>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s v="2845-KDHVX"/>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s v="2848-YXSMW"/>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s v="2851-MMUTZ"/>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s v="2851-STERV"/>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s v="2853-CWQFQ"/>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s v="2856-HYAPG"/>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s v="2856-NNASM"/>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s v="2858-EIMXH"/>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s v="2858-MOFSQ"/>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s v="2860-RANUS"/>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s v="2862-JVEOY"/>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s v="2862-PFNIK"/>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s v="2863-IMQDR"/>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s v="2865-TCHJW"/>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s v="2866-IKBTM"/>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s v="2867-UIMSS"/>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s v="2868-LLSKM"/>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s v="2868-MZAGQ"/>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s v="2868-SNELZ"/>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s v="2869-ADAWR"/>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s v="2873-ZLIWT"/>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s v="2874-YXVVA"/>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s v="2876-GZYZC"/>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s v="2876-VBBBL"/>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s v="2877-VDUER"/>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s v="2878-DHMIN"/>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s v="2878-RMWXY"/>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s v="2880-FPNAE"/>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s v="2882-DDZPG"/>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s v="2882-WDTBA"/>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s v="2883-ILGWO"/>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s v="2884-GBPFB"/>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s v="2885-HIJDH"/>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s v="2886-KEFUM"/>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s v="2887-JPYLU"/>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s v="2888-ADFAO"/>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s v="2889-FPWRM"/>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s v="2890-WFBHU"/>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s v="2892-GESUL"/>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s v="2894-QOJRX"/>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s v="2896-TBNBE"/>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s v="2897-DOVND"/>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s v="2898-LSJGD"/>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s v="2898-MRKPI"/>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s v="2900-PHPLN"/>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s v="2903-YYTBW"/>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s v="2904-GGUAZ"/>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s v="2905-KFQUV"/>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s v="2907-ILJBN"/>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s v="2908-WGAXL"/>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s v="2908-ZTPNF"/>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s v="2911-IJORQ"/>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s v="2911-UREFD"/>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s v="2911-WDXMV"/>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s v="2916-BQZLN"/>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s v="2919-HBCJO"/>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s v="2920-RNCEZ"/>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s v="2921-XWDJH"/>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s v="2923-ARZLG"/>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s v="2924-KHUVI"/>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s v="2925-MXLSX"/>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s v="2925-VDZHY"/>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s v="2926-JEJJC"/>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s v="2927-CVULT"/>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s v="2927-QRRQV"/>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s v="2928-HLDBA"/>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s v="2929-ERCFZ"/>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s v="2929-QNSRW"/>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s v="2930-UOTMB"/>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s v="2931-FSOHN"/>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s v="2931-SVLTV"/>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s v="2931-VUVJN"/>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s v="2931-XIQBR"/>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s v="2933-FILNV"/>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s v="2933-XEUJM"/>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s v="2937-FTHUR"/>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s v="2946-KIQSP"/>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s v="2947-DOMLJ"/>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s v="2951-QOQTK"/>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s v="2952-QAYZF"/>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s v="2954-PIBKO"/>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s v="2955-BJZHG"/>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s v="2955-PSXOE"/>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s v="2956-GGUCQ"/>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s v="2957-JIRMN"/>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s v="2957-LOLHO"/>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s v="2958-NHPPS"/>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s v="2959-EEXWB"/>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s v="2959-FENLU"/>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s v="2959-MJHIC"/>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s v="2960-NKRSO"/>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s v="2961-VNFKL"/>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s v="2962-XPMCQ"/>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s v="2967-MXRAV"/>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s v="2968-SSGAA"/>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s v="2969-QWUBZ"/>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s v="2969-VAPYH"/>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s v="2969-WGHQO"/>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s v="2971-SGAFL"/>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s v="2972-YDYUW"/>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s v="2974-GGUXS"/>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s v="2977-CEBSX"/>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s v="2978-XXSOG"/>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s v="2979-SXESE"/>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s v="2982-IHMFT"/>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s v="2982-VPSGI"/>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s v="2983-ZANRP"/>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s v="2984-AFWNC"/>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s v="2984-MIIZL"/>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s v="2984-RGEYA"/>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s v="2984-TBYKU"/>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s v="2985-FMWYF"/>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s v="2985-JUUBZ"/>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s v="2987-BJXIK"/>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s v="2988-GBIVW"/>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s v="2988-PLAHS"/>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s v="2988-QRAJY"/>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s v="2990-HWIML"/>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s v="2990-IAJSV"/>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s v="2990-OGYTD"/>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s v="2995-UPRYS"/>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s v="2995-YWTCD"/>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s v="2996-XAUVF"/>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s v="2999-AANRQ"/>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s v="3001-CBHLQ"/>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s v="3001-UNBTL"/>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s v="3002-WQZWT"/>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s v="3003-CMDUU"/>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s v="3005-NFMTA"/>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s v="3005-TYFRD"/>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s v="3006-XIMLN"/>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s v="3007-FDPEA"/>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s v="3009-JWMPU"/>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s v="3011-WQKSZ"/>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s v="3012-VFFMN"/>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s v="3014-WJKSM"/>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s v="3016-KSVCP"/>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s v="3018-TFTSU"/>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s v="3021-VLNRJ"/>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s v="3022-BEXHZ"/>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s v="3023-GFLBR"/>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s v="3026-ATZYV"/>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s v="3027-YNWZU"/>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s v="3027-ZTDHO"/>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s v="3030-YDNRM"/>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s v="3030-YZADT"/>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s v="3030-ZKIWL"/>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s v="3034-ZBEQN"/>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s v="3038-PQIUY"/>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s v="3039-MJSLN"/>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s v="3043-SUDUA"/>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s v="3043-TYBNO"/>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s v="3045-XETSH"/>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s v="3049-NDXFL"/>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s v="3049-SOLAY"/>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s v="3050-GBUSH"/>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s v="3050-RLLXC"/>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s v="3055-MJDSB"/>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s v="3055-OYMSE"/>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s v="3055-VTCGS"/>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s v="3057-VJJQE"/>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s v="3058-HJCUY"/>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s v="3058-WQDRE"/>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s v="3059-NGMXB"/>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s v="3061-BCKYI"/>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s v="3062-ICYZQ"/>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s v="3063-QFSZL"/>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s v="3066-RRJIO"/>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s v="3067-SVMTC"/>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s v="3068-OMWZA"/>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s v="3069-SSVSN"/>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s v="3070-BDOQC"/>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s v="3070-DVEYC"/>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s v="3070-FNFZQ"/>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s v="3071-MVJCD"/>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s v="3071-VBYPO"/>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s v="3074-GQWYX"/>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s v="3077-RSNTJ"/>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s v="3078-ZKNTS"/>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s v="3079-BCHLN"/>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s v="3082-VQXNH"/>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s v="3082-WQRVY"/>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s v="3082-YVEKW"/>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s v="3084-DOWLE"/>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s v="3085-QUOZK"/>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s v="3086-RUCRN"/>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s v="3088-FVYWK"/>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s v="3088-LHEFH"/>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s v="3090-HAWSU"/>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s v="3090-LETTY"/>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s v="3090-QFUVD"/>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s v="3091-FYHKI"/>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s v="3092-IGHWF"/>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s v="3094-JOJAI"/>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s v="3096-GKWEB"/>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s v="3096-IZETN"/>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s v="3096-JRDSO"/>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s v="3096-WPXBT"/>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s v="3096-YXENJ"/>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s v="3097-FQTVJ"/>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s v="3097-IDVPU"/>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s v="3097-NNSPB"/>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s v="3097-NQYSN"/>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s v="3097-PYWXL"/>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s v="3099-OONVS"/>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s v="3104-OWCGK"/>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s v="3106-ULWFW"/>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s v="3108-PCCGG"/>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s v="3113-IWHLC"/>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s v="3115-CZMZD"/>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s v="3115-JPJDD"/>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s v="3118-UHVVQ"/>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s v="3120-FAZKD"/>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s v="3125-RAHBV"/>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s v="3126-WQMGH"/>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s v="3128-YOVTD"/>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s v="3129-AAQOU"/>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s v="3130-ICDUP"/>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s v="3131-NWVFJ"/>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s v="3132-TVFDZ"/>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s v="3133-PZNSR"/>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s v="3134-DSHVC"/>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s v="3137-LUPIX"/>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s v="3137-NYQQI"/>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s v="3138-BKYAV"/>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s v="3143-ILDAL"/>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s v="3143-JQEGI"/>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s v="3144-AUDBS"/>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s v="3144-KMTWZ"/>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s v="3146-JTQHR"/>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s v="3146-MSEGF"/>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s v="3148-AOIQT"/>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s v="3148-BLQJT"/>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s v="3154-CFSZG"/>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s v="3154-HMWUU"/>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s v="3156-QLHBO"/>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s v="3158-MOERK"/>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s v="3160-TYXLT"/>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s v="3161-GETRM"/>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s v="3161-ONRWK"/>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s v="3162-KKZXO"/>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s v="3162-ZJZFU"/>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s v="3164-AALRN"/>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s v="3164-YAXFY"/>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s v="3165-HDOEW"/>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s v="3166-PNEOF"/>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s v="3167-SNQPL"/>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s v="3170-GWYKC"/>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s v="3170-NMYVV"/>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s v="3173-NVMPX"/>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s v="3173-WSSUE"/>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s v="3174-AKMAS"/>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s v="3174-RKMOW"/>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s v="3177-LASXD"/>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s v="3178-CIFOT"/>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s v="3178-FESZO"/>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s v="3179-GBRWV"/>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s v="3181-MIZBN"/>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s v="3181-VTHOE"/>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s v="3186-AJIEK"/>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s v="3186-BAXNB"/>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s v="3190-FZATL"/>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s v="3190-ITQXP"/>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s v="3190-XFANI"/>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s v="3191-CSNMG"/>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s v="3192-LNKRK"/>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s v="3192-NQECA"/>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s v="3194-ORPIK"/>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s v="3195-TQDZX"/>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s v="3196-NVXLZ"/>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s v="3197-ARFOY"/>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s v="3197-NNYNB"/>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s v="3198-VELRD"/>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s v="3199-NPKCN"/>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s v="3199-XGZCY"/>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s v="3200-MNQTF"/>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s v="3205-MXZRA"/>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s v="3207-OYBWH"/>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s v="3208-YPIOE"/>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s v="3209-ZPKFI"/>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s v="3211-AAPKX"/>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s v="3211-ILJTT"/>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s v="3212-KXOCR"/>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s v="3213-VVOLG"/>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s v="3214-IYUUQ"/>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s v="3217-FZDMN"/>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s v="3219-JQRSL"/>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s v="3221-CJMSG"/>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s v="3223-DWFIO"/>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s v="3223-WZWJM"/>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s v="3224-DFQNQ"/>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s v="3227-WLKLI"/>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s v="3229-USWAR"/>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s v="3230-IUALN"/>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s v="3230-JCNZS"/>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s v="3230-WYKIR"/>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s v="3234-VKACU"/>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s v="3235-ETOOB"/>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s v="3237-AJGEH"/>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s v="3239-TPHPZ"/>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s v="3243-ZHOHY"/>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s v="3244-CQPHU"/>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s v="3244-DCJWY"/>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s v="3247-MHJKM"/>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s v="3247-ZVOUO"/>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s v="3249-VHRIP"/>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s v="3249-ZPQRG"/>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s v="3251-YMVWZ"/>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s v="3253-HKOKL"/>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s v="3254-YRILK"/>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s v="3255-GRXMG"/>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s v="3256-EZDBI"/>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s v="3258-SANFR"/>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s v="3258-SYSWS"/>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s v="3258-ZKPAI"/>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s v="3259-FDWOY"/>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s v="3259-KNMRR"/>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s v="3259-QMXUN"/>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s v="3261-CQXOL"/>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s v="3262-EIDHV"/>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s v="3266-FTKHB"/>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s v="3269-ATYWD"/>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s v="3272-VUHPV"/>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s v="3274-NSDWE"/>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s v="3275-RHRNE"/>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s v="3276-HDUEG"/>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s v="3278-FSIXX"/>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s v="3279-DYZQM"/>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s v="3280-MRDOF"/>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s v="3280-NMUVX"/>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s v="3282-ZISZV"/>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s v="3283-WCWXT"/>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s v="3284-SVCRO"/>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s v="3285-UCQVC"/>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s v="3292-PBZEJ"/>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s v="3295-YVUSR"/>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s v="3296-SILRA"/>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s v="3298-QEICA"/>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s v="3301-LSLWQ"/>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s v="3301-VKTGC"/>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s v="3307-TLCUD"/>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s v="3308-DGHKL"/>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s v="3308-JSGML"/>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s v="3308-MHOOC"/>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s v="3312-UUMZW"/>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s v="3312-ZWLGF"/>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s v="3313-QKNKB"/>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s v="3315-IKYZQ"/>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s v="3315-TOTBP"/>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s v="3316-UWXUY"/>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s v="3317-HRTNN"/>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s v="3317-VLGQT"/>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s v="3318-ISQFQ"/>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s v="3318-NMQXL"/>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s v="3318-OSATS"/>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s v="3319-DWOEP"/>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s v="3320-VEOYC"/>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s v="3323-CPBWR"/>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s v="3324-OIRTO"/>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s v="3325-FUYCG"/>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s v="3327-YBAKM"/>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s v="3329-WDIOK"/>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s v="3331-HQDTW"/>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s v="3334-CTHOL"/>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s v="3336-JORSO"/>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s v="3338-CVVEH"/>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s v="3339-EAQNV"/>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s v="3340-QBBFM"/>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s v="3345-JHUEO"/>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s v="3345-PBBFH"/>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s v="3346-BRMIS"/>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s v="3347-YJZZE"/>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s v="3348-CFRNX"/>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s v="3349-ANQNH"/>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s v="3351-NGXYI"/>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s v="3351-NQLDI"/>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s v="3352-ALMCK"/>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s v="3352-RICWQ"/>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s v="3354-OADJP"/>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s v="3359-DSRKA"/>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s v="3363-DTIVD"/>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s v="3363-EWLGO"/>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s v="3365-SAIGS"/>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s v="3370-GQEAL"/>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s v="3370-HXOPH"/>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s v="3372-CDXFJ"/>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s v="3372-KWFBM"/>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s v="3373-DIUUN"/>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s v="3373-YZZYM"/>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s v="3374-LXDEV"/>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s v="3374-PZLXD"/>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s v="3374-TTZTK"/>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s v="3376-BMGFE"/>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s v="3378-AJRAO"/>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s v="3384-CTMSF"/>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s v="3387-PLKUI"/>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s v="3387-VATUS"/>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s v="3389-KTRXV"/>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s v="3389-YGYAI"/>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s v="3391-JSQEW"/>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s v="3392-EHMNK"/>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s v="3393-FMZPV"/>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s v="3396-DKDEL"/>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s v="3397-AVTKU"/>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s v="3398-FSHON"/>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s v="3398-GCPMU"/>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s v="3398-ZOUAA"/>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s v="3399-BMLVW"/>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s v="3400-ESFUW"/>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s v="3401-URHDA"/>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s v="3402-XRIUO"/>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s v="3404-JNXAX"/>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s v="3407-JMJQQ"/>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s v="3407-QGWLG"/>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s v="3410-MHHUM"/>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s v="3410-YOQBQ"/>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s v="3411-WLRSQ"/>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s v="3413-BMNZE"/>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s v="3413-CSSTH"/>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s v="3413-DHLPB"/>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s v="3415-TAILE"/>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s v="3417-TSCIC"/>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s v="3419-SNJJD"/>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s v="3420-YJLQT"/>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s v="3420-ZDBMA"/>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s v="3422-GALYP"/>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s v="3422-LYEPQ"/>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s v="3422-WJOYD"/>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s v="3423-HHXAO"/>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s v="3424-NMNBO"/>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s v="3426-NIYYL"/>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s v="3427-GGZZI"/>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s v="3428-MMGUB"/>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s v="3428-XZMAZ"/>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s v="3429-IFLEM"/>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s v="3439-GVUSX"/>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s v="3440-JPSCL"/>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s v="3441-CGZJH"/>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s v="3442-ZHHCC"/>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s v="3445-HXXGF"/>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s v="3446-QDSZF"/>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s v="3450-WXOAT"/>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s v="3451-VAWLI"/>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s v="3452-ABWRL"/>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s v="3452-FLHYD"/>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s v="3452-GWUIN"/>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s v="3452-SRFEG"/>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s v="3453-RTHJQ"/>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s v="3454-JFUBC"/>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s v="3457-PQBYH"/>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s v="3458-IDMFK"/>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s v="3460-TJBWI"/>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s v="3462-BJQQA"/>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s v="3466-BYAVD"/>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s v="3466-RITXD"/>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s v="3466-WAESX"/>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s v="3468-DRVQJ"/>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s v="3470-BTGQO"/>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s v="3470-OBUET"/>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s v="3472-OAOOR"/>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s v="3472-QPRCH"/>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s v="3473-XIIIT"/>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s v="3474-BAFSJ"/>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s v="3481-JHUZH"/>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s v="3482-ABPKK"/>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s v="3486-HOOGQ"/>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s v="3486-KHMLI"/>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s v="3486-NPGST"/>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s v="3487-EARAT"/>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s v="3488-PGMQJ"/>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s v="3489-HHPFY"/>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s v="3489-VSFRD"/>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s v="3494-JCHRQ"/>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s v="3496-LFSZU"/>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s v="3498-LZGQZ"/>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s v="3500-NSDOA"/>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s v="3500-RMZLT"/>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s v="3503-TYDAY"/>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s v="3506-LCJDC"/>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s v="3506-OVLKD"/>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s v="3507-GASNP"/>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s v="3508-CFVZL"/>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s v="3508-VLHCZ"/>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s v="3509-GWQGF"/>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s v="3511-APPBJ"/>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s v="3511-BFTJW"/>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s v="3512-IZIKN"/>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s v="3518-FSTWG"/>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s v="3518-PZXZQ"/>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s v="3519-ZKXGG"/>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s v="3520-FJGCV"/>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s v="3521-HTQTV"/>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s v="3521-MNKLV"/>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s v="3521-SYVOR"/>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s v="3522-CDKHF"/>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s v="3523-BRGUW"/>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s v="3523-QRQLL"/>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s v="3524-WQDSG"/>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s v="3525-DVKFN"/>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s v="3528-HFRIQ"/>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s v="3530-CRZSB"/>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s v="3530-VWVGU"/>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s v="3533-UVMOM"/>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s v="3536-IQCTX"/>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s v="3537-HPKQT"/>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s v="3537-RYBHH"/>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s v="3538-WZPHD"/>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s v="3540-RZJYU"/>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s v="3541-ZNUHK"/>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s v="3544-FBCAS"/>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s v="3545-CNWRG"/>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s v="3546-GHEAE"/>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s v="3547-LQRIK"/>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s v="3549-ZTMNH"/>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s v="3550-SAHFP"/>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s v="3551-GAEGL"/>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s v="3551-HUAZH"/>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s v="3552-CTCYF"/>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s v="3556-BVQGL"/>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s v="3557-HTYWR"/>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s v="3563-SVYLG"/>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s v="3565-UNOCC"/>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s v="3566-CAAYU"/>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s v="3566-HJGPK"/>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s v="3566-VVORZ"/>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s v="3567-PQTSO"/>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s v="3569-EDBPQ"/>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s v="3569-JFODW"/>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s v="3569-VLDHH"/>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s v="3570-YUEKJ"/>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s v="3571-DPYUH"/>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s v="3571-RFHAR"/>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s v="3572-UOLYZ"/>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s v="3572-UUHRS"/>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s v="3577-AMVUX"/>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s v="3580-GICBM"/>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s v="3580-HYCSP"/>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s v="3580-REOAC"/>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s v="3583-EKAPL"/>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s v="3583-KRKMD"/>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s v="3584-WKTTW"/>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s v="3585-ISXZP"/>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s v="3585-YNADK"/>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s v="3587-PMCOY"/>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s v="3588-WSTTJ"/>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s v="3589-PPVKW"/>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s v="3590-TCXTB"/>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s v="3594-BDSOA"/>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s v="3594-IVHJZ"/>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s v="3594-KADLU"/>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s v="3594-UVONA"/>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s v="3597-MVHJT"/>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s v="3597-YASZG"/>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s v="3604-WLABM"/>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s v="3605-JISKB"/>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s v="3606-SBKRY"/>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s v="3606-TWKGI"/>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s v="3612-YUNGG"/>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s v="3612-YVGSJ"/>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s v="3617-XLSGQ"/>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s v="3620-EHIMZ"/>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s v="3620-MWJNE"/>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s v="3621-CEOVK"/>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s v="3621-CHYVB"/>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s v="3623-FQBOX"/>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s v="3627-FCRDW"/>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s v="3627-FHKBK"/>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s v="3629-WEAAM"/>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s v="3629-ZNKXA"/>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s v="3633-CDBUW"/>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s v="3635-JBPSG"/>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s v="3635-QQRQD"/>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s v="3638-DIMPH"/>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s v="3638-VBZTA"/>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s v="3638-WEABW"/>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s v="3639-XJHKQ"/>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s v="3640-JQGJG"/>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s v="3640-PHQXK"/>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s v="3642-BYHDO"/>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s v="3642-GKTCT"/>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s v="3643-AHCFP"/>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s v="3644-QXEHN"/>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s v="3645-DEYGF"/>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s v="3646-ITDGM"/>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s v="3647-GMGDH"/>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s v="3648-GZPHF"/>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s v="3649-JPUGY"/>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s v="3653-NCRDJ"/>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s v="3654-ARMGP"/>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s v="3655-SNQYZ"/>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s v="3656-TKRVZ"/>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s v="3657-COGMW"/>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s v="3658-KIBGF"/>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s v="3658-QQJYD"/>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s v="3662-FXJFO"/>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s v="3663-MITLP"/>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s v="3665-JATSN"/>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s v="3668-QPYBK"/>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s v="3669-LVWZB"/>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s v="3669-OYSJI"/>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s v="3669-WHAFY"/>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s v="3671-SHRSP"/>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s v="3672-YITQD"/>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s v="3675-EQOZA"/>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s v="3675-YDUPJ"/>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s v="3677-IYRBF"/>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s v="3677-TNKIO"/>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s v="3678-MNGZX"/>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s v="3679-XASPY"/>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s v="3680-CTHUH"/>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s v="3682-YEUWS"/>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s v="3683-QKIUE"/>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s v="3685-YLCMQ"/>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s v="3688-FTHLT"/>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s v="3689-MOZGR"/>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s v="3692-JHONH"/>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s v="3694-DELSO"/>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s v="3694-GLTJM"/>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s v="3696-DFHHB"/>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s v="3696-XRIEN"/>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s v="3701-SFMUH"/>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s v="3703-KBKZP"/>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s v="3703-TTEPD"/>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s v="3703-VAVCL"/>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s v="3704-IEAXF"/>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s v="3705-PSNGL"/>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s v="3705-RHRFR"/>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s v="3707-GNWHM"/>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s v="3707-LRWZD"/>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s v="3709-OIJEA"/>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s v="3712-PKXZA"/>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s v="3714-JTVOV"/>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s v="3714-NTNFO"/>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s v="3714-XPXBW"/>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s v="3716-BDVDB"/>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s v="3716-LRGXK"/>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s v="3716-UVSPD"/>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s v="3717-FDJFU"/>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s v="3717-LNXKW"/>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s v="3717-OEAUQ"/>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s v="3717-OFRTN"/>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s v="3719-TDVQB"/>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s v="3720-DBRWL"/>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s v="3721-CNEYS"/>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s v="3721-CNZHX"/>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s v="3721-WKIIL"/>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s v="3722-WPXTK"/>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s v="3723-BFBGR"/>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s v="3724-BSCVH"/>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s v="3724-UCSHY"/>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s v="3726-TBHQT"/>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s v="3727-JEZTU"/>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s v="3727-OVPRY"/>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s v="3727-OWVYD"/>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s v="3727-RJMEO"/>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s v="3729-OWRVL"/>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s v="3733-LSYCE"/>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s v="3733-UOCWF"/>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s v="3733-ZEECP"/>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s v="3736-BLEPA"/>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s v="3737-GCSPV"/>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s v="3737-XBQDD"/>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s v="3739-YBWAB"/>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s v="3740-RLMVT"/>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s v="3744-ZBHON"/>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s v="3744-ZRRDZ"/>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s v="3745-HRPHI"/>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s v="3746-EUBYR"/>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s v="3748-FVMZZ"/>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s v="3750-CKVKH"/>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s v="3750-RNQKR"/>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s v="3750-YHRYO"/>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s v="3751-KTZEL"/>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s v="3752-CQSJI"/>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s v="3753-TSEMP"/>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s v="3754-DXMRT"/>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s v="3755-JBMNH"/>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s v="3756-VNWDH"/>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s v="3757-NJYBX"/>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s v="3758-CKOQL"/>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s v="3761-FLYZI"/>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s v="3763-GCZHZ"/>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s v="3764-MNMOI"/>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s v="3765-JXVKY"/>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s v="3766-EJLFL"/>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s v="3768-NLUBH"/>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s v="3768-VHXQO"/>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s v="3769-MHZNV"/>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s v="3771-PZOBW"/>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s v="3774-VBNXY"/>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s v="3776-EKTKM"/>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s v="3777-XROBG"/>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s v="3778-FOAQW"/>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s v="3779-OSWCF"/>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s v="3780-DDGSE"/>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s v="3780-YVMFA"/>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s v="3785-KTYSH"/>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s v="3785-NRHYR"/>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s v="3786-WOVKF"/>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s v="3787-TRIAL"/>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s v="3791-LGQCY"/>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s v="3793-MMFUH"/>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s v="3794-NFNCH"/>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s v="3795-CAWEX"/>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s v="3795-GWTRD"/>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s v="3796-ENZGF"/>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s v="3797-FKOGQ"/>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s v="3797-VTIDR"/>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s v="3798-EPWRR"/>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s v="3799-ISUZQ"/>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s v="3800-LYTRK"/>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s v="3801-HMYNL"/>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s v="3803-KMQFW"/>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s v="3804-RVTGV"/>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s v="3806-DXQOM"/>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s v="3806-YAZOV"/>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s v="3807-BPOMJ"/>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s v="3807-XHCJH"/>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s v="3808-HFKDE"/>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s v="3810-DVDQQ"/>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s v="3810-PJUHR"/>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s v="3811-VBYBZ"/>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s v="3812-LRZIR"/>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s v="3813-DHBBB"/>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s v="3814-MLAXC"/>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s v="3815-SLMEF"/>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s v="3823-KYNQY"/>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s v="3824-RHKVR"/>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s v="3831-YCPUO"/>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s v="3834-XUIFC"/>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s v="3836-FZSDJ"/>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s v="3838-OZURD"/>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s v="3841-CONLJ"/>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s v="3841-NFECX"/>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s v="3842-IYKUE"/>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s v="3842-QTGDL"/>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s v="3845-FXCYS"/>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s v="3845-JHAMY"/>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s v="3847-BAERP"/>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s v="3850-OKINF"/>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s v="3853-LYGAM"/>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s v="3855-ONCAR"/>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s v="3858-VOBET"/>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s v="3858-XHYJO"/>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s v="3859-CVCET"/>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s v="3863-IUBJR"/>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s v="3863-QSTYI"/>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s v="3865-QBWSJ"/>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s v="3865-YIOTT"/>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s v="3865-ZFZIB"/>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s v="3865-ZYKAD"/>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s v="3866-MDTUB"/>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s v="3870-MQAMG"/>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s v="3870-SPZSI"/>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s v="3871-IKPYH"/>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s v="3873-NFTGI"/>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s v="3873-WOSBC"/>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s v="3874-EQOEP"/>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s v="3877-JRJIP"/>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s v="3878-AVSOQ"/>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s v="3882-IYOIJ"/>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s v="3884-HCSWG"/>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s v="3884-UEBXB"/>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s v="3886-CERTZ"/>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s v="3887-PBQAO"/>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s v="3889-VWBID"/>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s v="3890-RTCMS"/>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s v="3891-NLXJB"/>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s v="3891-PUQOD"/>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s v="3892-NXAZG"/>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s v="3893-JRNFS"/>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s v="3896-RCYYE"/>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s v="3896-ZVNET"/>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s v="3898-BSJYF"/>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s v="3898-GUYTS"/>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s v="3900-AQPHZ"/>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s v="3902-FOIGH"/>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s v="3902-MIVLE"/>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s v="3904-UKFRE"/>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s v="3908-BLSYF"/>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s v="3908-MKIMJ"/>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s v="3910-MRQOY"/>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s v="3911-RSNHI"/>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s v="3913-FCUUW"/>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s v="3913-RDSJZ"/>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s v="3914-FDRHP"/>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s v="3915-ODIYG"/>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s v="3916-NRPAP"/>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s v="3920-HIHMQ"/>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s v="3923-CSIHK"/>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s v="3926-CUQZX"/>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s v="3926-YZVVX"/>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s v="3927-NLNRY"/>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s v="3930-ZGWVE"/>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s v="3932-CMDTD"/>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s v="3932-IJWDZ"/>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s v="3933-DQPWX"/>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s v="3934-HXCFZ"/>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s v="3935-TBRZZ"/>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s v="3936-QQFLL"/>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s v="3938-YFPXD"/>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s v="3941-XTSKM"/>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s v="3943-KDREE"/>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s v="3945-GFWQL"/>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s v="3946-JEWRQ"/>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s v="3946-MHCZW"/>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s v="3948-FVVRP"/>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s v="3948-KXDUF"/>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s v="3948-XHGNA"/>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s v="3950-VPYJB"/>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s v="3951-NJCVI"/>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s v="3955-JBZZM"/>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s v="3956-CJUST"/>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s v="3956-MGXOG"/>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s v="3957-HHLMR"/>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s v="3957-LXOLK"/>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s v="3957-SQXML"/>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s v="3961-SXAXY"/>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s v="3963-RYFNS"/>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s v="3966-HRMZA"/>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s v="3967-KXAPS"/>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s v="3967-VQOGC"/>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s v="3969-GYXEL"/>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s v="3969-JQABI"/>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s v="3970-XGJDU"/>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s v="3973-SKMLN"/>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s v="3976-BWUCK"/>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s v="3976-HXHCE"/>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s v="3976-NLDEZ"/>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s v="3977-QCRSL"/>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s v="3978-YNKDD"/>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s v="3981-QSVQI"/>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s v="3982-DQLUS"/>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s v="3982-JGSFD"/>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s v="3982-XWFZQ"/>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s v="3985-HOYPM"/>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s v="3987-KQDDU"/>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s v="3988-RQIXO"/>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s v="3990-QYKBE"/>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s v="3992-YWPKO"/>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s v="3995-WFCSM"/>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s v="3996-ZNWYK"/>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s v="3999-QGRJH"/>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s v="3999-WRNGR"/>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s v="4000-VGMQP"/>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s v="4001-TSBTV"/>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s v="4002-BQWPQ"/>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s v="4003-FUSHP"/>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s v="4003-OCTMP"/>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s v="4006-HKYHO"/>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s v="4007-NHVHI"/>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s v="4009-ALQFH"/>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s v="4010-YLMVT"/>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s v="4011-ARPHK"/>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s v="4012-YCFAI"/>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s v="4012-ZTHBR"/>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s v="4013-GUXND"/>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s v="4013-TLDHQ"/>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s v="4013-UBXWQ"/>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s v="4016-BJKTZ"/>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s v="4018-KJYUY"/>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s v="4018-PPNDW"/>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s v="4020-KIUDI"/>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s v="4021-RQSNY"/>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s v="4023-RTIQM"/>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s v="4024-CSNBY"/>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s v="4026-SKKHW"/>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s v="4029-HPFVY"/>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s v="4030-VPZBD"/>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s v="4032-RMHCI"/>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s v="4039-HEUNW"/>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s v="4039-PIMHX"/>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s v="4043-MKDTV"/>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s v="4049-ZPALD"/>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s v="4054-CUMIA"/>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s v="4056-QHXHZ"/>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s v="4057-FKCZK"/>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s v="4059-IIEBK"/>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s v="4060-LDNLU"/>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s v="4061-UKJWL"/>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s v="4062-HBMOS"/>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s v="4063-EIKNQ"/>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s v="4065-JJAVA"/>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s v="4067-HLYQI"/>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s v="4070-OKWVH"/>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s v="4072-IPYLT"/>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s v="4074-SJFFA"/>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s v="4075-JFPGR"/>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s v="4075-WKNIU"/>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s v="4077-CROMM"/>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s v="4077-HWUYD"/>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s v="4078-SAYYN"/>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s v="4079-ULGFR"/>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s v="4079-VTGLK"/>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s v="4079-WWQQQ"/>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s v="4080-IIARD"/>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s v="4080-OGPJL"/>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s v="4081-DYXAV"/>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s v="4083-BFNYK"/>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s v="4083-EUGRJ"/>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s v="4086-ATNFV"/>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s v="4086-WITJG"/>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s v="4086-YQSNZ"/>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s v="4088-YLDSU"/>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s v="4090-KPJIP"/>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s v="4091-TVOCN"/>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s v="4092-OFQZS"/>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s v="4094-NSEDU"/>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s v="4097-YODCF"/>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s v="4098-NAUKP"/>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s v="4102-HLENU"/>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s v="4102-OQUPX"/>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s v="4104-PVRPS"/>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s v="4106-HADHQ"/>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s v="4109-CYRBD"/>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s v="4110-PFEUZ"/>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s v="4111-BNXIF"/>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s v="4112-LUEIZ"/>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s v="4114-QMKVN"/>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s v="4115-BNPJY"/>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s v="4115-NZRKS"/>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s v="4115-UMJFQ"/>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s v="4116-IQRFR"/>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s v="4116-TZAQJ"/>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s v="4118-CEVPF"/>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s v="4119-ZYPZY"/>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s v="4121-AGSIN"/>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s v="4123-DVHPH"/>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s v="4123-FCVCB"/>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s v="4124-MMETB"/>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s v="4128-ETESU"/>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s v="4129-LYCOI"/>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s v="4130-MZLCC"/>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s v="4132-KALRO"/>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s v="4132-POCZS"/>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s v="4134-BSXLX"/>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s v="4135-FRWKJ"/>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s v="4137-BTIKL"/>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s v="4137-JOPHL"/>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s v="4138-NAXED"/>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s v="4139-DETXS"/>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s v="4139-JPIAM"/>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s v="4139-SUGLD"/>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s v="4140-MUHUG"/>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s v="4140-WJAWW"/>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s v="4143-HHPMK"/>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s v="4143-OOBWZ"/>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s v="4145-UQXUQ"/>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s v="4146-SVFUD"/>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s v="4154-AQUGT"/>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s v="4159-NAAIX"/>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s v="4160-AMJTL"/>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s v="4163-HFTUK"/>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s v="4163-KIUHY"/>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s v="4163-NCJAK"/>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s v="4174-LPGTI"/>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s v="4176-FXYBO"/>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s v="4176-RELJR"/>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s v="4177-JPDFU"/>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s v="4178-EGMON"/>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s v="4182-BGSIQ"/>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s v="4183-MYFRB"/>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s v="4183-WCSEP"/>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s v="4184-TJFAN"/>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s v="4184-VODJZ"/>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s v="4186-ZBUEW"/>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s v="4187-CINZD"/>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s v="4188-FRABG"/>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s v="4188-PCPIG"/>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s v="4189-NAKJS"/>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s v="4190-MFLUW"/>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s v="4191-XOVOM"/>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s v="4192-GORJT"/>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s v="4193-IBKSW"/>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s v="4193-ORFCL"/>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s v="4194-FJARJ"/>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s v="4194-WHFCB"/>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s v="4195-NZGTA"/>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s v="4195-PNGZS"/>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s v="4195-SMMNX"/>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s v="4198-VFOEA"/>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s v="4199-QHJNM"/>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s v="4201-JMNGR"/>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s v="4203-QGNZA"/>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s v="4208-UFFGW"/>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s v="4210-QFJMF"/>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s v="4211-MMAZN"/>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s v="4213-HKBJO"/>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s v="4220-TINQT"/>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s v="4223-BKEOR"/>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s v="4223-WOZCM"/>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s v="4226-KKDON"/>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s v="4227-OJHAL"/>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s v="4228-ZGYUW"/>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s v="4229-CZMLL"/>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s v="4231-LZUYM"/>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s v="4232-JGKIY"/>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s v="4234-XTNEA"/>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s v="4236-UJPWO"/>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s v="4236-XPXAV"/>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s v="4237-CLSMM"/>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s v="4237-RLAQD"/>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s v="4238-HFHSN"/>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s v="4238-JSSWH"/>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s v="4248-HCETZ"/>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s v="4248-QPAVC"/>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s v="4250-FDVOU"/>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s v="4250-WAROZ"/>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s v="4250-ZBWLV"/>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s v="4254-QPEDE"/>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s v="4255-DDUOU"/>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s v="4256-ZWTZI"/>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s v="4257-GAESD"/>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s v="4273-MBHYA"/>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s v="4274-DRSQT"/>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s v="4274-OWWYO"/>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s v="4277-BWBML"/>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s v="4277-PVRAN"/>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s v="4277-UDIEF"/>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s v="4280-DLSHD"/>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s v="4282-ACRXS"/>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s v="4282-MSACW"/>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s v="4282-YMKNA"/>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s v="4283-FUTGF"/>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s v="4283-IVYCI"/>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s v="4285-GYRQC"/>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s v="4289-DTDKW"/>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s v="4290-BSXUX"/>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s v="4291-HPAXL"/>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s v="4291-HYEBC"/>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s v="4291-SHSBH"/>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s v="4291-TPNFG"/>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s v="4291-YZODP"/>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s v="4293-ETKAP"/>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s v="4295-YURET"/>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s v="4298-OYIFC"/>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s v="4299-OPXEJ"/>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s v="4299-SIMNS"/>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s v="4301-VVZKA"/>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s v="4302-ZYFEL"/>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s v="4304-TSPVK"/>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s v="4304-XUMGI"/>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s v="4307-KTUMW"/>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s v="4307-KWMXE"/>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s v="4310-KEDTB"/>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s v="4311-QTTAI"/>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s v="4312-GVYNH"/>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s v="4312-KFRXN"/>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s v="4315-MURBD"/>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s v="4316-XCSLJ"/>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s v="4317-VTEOA"/>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s v="4318-RAJVY"/>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s v="4320-QMLLA"/>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s v="4322-RCYMT"/>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s v="4323-ELYYB"/>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s v="4323-OHFOW"/>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s v="4323-SADQS"/>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s v="4324-AHJKS"/>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s v="4324-BZCKL"/>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s v="4325-NFSKC"/>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s v="4328-VUFWD"/>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s v="4329-YPDDQ"/>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s v="4332-MUOEZ"/>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s v="4334-HOWRP"/>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s v="4335-BSMJS"/>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s v="4335-UPJSI"/>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s v="4338-EYCER"/>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s v="4342-HENTK"/>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s v="4342-HFXWS"/>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s v="4343-EJVQB"/>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s v="4349-GFQHK"/>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s v="4350-ZTLPI"/>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s v="4351-QLCSU"/>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s v="4353-HYOJD"/>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s v="4355-CVPVS"/>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s v="4355-HBJHH"/>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s v="4359-INNWN"/>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s v="4360-PNRQB"/>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s v="4360-QRAVE"/>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s v="4361-BKAXE"/>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s v="4361-FEBGN"/>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s v="4361-JEIVL"/>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s v="4365-MSDYN"/>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s v="4366-CTOUZ"/>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s v="4367-NHWMM"/>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s v="4367-NUYAO"/>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s v="4369-HTUIF"/>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s v="4369-NYSCF"/>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s v="4373-MAVJG"/>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s v="4373-VVHQL"/>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s v="4374-YMUSQ"/>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s v="4376-KFVRS"/>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s v="4377-VDHYI"/>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s v="4378-BZYFP"/>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s v="4378-MYPGO"/>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s v="4381-MHQDC"/>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s v="4385-GZQXV"/>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s v="4385-ZKVNW"/>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s v="4389-UEFCZ"/>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s v="4390-KYULV"/>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s v="4391-LNRXK"/>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s v="4391-RESHN"/>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s v="4393-GEADV"/>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s v="4393-OBCRR"/>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s v="4393-RYCRE"/>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s v="4395-PZMSN"/>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s v="4396-KLSEH"/>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s v="4397-FRLTA"/>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s v="4398-HSCJH"/>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s v="4402-FTBXC"/>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s v="4403-BWPAY"/>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s v="4404-HIBDJ"/>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s v="4412-YLTKF"/>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s v="4415-IJZTP"/>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s v="4415-WNGVR"/>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s v="4418-LZMSV"/>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s v="4419-UJMUS"/>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s v="4422-QVIJA"/>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s v="4423-JWZJN"/>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s v="4423-YLHDV"/>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s v="4424-TKOPW"/>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s v="4425-OWHWB"/>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s v="4429-WYGFR"/>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s v="4430-UZIPO"/>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s v="4430-YHXGG"/>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s v="4431-EDMIQ"/>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s v="4432-ADRLB"/>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s v="4433-JCGCG"/>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s v="4439-JMPMT"/>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s v="4439-YRNVD"/>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s v="4441-NIHPT"/>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s v="4443-EMBNA"/>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s v="4445-KWOKW"/>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s v="4445-ZJNMU"/>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s v="4446-BZKHU"/>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s v="4450-DLLMH"/>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s v="4450-MDZFX"/>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s v="4450-YOOHP"/>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s v="4451-RWASJ"/>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s v="4452-QIIEB"/>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s v="4452-ROHMO"/>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s v="4455-BFSPD"/>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s v="4456-RHSNB"/>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s v="4458-KVRBJ"/>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s v="4459-BBGHE"/>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s v="4462-CYWMH"/>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s v="4464-JCOLN"/>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s v="4465-VDKIQ"/>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s v="4468-KAZHE"/>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s v="4468-YDOVK"/>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s v="4471-KXAUH"/>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s v="4472-LVYGI"/>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s v="4472-VESGY"/>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s v="4475-NVTLU"/>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s v="4476-OSWTN"/>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s v="4480-MBMLB"/>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s v="4480-QQRHC"/>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s v="4482-EWFMI"/>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s v="4482-FTFFX"/>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s v="4484-CGXFK"/>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s v="4484-GLZOU"/>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s v="4486-EFAEB"/>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s v="4487-ZYJZK"/>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s v="4488-KQFDT"/>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s v="4488-PSYCG"/>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s v="4489-SNOJF"/>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s v="4495-LHSSK"/>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s v="4500-HKANN"/>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s v="4501-EQDRN"/>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s v="4501-UYKBC"/>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s v="4501-VCPFK"/>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s v="4503-BDXBD"/>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s v="4504-YOULA"/>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s v="4505-EXZHB"/>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s v="4508-OEBEY"/>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s v="4510-HIMLV"/>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s v="4510-PYUSH"/>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s v="4512-ZUIYL"/>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s v="4513-CXYIX"/>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s v="4514-GFCFI"/>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s v="4518-FZBSX"/>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s v="4521-WFJAI"/>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s v="4521-YEEHE"/>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s v="4522-AKYLR"/>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s v="4522-XRWWI"/>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s v="4523-WXCEF"/>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s v="4524-QCSSM"/>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s v="4525-VZCZG"/>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s v="4526-EXKKN"/>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s v="4526-RMTLL"/>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s v="4526-ZJJTM"/>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s v="4529-CKBCL"/>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s v="4530-NDRKU"/>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s v="4531-AUZNK"/>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s v="4534-WGCIR"/>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s v="4536-PLEQY"/>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s v="4537-CIBHB"/>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s v="4537-DKTAL"/>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s v="4538-WNTMJ"/>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s v="4541-RMRLG"/>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s v="4544-RXFMG"/>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s v="4546-FOKWR"/>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s v="4547-FZJWE"/>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s v="4547-KQRTM"/>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s v="4547-LYTDD"/>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s v="4548-SDBKE"/>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s v="4549-ZDQYY"/>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s v="4550-EVXNY"/>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s v="4550-VBOFE"/>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s v="4553-DVPZG"/>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s v="4554-YGZIH"/>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s v="4558-CGYCZ"/>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s v="4558-FANTW"/>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s v="4559-UWIHT"/>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s v="4560-WQAQW"/>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s v="4565-EVZMJ"/>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s v="4565-NLZBV"/>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s v="4566-GOLUK"/>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s v="4566-NECEV"/>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s v="4566-QVRRW"/>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s v="4567-AKPIA"/>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s v="4568-KNYWR"/>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s v="4568-TTZRT"/>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s v="4570-QHXHL"/>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s v="4572-DVCGN"/>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s v="4573-JKNAE"/>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s v="4576-CSAJH"/>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s v="4578-PHJYZ"/>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s v="4580-TMHJU"/>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s v="4581-LNWUM"/>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s v="4581-SSPWD"/>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s v="4583-PARNH"/>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s v="4584-LBNMK"/>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s v="4585-HETAI"/>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s v="4587-NUKOX"/>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s v="4587-VVTOX"/>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s v="4588-YBNIB"/>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s v="4589-IUAJB"/>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s v="4592-IWTJI"/>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s v="4597-ELFTS"/>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s v="4597-NUCQV"/>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s v="4598-XLKNJ"/>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s v="4598-ZADCK"/>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s v="4603-JANFB"/>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s v="4607-CHPCA"/>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s v="4608-LCIMN"/>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s v="4609-KNNWG"/>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s v="4611-ANLQC"/>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s v="4612-SSVHJ"/>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s v="4612-THJBS"/>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s v="4614-NUVZD"/>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s v="4615-PIVVU"/>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s v="4616-EWBNJ"/>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s v="4616-ULAOA"/>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s v="4619-EVPHY"/>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s v="4622-YNKIJ"/>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s v="4623-ZKHLY"/>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s v="4625-EWPTF"/>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s v="4625-LAMOB"/>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s v="4625-XMOYM"/>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s v="4626-GYCZP"/>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s v="4626-OZDTJ"/>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s v="4627-MIHJH"/>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s v="4628-CTTLA"/>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s v="4628-WQCQQ"/>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s v="4629-NRXKX"/>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s v="4631-OACRM"/>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s v="4632-PAOYU"/>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s v="4632-XJMEX"/>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s v="4633-MKHYU"/>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s v="4634-JLRJT"/>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s v="4635-EJYPD"/>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s v="4636-JGAAI"/>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s v="4636-OLWOE"/>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s v="4636-QRJKY"/>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s v="4636-TVXVG"/>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s v="4640-UHDOS"/>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s v="4641-FROLU"/>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s v="4644-OBGFZ"/>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s v="4644-PIZRT"/>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s v="4646-QZXTF"/>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s v="4647-MUZON"/>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s v="4647-XXZAM"/>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s v="4648-YPBTM"/>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s v="4652-NNHNY"/>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s v="4652-ODEVH"/>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s v="4654-DLAMQ"/>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s v="4654-GGUII"/>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s v="4654-ULTTN"/>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s v="4656-CAURT"/>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s v="4657-FWVFY"/>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s v="4658-HCOHW"/>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s v="4659-NZRUF"/>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s v="4660-IRIBM"/>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s v="4661-NJEUX"/>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s v="4662-EKDPQ"/>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s v="4664-NJCMS"/>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s v="4667-OHGKG"/>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s v="4667-QONEA"/>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s v="4670-TABXH"/>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s v="4671-LXRDQ"/>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s v="4671-VJLCL"/>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s v="4672-FOTSD"/>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s v="4673-KKSLS"/>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s v="4674-HGNUA"/>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s v="4676-MQUEA"/>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s v="4676-WLUHT"/>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s v="4678-DVQEO"/>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s v="4680-KUTAJ"/>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s v="4682-BLBUC"/>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s v="4683-WYDOU"/>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s v="4685-ERGHK"/>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s v="4685-TFLLS"/>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s v="4686-GEFRM"/>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s v="4686-UXDML"/>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s v="4690-LLKUA"/>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s v="4690-PKDQG"/>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s v="4692-NNQRU"/>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s v="4693-VWVBO"/>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s v="4694-PHWFW"/>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s v="4695-VADHF"/>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s v="4695-WJZUE"/>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s v="4697-LUPSU"/>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s v="4698-KVLLG"/>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s v="4700-UBQMV"/>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s v="4701-AHWMW"/>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s v="4701-LKOZD"/>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s v="4701-MLJPN"/>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s v="4702-HDRKD"/>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s v="4702-IOQDC"/>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s v="4703-MQYKT"/>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s v="4704-ERYFC"/>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s v="4706-AXVKM"/>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s v="4706-DGAHW"/>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s v="4707-MAXGU"/>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s v="4707-YNOQA"/>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s v="4709-LKHYG"/>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s v="4710-FDUIZ"/>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s v="4710-NKCAW"/>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s v="4712-AUQZO"/>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s v="4712-UYOOI"/>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s v="4713-LZDRV"/>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s v="4713-ZBURT"/>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s v="4716-HHKQH"/>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s v="4716-MRVEN"/>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s v="4717-GHADL"/>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s v="4718-DHSMV"/>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s v="4718-WXBGI"/>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s v="4719-UMSIY"/>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s v="4720-VSTSI"/>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s v="4723-BEGSG"/>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s v="4724-WXVWF"/>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s v="4726-DLWQN"/>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s v="4727-MCYZG"/>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s v="4729-XKASR"/>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s v="4730-AWNAU"/>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s v="4732-RRJZC"/>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s v="4735-ASGMA"/>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s v="4735-BJKOU"/>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s v="4737-AQCPU"/>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s v="4737-HOBAX"/>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s v="4741-WWJQZ"/>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s v="4742-DRORA"/>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s v="4742-TXUEX"/>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s v="4745-LSPLO"/>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s v="4747-LCAQL"/>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s v="4749-OJKQU"/>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s v="4749-VFKVB"/>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s v="4750-UKWJK"/>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s v="4750-ZRXIU"/>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s v="4751-ERMAN"/>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s v="4753-PADAS"/>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s v="4759-PXTAN"/>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s v="4759-TRPLW"/>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s v="4760-THGOT"/>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s v="4760-XOHVN"/>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s v="4763-PGDPO"/>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s v="4765-OXPPD"/>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s v="4767-HZZHQ"/>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s v="4770-QAZXN"/>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s v="4770-UEZOX"/>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s v="4774-HHGGS"/>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s v="4776-XSKYQ"/>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s v="4778-IZARL"/>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s v="4779-ZGICK"/>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s v="4781-ZXYGU"/>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s v="4782-OSFXZ"/>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s v="4785-FCIFB"/>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s v="4785-NKHCX"/>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s v="4785-QRJHC"/>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s v="4786-UKSNZ"/>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s v="4789-KWMXN"/>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s v="4791-QRGMF"/>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s v="4795-KTRTH"/>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s v="4795-UXVCJ"/>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s v="4795-WRNVT"/>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s v="4797-AXPXK"/>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s v="4797-MIWUM"/>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s v="4800-CZMPC"/>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s v="4800-VHZKI"/>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s v="4801-JZAZL"/>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s v="4801-KFYKL"/>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s v="4803-AXVYP"/>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s v="4803-LBYPN"/>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s v="4804-NCPET"/>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s v="4806-DXQCE"/>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s v="4806-HIPDW"/>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s v="4806-KEXQR"/>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s v="4807-IZYOZ"/>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s v="4808-YNLEU"/>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s v="4811-JBUVU"/>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s v="4813-HQMGZ"/>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s v="4815-GBTCD"/>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s v="4815-TUMEQ"/>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s v="4815-YOSUK"/>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s v="4816-JBHOV"/>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s v="4816-LXZYW"/>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s v="4816-OKWNX"/>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s v="4817-KEQSP"/>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s v="4817-QRJSX"/>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s v="4817-VYYWS"/>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s v="4818-DRBQT"/>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s v="4818-QIUFN"/>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s v="4819-HJPIW"/>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s v="4821-SJHJV"/>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s v="4821-WQOYN"/>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s v="4822-LPTYJ"/>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s v="4822-NGOCH"/>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s v="4822-RVYBB"/>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s v="4822-YCXMX"/>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s v="4824-GUCBY"/>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s v="4825-FUREZ"/>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s v="4825-XJGDM"/>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s v="4826-DXMUP"/>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s v="4826-TZEVA"/>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s v="4826-XTSOH"/>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s v="4827-DPADN"/>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s v="4827-LTQRJ"/>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s v="4827-USJHP"/>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s v="4828-FAZPK"/>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s v="4829-AUOAX"/>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s v="4829-ZLJTK"/>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s v="4830-FAXFM"/>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s v="4831-EOBFE"/>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s v="4832-VRBMR"/>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s v="4833-QTJNO"/>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s v="4835-YSJMR"/>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s v="4836-WNFNO"/>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s v="4837-PZTIC"/>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s v="4837-QUSFT"/>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s v="4840-ORQXB"/>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s v="4844-JJWUY"/>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s v="4846-WHAFZ"/>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s v="4847-QNOKA"/>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s v="4847-TAJYI"/>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s v="4849-PYRLQ"/>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s v="4851-BQDNX"/>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s v="4853-OITSN"/>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s v="4853-RULSV"/>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s v="4854-CIDCF"/>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s v="4854-SSLTN"/>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s v="4855-SNKMY"/>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s v="4859-ZSRDZ"/>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s v="4860-IJUDE"/>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s v="4860-YZGZM"/>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s v="4868-AADLV"/>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s v="4869-EPIUS"/>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s v="4871-JTKJF"/>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s v="4872-JCVCA"/>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s v="4872-VXRIL"/>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s v="4873-ILOLJ"/>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s v="4877-EVATK"/>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s v="4877-TSOFF"/>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s v="4878-BUNFV"/>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s v="4879-GZLFH"/>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s v="4881-GQJTW"/>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s v="4881-JVQOD"/>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s v="4883-KCPZJ"/>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s v="4883-QICIH"/>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s v="4884-LEVMQ"/>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s v="4884-TVUQF"/>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s v="4884-ZTHVF"/>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s v="4890-VMUAV"/>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s v="4891-NLUBA"/>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s v="4892-VLANZ"/>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s v="4893-GYUJU"/>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s v="4895-TMWIR"/>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s v="4896-CPRPF"/>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s v="4897-QSUYC"/>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s v="4900-MSOMT"/>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s v="4902-OHLSK"/>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s v="4903-CNOZC"/>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s v="4903-UYAVB"/>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s v="4905-JEFDW"/>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s v="4906-ZHGPK"/>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s v="4908-XAXAY"/>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s v="4909-JOUPP"/>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s v="4910-AQFFX"/>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s v="4910-GMJOT"/>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s v="4911-BANWH"/>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s v="4912-PIGUY"/>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s v="4913-EHYUI"/>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s v="4915-BFSXL"/>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s v="4918-FYJNT"/>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s v="4918-QLLIW"/>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s v="4919-IKATY"/>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s v="4919-MOAVT"/>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s v="4922-CVPDX"/>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s v="4923-ADWXJ"/>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s v="4925-LMHOK"/>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s v="4926-UMJZD"/>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s v="4927-WWOOZ"/>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s v="4929-BSTRX"/>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s v="4929-ROART"/>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s v="4929-XIHVW"/>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s v="4931-TRZWN"/>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s v="4933-BSAIP"/>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s v="4933-IKULF"/>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s v="4936-YPJNK"/>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s v="4937-QPZPO"/>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s v="4939-KYYPY"/>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s v="4940-KHCWD"/>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s v="4942-VZZOM"/>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s v="4945-RVMTE"/>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s v="4946-EDSEW"/>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s v="4947-DSMXK"/>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s v="4948-WBBKL"/>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s v="4950-BDEUX"/>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s v="4950-HKQTE"/>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s v="4951-UKAAQ"/>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s v="4952-YSOGZ"/>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s v="4955-VCWBI"/>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s v="4957-SREEC"/>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s v="4957-TIALW"/>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s v="4957-TREIR"/>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s v="4958-GZWIY"/>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s v="4958-XCBDQ"/>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s v="4959-JOSRX"/>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s v="4962-CHQPW"/>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s v="4967-WPNCF"/>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s v="4971-PUYQO"/>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s v="4973-MGTON"/>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s v="4973-RLZVI"/>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s v="4976-LNFVV"/>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s v="4979-HPRFL"/>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s v="4980-URKXC"/>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s v="4981-FLTMF"/>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s v="4983-CCWMC"/>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s v="4983-CLMLV"/>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s v="4986-MXSFP"/>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s v="4987-GQWPO"/>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s v="4988-IQIGL"/>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s v="4989-LIXVT"/>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s v="4990-ALDGW"/>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s v="4992-LTJNE"/>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s v="4993-JCRGJ"/>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s v="4994-OBRSZ"/>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s v="4998-IKFSE"/>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s v="4999-IEZLT"/>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s v="5002-GCQFH"/>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s v="5003-OKNNK"/>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s v="5003-XZWWO"/>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s v="5006-MXVRN"/>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s v="5010-IPEAQ"/>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s v="5012-YSPJJ"/>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s v="5013-SBUIH"/>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s v="5014-GSOUQ"/>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s v="5014-WUQMG"/>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s v="5016-ETTFF"/>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s v="5016-IBERQ"/>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s v="5016-LIPDW"/>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s v="5018-GWURO"/>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s v="5018-HEKFO"/>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s v="5018-LXQQG"/>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s v="5019-GQVCR"/>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s v="5020-ZSTTY"/>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s v="5022-JNQEQ"/>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s v="5022-KVDQT"/>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s v="5025-GOOKI"/>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s v="5027-QPKTE"/>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s v="5027-XWQHA"/>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s v="5027-YOCXN"/>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s v="5028-GZLDO"/>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s v="5028-HTLJB"/>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s v="5032-MIYKT"/>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s v="5032-USPKF"/>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s v="5035-BVCXS"/>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s v="5035-PGZXH"/>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s v="5038-ETMLM"/>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s v="5039-LZRQT"/>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s v="5043-TRZWM"/>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s v="5044-LRQAQ"/>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s v="5044-XDPYX"/>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s v="5046-NUHWD"/>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s v="5047-LHVLY"/>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s v="5049-GLYVG"/>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s v="5049-MUBWG"/>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s v="5052-PNLOS"/>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s v="5054-IEXZT"/>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s v="5055-BRMNE"/>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s v="5055-MGMGF"/>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s v="5056-FIMPT"/>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s v="5057-LCOUI"/>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s v="5057-RKGLH"/>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s v="5060-TQUQN"/>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s v="5061-PBXFW"/>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s v="5062-CJJKH"/>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s v="5063-IUOKK"/>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s v="5066-GFJMM"/>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s v="5067-DGXLL"/>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s v="5067-WJEUN"/>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s v="5067-XJQFU"/>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s v="5071-FBJFS"/>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s v="5073-RZGBK"/>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s v="5073-WXOYN"/>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s v="5074-FBGHB"/>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s v="5075-JSDKI"/>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s v="5076-YVXCM"/>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s v="5077-DXTCG"/>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s v="5081-NWSUP"/>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s v="5084-OOVCJ"/>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s v="5087-SUURX"/>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s v="5088-QZLRL"/>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s v="5089-IFSDP"/>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s v="5090-EMGTC"/>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s v="5091-HFAZW"/>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s v="5092-STPKP"/>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s v="5093-FEGLU"/>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s v="5095-AESKG"/>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s v="5095-ETBRJ"/>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s v="5099-BAILX"/>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s v="5103-MHMHY"/>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s v="5108-ADXWO"/>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s v="5110-CHOPY"/>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s v="5115-GZDEL"/>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s v="5115-SQAAU"/>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s v="5117-IFGPS"/>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s v="5117-ZSMHQ"/>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s v="5118-MUEYH"/>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s v="5119-KEPFY"/>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s v="5119-NZPTV"/>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s v="5120-ZBLAI"/>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s v="5122-CYFXA"/>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s v="5124-EOGYE"/>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s v="5125-CNDSP"/>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s v="5126-RCXYW"/>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s v="5127-BZENZ"/>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s v="5129-HHMZC"/>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s v="5129-JLPIS"/>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s v="5130-IEKQT"/>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s v="5130-YPIRV"/>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s v="5131-PONJI"/>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s v="5133-POWUA"/>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s v="5133-VRSAB"/>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s v="5134-IKDAY"/>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s v="5135-GRQJV"/>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s v="5135-RDDQL"/>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s v="5136-GFPMB"/>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s v="5136-KCKGI"/>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s v="5136-RGMZO"/>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s v="5138-WVKYJ"/>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s v="5140-FOMCQ"/>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s v="5141-ZUVBH"/>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s v="5143-EGQFK"/>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s v="5143-WMWOG"/>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s v="5144-PQCDZ"/>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s v="5144-TVGLP"/>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s v="5146-CBVOE"/>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s v="5146-YYFRZ"/>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s v="5148-HKFIR"/>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s v="5148-ORICT"/>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s v="5149-CUZUJ"/>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s v="5149-QYTTU"/>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s v="5149-TGWDZ"/>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s v="5150-ITWWB"/>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s v="5150-LJNSR"/>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s v="5151-HQRDG"/>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s v="5153-LXKDT"/>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s v="5153-RTHKF"/>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s v="5154-VEKBL"/>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s v="5155-AZQPB"/>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s v="5156-UMKOW"/>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s v="5158-RIVOP"/>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s v="5159-YFPKQ"/>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s v="5160-UXJED"/>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s v="5161-UBZXI"/>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s v="5161-XEUVX"/>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s v="5167-GBFRE"/>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s v="5167-ZFFMM"/>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s v="5168-MQQCA"/>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s v="5168-MSWXT"/>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s v="5170-PTRKA"/>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s v="5171-EPLKN"/>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s v="5172-MIGPM"/>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s v="5172-RKOCB"/>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s v="5173-WXOQV"/>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s v="5173-ZXXXL"/>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s v="5174-ITUMV"/>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s v="5174-RNGBH"/>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s v="5175-AOBHI"/>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s v="5175-WLYXL"/>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s v="5176-LDKUH"/>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s v="5176-LMJXE"/>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s v="5176-OLSKT"/>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s v="5177-RVZNU"/>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s v="5178-LMXOP"/>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s v="5180-UCIIQ"/>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s v="5181-OABFK"/>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s v="5183-KLYEM"/>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s v="5183-SNMJQ"/>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s v="5186-EJEGL"/>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s v="5186-PEIZU"/>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s v="5186-SAMNZ"/>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s v="5188-HGMLP"/>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s v="5192-EBGOV"/>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s v="5193-QLVZB"/>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s v="5195-KPUNQ"/>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s v="5196-SGOAK"/>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s v="5196-WPYOW"/>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s v="5197-LQXXH"/>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s v="5197-PYEPU"/>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s v="5197-YPYBZ"/>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s v="5198-EFNBM"/>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s v="5198-HQAEN"/>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s v="5199-FPUSP"/>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s v="5201-CBWYG"/>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s v="5201-FRKKS"/>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s v="5201-USSQZ"/>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s v="5202-IVJNU"/>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s v="5203-XEHAX"/>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s v="5204-HMGYF"/>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s v="5204-QZXPU"/>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s v="5206-HPJKM"/>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s v="5206-XZZQI"/>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s v="5207-PLSTK"/>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s v="5208-FVQKB"/>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s v="5208-HFSBT"/>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s v="5213-TWWJU"/>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s v="5214-CHIWJ"/>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s v="5214-NLTIT"/>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s v="5215-LNLDJ"/>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s v="5216-WASFJ"/>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s v="5219-YIPTK"/>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s v="5220-AGAAX"/>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s v="5222-IMUKT"/>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s v="5222-JCXZT"/>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s v="5223-UZAVK"/>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s v="5226-NOZFC"/>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s v="5227-JSCFE"/>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s v="5228-EXCET"/>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s v="5229-DTFYB"/>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s v="5229-PRWKT"/>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s v="5231-FIQPA"/>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s v="5232-NXPAY"/>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s v="5233-AOZUF"/>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s v="5233-GEEAX"/>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s v="5236-PERKL"/>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s v="5236-XMZJY"/>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s v="5240-CAOYT"/>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s v="5240-IJOQT"/>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s v="5242-UOWHD"/>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s v="5243-SAOTC"/>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s v="5244-IRFIH"/>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s v="5245-VDBUR"/>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s v="5248-KWLAR"/>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s v="5248-RPYWW"/>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s v="5248-YGIJN"/>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s v="5249-QYHEX"/>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s v="5256-SKJGO"/>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s v="5260-UMPWX"/>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s v="5261-QSHQM"/>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s v="5266-PFRQK"/>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s v="5268-DSMNQ"/>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s v="5269-NRGDP"/>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s v="5271-DBYSJ"/>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s v="5271-YNWVR"/>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s v="5274-XHAKY"/>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s v="5275-PMFUT"/>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s v="5275-SQEIZ"/>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s v="5276-KQWHG"/>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s v="5277-ZLOOR"/>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s v="5278-PNYOX"/>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s v="5281-BUZGT"/>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s v="5285-MVEHD"/>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s v="5286-YHCVC"/>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s v="5287-QWLKY"/>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s v="5288-AHOUP"/>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s v="5293-WXJAK"/>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s v="5294-CDGWY"/>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s v="5294-DMSFH"/>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s v="5294-IMHHT"/>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s v="5295-PCJOO"/>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s v="5296-BFCYD"/>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s v="5296-PSYVW"/>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s v="5297-MDOIR"/>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s v="5298-GSTLM"/>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s v="5299-RULOA"/>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s v="5299-SJCZT"/>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s v="5301-GAUUY"/>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s v="5302-BDJNT"/>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s v="5304-EFJLP"/>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s v="5306-BVTKJ"/>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s v="5307-DZCVC"/>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s v="5307-UVGNB"/>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s v="5309-TAIKL"/>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s v="5310-NOOVA"/>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s v="5311-IHLEI"/>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s v="5312-IRCFR"/>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s v="5312-TSZVC"/>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s v="5312-UXESG"/>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s v="5313-FPXWG"/>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s v="5315-CKEQK"/>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s v="5317-FLPJF"/>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s v="5318-IXUZF"/>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s v="5318-YKDPV"/>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s v="5320-BRKGK"/>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s v="5321-NTRKC"/>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s v="5322-TEUJK"/>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s v="5322-ZSMZY"/>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s v="5324-KTGCG"/>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s v="5325-UWTWJ"/>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s v="5327-CNLUQ"/>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s v="5327-XOKKY"/>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s v="5329-KRDTM"/>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s v="5331-RGMTT"/>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s v="5334-AFQJB"/>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s v="5334-JLAXU"/>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s v="5336-UFNZP"/>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s v="5337-IIWKZ"/>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s v="5338-YHWYT"/>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s v="5339-PXDVH"/>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s v="5339-TJFEK"/>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s v="5343-SGUBI"/>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s v="5345-BMKWB"/>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s v="5346-BZCHP"/>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s v="5348-CAGXB"/>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s v="5349-AZPEW"/>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s v="5349-IECLD"/>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s v="5351-QESIO"/>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s v="5353-WILCI"/>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s v="5356-CSVSQ"/>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s v="5356-KZCKT"/>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s v="5356-RHIPP"/>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s v="5357-TZHPP"/>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s v="5360-LJCNJ"/>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s v="5360-XGYAZ"/>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s v="5364-EVNIB"/>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s v="5364-XYIRR"/>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s v="5365-LLFYV"/>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s v="5366-IJEQJ"/>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s v="5366-OBVMR"/>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s v="5370-IIVVL"/>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s v="5371-VYLSX"/>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s v="5372-FBKBN"/>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s v="5373-SFODM"/>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s v="5375-XLDOF"/>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s v="5376-DEQCP"/>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s v="5376-PCKNB"/>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s v="5377-NDTOU"/>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s v="5378-IKEEG"/>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s v="5380-AFSSK"/>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s v="5380-WJKOV"/>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s v="5380-XPJNZ"/>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s v="5382-SOYZL"/>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s v="5382-TEMLV"/>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s v="5383-MMTWC"/>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s v="5384-ZTTWP"/>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s v="5385-SUIRI"/>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s v="5386-THSLQ"/>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s v="5387-ASZNZ"/>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s v="5389-FFVKB"/>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s v="5392-AKEMH"/>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s v="5393-HJZSM"/>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s v="5393-RXQSZ"/>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s v="5394-MEITZ"/>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s v="5394-SVGJV"/>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s v="5396-IZEPB"/>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s v="5397-NSKQG"/>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s v="5397-TUPSH"/>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s v="5399-ZIMKF"/>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s v="5402-HTOTQ"/>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s v="5404-GGUKR"/>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s v="5405-ZMYXQ"/>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s v="5406-KGRMX"/>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s v="5414-OFQCB"/>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s v="5419-CONWX"/>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s v="5419-JKZNQ"/>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s v="5419-JPRRN"/>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s v="5419-KLXBN"/>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s v="5423-BHIXO"/>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s v="5424-RLQLC"/>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s v="5429-LWCMV"/>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s v="5433-KYGHE"/>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s v="5438-QMDDL"/>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s v="5439-WIKXB"/>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s v="5440-FLBQG"/>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s v="5440-VHLUL"/>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s v="5442-BHQNG"/>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s v="5442-BXVND"/>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s v="5442-PPTJY"/>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s v="5442-UTCVD"/>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s v="5442-XSDCW"/>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s v="5443-SCMKX"/>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s v="5445-GLVOT"/>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s v="5445-PZWGX"/>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s v="5445-UTODQ"/>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s v="5446-DKWYW"/>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s v="5447-VYTKW"/>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s v="5447-WZAFP"/>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s v="5448-VWNAM"/>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s v="5449-FIBXJ"/>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s v="5451-MHQOF"/>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s v="5451-YHYPW"/>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s v="5453-AXEPF"/>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s v="5453-YBTWV"/>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s v="5456-ITGIC"/>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s v="5457-COLHT"/>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s v="5458-CQJTA"/>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s v="5461-QKNTN"/>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s v="5465-BUBFA"/>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s v="5468-BPMMO"/>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s v="5469-CTCWN"/>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s v="5469-NUJUR"/>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s v="5472-CVMDX"/>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s v="5473-KHBPS"/>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s v="5474-LAMUQ"/>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s v="5478-JJVZK"/>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s v="5480-HPRRX"/>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s v="5480-TBGPH"/>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s v="5480-XTFFL"/>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s v="5481-NTDOH"/>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s v="5482-NUPNA"/>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s v="5482-PLVPE"/>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s v="5482-VXSXJ"/>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s v="5485-ITNPC"/>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s v="5485-WUYWF"/>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s v="5493-SDRDQ"/>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s v="5494-HECPR"/>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s v="5494-WOZRZ"/>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s v="5495-GPSRW"/>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s v="5498-IBWPI"/>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s v="5498-TXHLF"/>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s v="5499-ECUTN"/>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s v="5501-TVMGM"/>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s v="5502-RLUYV"/>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s v="5504-WSIUR"/>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s v="5505-OVWQW"/>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s v="5510-BOIUJ"/>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s v="5512-IDZEI"/>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s v="5514-YQENT"/>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s v="5515-AKOAJ"/>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s v="5515-IDEJJ"/>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s v="5515-RUGKN"/>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s v="5519-NPHVG"/>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s v="5519-TEEUH"/>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s v="5519-YLDGW"/>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s v="5520-FVEWJ"/>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s v="5522-JBWMO"/>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s v="5522-NYKPB"/>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s v="5524-KHNJP"/>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s v="5527-ACHSO"/>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s v="5529-GIBVH"/>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s v="5533-NHFRF"/>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s v="5533-RJFTJ"/>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s v="5536-RTPWK"/>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s v="5536-SLHPM"/>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s v="5537-UXXVS"/>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s v="5539-HIVAK"/>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s v="5539-TMZLF"/>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s v="5542-DHSXL"/>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s v="5542-NKVRU"/>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s v="5542-TBBWB"/>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s v="5543-QDCRY"/>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s v="5546-BYZSM"/>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s v="5546-QUERU"/>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s v="5549-ZGHFB"/>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s v="5550-VFRLC"/>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s v="5552-ZNFSJ"/>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s v="5553-AOINX"/>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s v="5555-RNPGT"/>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s v="5561-NWEVX"/>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s v="5562-BETPV"/>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s v="5562-YJQGT"/>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s v="5564-NEMQO"/>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s v="5565-FILXA"/>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s v="5566-SOEZD"/>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s v="5567-GZKQY"/>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s v="5567-WSELE"/>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s v="5568-DMXZS"/>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s v="5569-IDSEY"/>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s v="5569-KGJHX"/>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s v="5569-OUICF"/>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s v="5570-PTWEH"/>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s v="5572-ZDXHY"/>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s v="5574-NXZIU"/>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s v="5575-GNVDE"/>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s v="5575-TPIZQ"/>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s v="5577-OTWWW"/>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s v="5578-NKCXI"/>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s v="5583-EJXRD"/>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s v="5583-SXDAG"/>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s v="5590-BYNII"/>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s v="5590-YRFJT"/>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s v="5590-ZSKRV"/>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s v="5593-SUAOO"/>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s v="5597-GLBUC"/>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s v="5598-IKHQQ"/>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s v="5599-HVLTW"/>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s v="5600-KTXFM"/>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s v="5600-PDUJF"/>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s v="5602-BVFMK"/>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s v="5605-IYGFG"/>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s v="5605-XNWEN"/>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s v="5606-AMZBO"/>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s v="5609-CEBID"/>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s v="5609-IMCGG"/>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s v="5614-DNZCE"/>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s v="5616-PRTNT"/>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s v="5619-PTMIK"/>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s v="5619-XZZKR"/>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s v="5622-UEJFI"/>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s v="5624-BQSSA"/>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s v="5624-RYAMH"/>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s v="5626-MGTUK"/>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s v="5627-TVBPP"/>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s v="5628-FCGYG"/>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s v="5628-RKIFK"/>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s v="5630-AHZIL"/>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s v="5630-IXDXV"/>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s v="5639-NTUPK"/>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s v="5640-CAXOA"/>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s v="5641-DMBFJ"/>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s v="5642-MHDQT"/>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s v="5644-PDMZC"/>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s v="5647-FXOTP"/>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s v="5647-URDKA"/>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s v="5649-ANRML"/>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s v="5649-RXQTV"/>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s v="5649-TJHOV"/>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s v="5649-VUKMC"/>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s v="5650-VDUDS"/>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s v="5650-YLIBA"/>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s v="5651-CPDND"/>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s v="5651-CRHKQ"/>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s v="5651-WYIPH"/>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s v="5651-YLPRD"/>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s v="5652-MSDEY"/>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s v="5655-JSMZM"/>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s v="5656-JAMLX"/>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s v="5656-MJEFC"/>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s v="5663-QBGIS"/>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s v="5666-CYCYZ"/>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s v="5666-MBJPT"/>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s v="5668-MEISB"/>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s v="5669-SRAIP"/>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s v="5671-RQRLP"/>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s v="5671-UUNXD"/>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s v="5673-FSSMF"/>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s v="5673-TIYIB"/>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s v="5676-CFLYY"/>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s v="5678-VFNEQ"/>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s v="5680-LQOGP"/>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s v="5681-LLOEI"/>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s v="5684-FJVYR"/>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s v="5685-IIXLY"/>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s v="5686-CMAWK"/>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s v="5687-DKDTV"/>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s v="5688-KZTSN"/>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s v="5692-FPTAH"/>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s v="5692-ICXLW"/>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s v="5693-PIPCS"/>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s v="5696-CEIQJ"/>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s v="5696-EXCYS"/>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s v="5696-JVVQY"/>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s v="5696-QURRL"/>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s v="5697-GOMBF"/>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s v="5698-BQJOH"/>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s v="5699-BNCAS"/>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s v="5701-GUXDC"/>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s v="5701-SVCWR"/>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s v="5701-YVSVF"/>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s v="5701-ZIKJE"/>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s v="5702-KVQRD"/>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s v="5702-SKUOB"/>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s v="5707-ORNDZ"/>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s v="5707-ZMDJP"/>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s v="5708-EVONK"/>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s v="5709-LVOEQ"/>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s v="5712-AHQNN"/>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s v="5712-PTIWW"/>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s v="5712-VBOXD"/>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s v="5716-EZXZN"/>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s v="5716-LIBJC"/>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s v="5724-BIDBU"/>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s v="5726-CVNYA"/>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s v="5727-MYATE"/>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s v="5729-KLZAR"/>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s v="5730-DBDSI"/>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s v="5730-RIITO"/>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s v="5732-IKGQH"/>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s v="5734-EJKXG"/>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s v="5736-YEJAX"/>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s v="5740-YHGTW"/>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s v="5743-KHMNA"/>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s v="5747-PMBSQ"/>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s v="5748-RNCJT"/>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s v="5751-USDBL"/>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s v="5753-QQWPW"/>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s v="5756-JYOJT"/>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s v="5756-OZRIO"/>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s v="5759-RCVCB"/>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s v="5760-FXFVO"/>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s v="5760-IFJOZ"/>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s v="5760-WRAHC"/>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s v="5762-TJXGK"/>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s v="5766-FTRTS"/>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s v="5766-XQXMQ"/>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s v="5766-ZJYBB"/>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s v="5774-QPLTF"/>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s v="5774-XZTQC"/>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s v="5777-KJIRB"/>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s v="5777-ZPQNC"/>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s v="5778-BVOFB"/>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s v="5780-INQIK"/>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s v="5781-BKHOP"/>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s v="5781-RFZRP"/>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s v="5787-KXGIY"/>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s v="5788-YPOEG"/>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s v="5789-LDFXO"/>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s v="5791-KAJFD"/>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s v="5792-JALQC"/>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s v="5793-YOLJN"/>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s v="5795-BKOYE"/>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s v="5795-KTGUD"/>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s v="5797-APWZC"/>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s v="5799-JRCZO"/>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s v="5802-ADBRC"/>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s v="5803-NQJZO"/>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s v="5804-HYIEZ"/>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s v="5804-JMYIO"/>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s v="5804-LEPIM"/>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s v="5808-TOTXO"/>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s v="5811-IWXYM"/>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s v="5813-UECBU"/>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s v="5815-HGGHV"/>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s v="5816-JMLGY"/>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s v="5816-QVHRX"/>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s v="5816-SCGFC"/>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s v="5820-PTRYM"/>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s v="5821-MMEIL"/>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s v="5825-XJOCM"/>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s v="5827-MWCZK"/>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s v="5828-AVIPD"/>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s v="5828-DWPIL"/>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s v="5829-NVSQN"/>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s v="5832-EXGTT"/>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s v="5832-TRLPB"/>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s v="5832-XKAES"/>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s v="5834-ASPWA"/>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s v="5835-BEQEU"/>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s v="5837-LXSDN"/>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s v="5839-SUYVZ"/>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s v="5840-NVDCG"/>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s v="5842-POCOP"/>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s v="5843-TTHGI"/>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s v="5844-QVTAT"/>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s v="5845-BZZIB"/>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s v="5846-ABOBJ"/>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s v="5846-NEQVZ"/>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s v="5846-QFDFI"/>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s v="5847-MXBEO"/>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s v="5848-FHRFC"/>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s v="5849-ASHZJ"/>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s v="5850-BDWCY"/>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s v="5854-KSRBJ"/>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s v="5855-EIBDE"/>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s v="5857-TYBCJ"/>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s v="5857-XRECV"/>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s v="5858-EAFCZ"/>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s v="5859-HZYLF"/>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s v="5862-BRIXZ"/>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s v="5863-OOKCL"/>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s v="5868-CZJDR"/>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s v="5868-YTYKS"/>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s v="5868-YWPDW"/>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s v="5871-DGTXZ"/>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s v="5872-OEQNH"/>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s v="5875-YPQFJ"/>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s v="5876-HZVZM"/>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s v="5876-QMYLD"/>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s v="5879-HMFFH"/>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s v="5879-SESNB"/>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s v="5882-CMAZQ"/>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s v="5883-GTGVD"/>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s v="5884-FBCTL"/>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s v="5884-GCYMI"/>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s v="5886-VLQVU"/>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s v="5887-IKKYO"/>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s v="5889-JTMUL"/>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s v="5889-LFOLL"/>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s v="5893-KCLGT"/>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s v="5893-PYOLZ"/>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s v="5895-QSXOD"/>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s v="5896-NPFWW"/>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s v="5897-ZYEKH"/>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s v="5898-IGSLP"/>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s v="5899-MQZZL"/>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s v="5899-OUVKV"/>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s v="5902-WBLSE"/>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s v="5906-BFOZT"/>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s v="5906-CVLHP"/>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s v="5906-DVAPM"/>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s v="5908-QMGOE"/>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s v="5909-ECHUI"/>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s v="5913-INRQV"/>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s v="5914-DVBWJ"/>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s v="5914-GXMDA"/>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s v="5914-XRFQB"/>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s v="5915-ANOEI"/>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s v="5915-DGNVC"/>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s v="5916-QEWPT"/>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s v="5917-HBSDW"/>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s v="5917-RYRMG"/>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s v="5918-VUKWP"/>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s v="5919-TMRGD"/>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s v="5919-VCZYM"/>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s v="5921-NGYRH"/>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s v="5922-ABDVO"/>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s v="5923-GXUOC"/>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s v="5924-IFQTT"/>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s v="5924-SNGKP"/>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s v="5928-QLDHB"/>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s v="5930-GBIWP"/>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s v="5931-FLJJF"/>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s v="5934-RMPOV"/>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s v="5934-TSSAU"/>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s v="5935-FCCNB"/>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s v="5937-EORGB"/>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s v="5939-SXWHM"/>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s v="5939-XAIXZ"/>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s v="5940-AHUHD"/>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s v="5940-NFXKV"/>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s v="5944-UGLLK"/>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s v="5945-AZYHT"/>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s v="5947-SGKCL"/>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s v="5948-UJZLF"/>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s v="5949-EBSQK"/>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s v="5949-HGVJL"/>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s v="5949-XIKAE"/>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s v="5950-AAAGJ"/>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s v="5951-AOFIH"/>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s v="5954-BDFSG"/>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s v="5955-EPOAZ"/>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s v="5955-ERIHD"/>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s v="5956-VKDTT"/>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s v="5956-YHHRX"/>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s v="5959-BELXA"/>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s v="5960-MVTUK"/>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s v="5960-WPXQM"/>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s v="5961-VUSRV"/>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s v="5965-GGPRW"/>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s v="5966-EMAZU"/>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s v="5968-HYJRZ"/>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s v="5968-VXZLG"/>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s v="5968-XQIVE"/>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s v="5970-GHJAW"/>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s v="5973-EJGDP"/>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s v="5975-BAICR"/>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s v="5976-JCJRH"/>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s v="5977-CKHON"/>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s v="5980-BDHPY"/>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s v="5980-NOPLP"/>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s v="5981-ITEMU"/>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s v="5981-ZVXOT"/>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s v="5982-FPVQN"/>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s v="5982-PSMKW"/>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s v="5982-XMDEX"/>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s v="5985-BEHZK"/>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s v="5985-TBABQ"/>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s v="5986-WWXDV"/>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s v="5989-AXPUC"/>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s v="5989-OMNJE"/>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s v="5989-PGKJB"/>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s v="5993-BQHEA"/>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s v="5993-JSUWV"/>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s v="5995-LFTLE"/>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s v="5995-OIGLP"/>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s v="5995-SNNEW"/>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s v="5995-WWKKG"/>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s v="5996-DAOQL"/>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s v="5996-EBTKM"/>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s v="5996-NRVXR"/>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s v="5997-OPVFA"/>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s v="5998-DZLYR"/>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s v="5998-VVEJY"/>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s v="5999-LCXAO"/>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s v="6000-APYLU"/>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s v="6000-UKLWI"/>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s v="6005-OBZPH"/>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s v="6007-TCTST"/>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s v="6008-NAIXK"/>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s v="6010-DDPPW"/>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s v="6013-BHCAW"/>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s v="6015-VVHHE"/>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s v="6016-LVTJQ"/>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s v="6016-NXBNJ"/>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s v="6017-PPLPX"/>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s v="6022-KOUQO"/>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s v="6022-UGGSO"/>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s v="6023-GSSXW"/>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s v="6023-YEBUP"/>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s v="6024-RUGGH"/>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s v="6029-CSMJE"/>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s v="6029-WTIPC"/>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s v="6030-REHUX"/>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s v="6032-IGALN"/>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s v="6032-KRXXO"/>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s v="6034-YMTOB"/>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s v="6034-ZRYCV"/>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s v="6035-BXTTY"/>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s v="6035-RIIOM"/>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s v="6036-TTFYU"/>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s v="6038-GCYEC"/>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s v="6040-CGACY"/>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s v="6047-SUHPR"/>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s v="6047-YHPVI"/>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s v="6048-NJXHX"/>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s v="6048-QBXKL"/>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s v="6048-UWKAL"/>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s v="6050-FFXES"/>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s v="6050-IJRHS"/>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s v="6051-PTVNS"/>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s v="6060-DRTNL"/>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s v="6060-QBMGV"/>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s v="6061-GWWAV"/>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s v="6061-PQHMK"/>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s v="6064-PUPMC"/>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s v="6064-ZATLR"/>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s v="6067-NGCEU"/>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s v="6072-NUQCB"/>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s v="6075-QMNRR"/>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s v="6075-SLNIL"/>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s v="6077-BDPXA"/>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s v="6078-VESFR"/>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s v="6080-LNESI"/>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s v="6080-TCMYC"/>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s v="6082-GLJIX"/>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s v="6082-OQFBA"/>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s v="6086-ESGRL"/>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s v="6087-MVHJH"/>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s v="6087-YPWHO"/>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s v="6088-BXMRG"/>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s v="6092-QZVPP"/>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s v="6094-ZIVKX"/>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s v="6096-EGVTU"/>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s v="6097-EQISJ"/>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s v="6100-FJZDG"/>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s v="6100-QQHEB"/>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s v="6101-IMRMM"/>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s v="6103-BOCOU"/>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s v="6103-LIANB"/>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s v="6103-QCKFX"/>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s v="6108-OQZDQ"/>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s v="6110-OHIHY"/>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s v="6112-KTHFQ"/>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s v="6114-TCFID"/>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s v="6115-ZTBFQ"/>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s v="6116-RFVHN"/>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s v="6119-SPUDB"/>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s v="6120-RJKLU"/>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s v="6121-TNHBO"/>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s v="6121-VZNQB"/>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s v="6122-EFVKN"/>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s v="6122-LJADA"/>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s v="6124-ACRHJ"/>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s v="6127-ISGTU"/>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s v="6127-IYJOZ"/>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s v="6128-AQBMT"/>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s v="6128-CZOMY"/>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s v="6128-DAFVY"/>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s v="6131-FOYAS"/>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s v="6131-IUNXN"/>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s v="6131-JLWZM"/>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s v="6133-OZILE"/>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s v="6134-KWTBV"/>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s v="6135-OZQVA"/>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s v="6137-MFAJN"/>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s v="6137-NICCO"/>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s v="6139-ZZRBQ"/>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s v="6140-QNRQQ"/>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s v="6141-OOXUQ"/>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s v="6142-VSJQO"/>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s v="6143-JQKEA"/>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s v="6145-NNPNO"/>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s v="6147-CBCRA"/>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s v="6152-ONASV"/>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s v="6156-UZDLF"/>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s v="6158-DWPZT"/>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s v="6158-HDPXZ"/>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s v="6161-ERDGD"/>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s v="6161-UUUTA"/>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s v="6164-HAQTX"/>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s v="6164-HXUGH"/>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s v="6166-ILMNY"/>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s v="6166-YIPFO"/>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s v="6168-WFVVF"/>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s v="6168-YBYNP"/>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s v="6169-PGNCD"/>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s v="6169-PPETC"/>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s v="6171-ZTVYB"/>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s v="6172-FECYY"/>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s v="6173-GOLSU"/>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s v="6173-ITPWD"/>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s v="6174-NRBTZ"/>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s v="6175-IRFIT"/>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s v="6176-YJWAS"/>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s v="6177-PEVRA"/>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s v="6178-KFNHS"/>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s v="6179-GJPSO"/>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s v="6180-YBIQI"/>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s v="6181-AXXYF"/>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s v="6184-DYUOB"/>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s v="6185-TASNN"/>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s v="6188-UXBBR"/>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s v="6194-HBGQN"/>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s v="6195-MELTI"/>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s v="6196-HBOBZ"/>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s v="6198-PNNSZ"/>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s v="6198-RTPMF"/>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s v="6198-ZFIOJ"/>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s v="6199-IPCAO"/>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s v="6199-IWKGC"/>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s v="6202-DYYFX"/>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s v="6202-JVYEU"/>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s v="6203-HBZPA"/>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s v="6204-IEUXJ"/>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s v="6207-WIOLX"/>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s v="6210-KBBPI"/>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s v="6211-WHMYA"/>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s v="6211-WWLTF"/>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s v="6212-ATMLK"/>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s v="6214-EDAKZ"/>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s v="6215-NQCPY"/>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s v="6217-KDYWC"/>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s v="6217-TOWGS"/>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s v="6218-KNUBD"/>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s v="6221-AVQYL"/>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s v="6223-DHJGV"/>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s v="6227-FBDXH"/>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s v="6227-HWPWX"/>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s v="6229-LSCKB"/>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s v="6229-UOLQL"/>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s v="6230-BSUXY"/>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s v="6231-WFGFH"/>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s v="6233-HXJMX"/>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s v="6234-PFPXL"/>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s v="6234-RAAPL"/>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s v="6235-VDHOM"/>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s v="6240-EURKS"/>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s v="6242-FEGFD"/>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s v="6242-MBHPK"/>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s v="6242-SGYTS"/>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s v="6243-OZGFH"/>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s v="6244-BESBM"/>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s v="6248-BSHKG"/>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s v="6248-TKCQV"/>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s v="6250-CGGUN"/>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s v="6252-DFGTK"/>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s v="6253-GNHWH"/>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s v="6253-WRFHY"/>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s v="6257-DTAYD"/>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s v="6257-RJOHI"/>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s v="6258-NGCNG"/>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s v="6258-PVZWJ"/>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s v="6259-WJQLC"/>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s v="6260-ONULR"/>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s v="6260-XLACS"/>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s v="6261-LHRTG"/>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s v="6261-RCVNS"/>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s v="6265-FRMTQ"/>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s v="6265-SXWBU"/>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s v="6266-QHOJZ"/>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s v="6267-DCFFZ"/>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s v="6270-OMFIW"/>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s v="6275-YDUVO"/>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s v="6278-FEPBZ"/>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s v="6281-FKEWS"/>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s v="6283-GITPX"/>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s v="6284-AHOOQ"/>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s v="6284-KMNUF"/>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s v="6285-FTQBF"/>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s v="6286-SUUWT"/>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s v="6286-ZHAOK"/>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s v="6288-CHQJB"/>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s v="6288-LBEAR"/>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s v="6289-CPNLD"/>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s v="6292-TOSSS"/>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s v="6295-OSINB"/>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s v="6296-DDOOR"/>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s v="6297-NOOPG"/>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s v="6298-QDFNH"/>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s v="6300-BWMJX"/>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s v="6302-JGYRJ"/>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s v="6303-KFWSL"/>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s v="6304-IJFSQ"/>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s v="6305-YLBMM"/>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s v="6308-CQRBU"/>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s v="6311-UEUME"/>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s v="6313-GIDIT"/>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s v="6317-YPKDH"/>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s v="6319-IEJWJ"/>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s v="6319-QSUSR"/>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s v="6322-HRPFA"/>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s v="6322-PJJDJ"/>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s v="6323-AYBRX"/>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s v="6326-MTTXK"/>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s v="6328-ZPBGN"/>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s v="6330-JKLPC"/>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s v="6331-EWIEB"/>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s v="6331-LWDTQ"/>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s v="6332-FBZRI"/>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s v="6333-YDVLT"/>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s v="6338-AVWCY"/>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s v="6339-DKLMK"/>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s v="6339-RZCBJ"/>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s v="6339-TBELP"/>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s v="6339-YPSAH"/>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s v="6340-DACFT"/>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s v="6341-AEVKX"/>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s v="6341-JVQGF"/>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s v="6344-SFJVH"/>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s v="6345-FZOQH"/>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s v="6345-HOVES"/>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s v="6345-ULYRW"/>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s v="6347-DCUIK"/>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s v="6348-SNFUS"/>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s v="6349-JDHQP"/>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s v="6350-XFYGW"/>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s v="6351-SCJKT"/>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s v="6352-GIGGQ"/>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s v="6352-TWCAU"/>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s v="6353-BRMMA"/>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s v="6356-ELRKD"/>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s v="6357-JJPQT"/>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s v="6358-LYNGM"/>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s v="6360-SVNWV"/>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s v="6362-QHAFM"/>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s v="6365-HITVU"/>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s v="6365-MTGZX"/>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s v="6366-XIVKZ"/>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s v="6366-ZGQGL"/>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s v="6368-NWMCE"/>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s v="6368-TZZDT"/>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s v="6369-MCAKO"/>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s v="6370-ZVHDV"/>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s v="6371-NZYEG"/>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s v="6372-RFVNS"/>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s v="6374-AFWOX"/>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s v="6374-NTQLP"/>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s v="6376-GAHQE"/>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s v="6377-KSLXC"/>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s v="6377-WHAOX"/>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s v="6379-RXJRQ"/>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s v="6380-ARCEH"/>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s v="6383-ZTSIW"/>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s v="6384-VMJHP"/>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s v="6386-SZZKH"/>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s v="6388-TABGU"/>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s v="6390-DSAZX"/>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s v="6393-WRYZE"/>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s v="6394-HHHZM"/>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s v="6394-MFYNG"/>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s v="6397-JNZZG"/>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s v="6400-BWQKW"/>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s v="6402-EJMWF"/>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s v="6402-SSEJG"/>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s v="6402-ZFPPI"/>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s v="6407-GSJNL"/>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s v="6407-UTSLV"/>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s v="6408-OTUBZ"/>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s v="6408-WHTEF"/>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s v="6410-LEFEN"/>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s v="6413-XKKPU"/>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s v="6416-JNVRK"/>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s v="6416-TVAIH"/>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s v="6416-YJTTB"/>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s v="6418-HNFED"/>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s v="6418-PIQSP"/>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s v="6419-ZTTLE"/>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s v="6421-SZVEM"/>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s v="6424-ELEYH"/>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s v="6425-JWTDV"/>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s v="6425-YQLLO"/>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s v="6427-FEFIG"/>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s v="6429-SHBCB"/>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s v="6432-TWQLB"/>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s v="6434-TTGJP"/>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s v="6435-SRWBJ"/>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s v="6435-VWCCY"/>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s v="6437-UDQJM"/>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s v="6437-UKHMV"/>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s v="6439-GTPCA"/>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s v="6439-LAJXL"/>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s v="6439-PKTRR"/>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s v="6440-DKQGE"/>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s v="6445-TNRXS"/>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s v="6447-EGDIV"/>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s v="6447-GORXK"/>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s v="6457-GIRWB"/>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s v="6457-USBER"/>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s v="6458-CYIDZ"/>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s v="6461-PPAXN"/>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s v="6461-SZMCV"/>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s v="6463-HHXJR"/>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s v="6463-MVYRY"/>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s v="6464-KEXXH"/>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s v="6465-GSRCL"/>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s v="6467-CHFZW"/>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s v="6469-MRVET"/>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s v="6469-QJKZW"/>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s v="6473-ULUHT"/>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s v="6474-FVJLC"/>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s v="6475-VHUIZ"/>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s v="6476-EPYZR"/>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s v="6476-YHMGA"/>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s v="6478-HRRCZ"/>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s v="6479-OAUSD"/>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s v="6479-SZPLM"/>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s v="6479-VDGRK"/>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s v="6480-YAGIY"/>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s v="6481-ESCNL"/>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s v="6481-LXPWL"/>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s v="6481-OGDOO"/>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s v="6483-OATDN"/>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s v="6484-LATFU"/>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s v="6485-QXWWE"/>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s v="6486-LHTMA"/>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s v="6490-FGZAT"/>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s v="6496-JDSSB"/>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s v="6496-SLWHQ"/>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s v="6497-TILVL"/>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s v="6500-JVEGC"/>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s v="6502-HCJTI"/>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s v="6502-KUGLL"/>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s v="6502-MJQAE"/>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s v="6504-VBLFL"/>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s v="6505-OZNPG"/>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s v="6506-EYCNH"/>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s v="6507-DTJZV"/>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s v="6507-ZJSUR"/>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s v="6508-NJYRO"/>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s v="6509-TSGWN"/>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s v="6510-UPNKS"/>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s v="6513-EECDB"/>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s v="6516-NKQBO"/>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s v="6518-KZXCB"/>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s v="6518-LGAOV"/>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s v="6518-PPLMZ"/>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s v="6519-CFDBX"/>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s v="6519-ZHPXP"/>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s v="6521-YYTYI"/>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s v="6522-OIQSX"/>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s v="6522-YRBXD"/>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s v="6527-PZFPV"/>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s v="6532-YLWSI"/>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s v="6537-OTKMY"/>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s v="6537-QLGEX"/>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s v="6538-POCHL"/>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s v="6542-LWGXJ"/>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s v="6543-CPZMK"/>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s v="6543-JXSOO"/>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s v="6543-XRMYR"/>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s v="6546-OPBBH"/>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s v="6549-BTYPG"/>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s v="6549-NNDYT"/>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s v="6549-YMFAW"/>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s v="6551-GNYDG"/>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s v="6551-VLJMV"/>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s v="6551-ZCOTS"/>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s v="6556-DBKZF"/>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s v="6557-BZXLQ"/>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s v="6559-ILWKJ"/>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s v="6559-PDZLR"/>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s v="6559-RAKOZ"/>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s v="6563-VNPMN"/>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s v="6563-VRERX"/>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s v="6567-HOOPW"/>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s v="6568-POCUI"/>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s v="6569-KTMDU"/>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s v="6572-ADKRS"/>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s v="6574-MCOEH"/>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s v="6575-SUVOI"/>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s v="6576-FBXOJ"/>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s v="6578-KRMAW"/>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s v="6579-JPICP"/>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s v="6581-NQCBA"/>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s v="6582-OIVSP"/>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s v="6582-PLFUU"/>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s v="6583-KQJLK"/>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s v="6583-QGCSI"/>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s v="6583-SZVGP"/>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s v="6584-VQMYT"/>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s v="6585-WCEWR"/>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s v="6586-MYGKD"/>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s v="6586-PSJOX"/>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s v="6591-QGOYB"/>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s v="6595-COKXZ"/>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s v="6595-YGXIT"/>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s v="6598-KELSS"/>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s v="6598-RFFVI"/>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s v="6599-CEBNN"/>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s v="6599-GZWCM"/>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s v="6599-RCLCJ"/>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s v="6599-SFQVE"/>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s v="6603-QWSPR"/>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s v="6603-YRDCJ"/>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s v="6608-QQLVK"/>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s v="6609-MXJHJ"/>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s v="6614-FHDBO"/>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s v="6614-VBEGU"/>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s v="6614-YOLAC"/>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s v="6614-YWYSC"/>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s v="6615-NGGZJ"/>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s v="6615-ZGEDR"/>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s v="6616-AALSR"/>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s v="6617-WLBQC"/>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s v="6618-RYATB"/>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s v="6619-RPLQZ"/>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s v="6620-HVDUJ"/>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s v="6620-JDYNW"/>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s v="6621-NRZAK"/>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s v="6621-YOBKI"/>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s v="6624-JDRDS"/>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s v="6625-FLENO"/>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s v="6625-IUTTT"/>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s v="6625-UTXEW"/>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s v="6627-CFOSN"/>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s v="6629-CZTTH"/>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s v="6629-LADHQ"/>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s v="6630-UJZMY"/>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s v="6631-HMANX"/>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s v="6633-MPWBS"/>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s v="6633-SYEUS"/>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s v="6635-CPNUN"/>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s v="6635-MYYYZ"/>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s v="6637-KYRCV"/>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s v="6641-XRPSU"/>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s v="6645-MXQJT"/>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s v="6646-JPPHA"/>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s v="6646-QVXLR"/>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s v="6646-VRFOL"/>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s v="6647-ZEDXT"/>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s v="6648-INWPS"/>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s v="6650-BWFRT"/>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s v="6650-VJONK"/>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s v="6651-AZVTJ"/>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s v="6651-RLGGM"/>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s v="6652-YFFJO"/>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s v="6653-CBBOM"/>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s v="6654-QGBZZ"/>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s v="6655-LHBYW"/>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s v="6656-GULJQ"/>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s v="6656-JWRQX"/>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s v="6661-EIPZC"/>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s v="6661-HBGWL"/>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s v="6663-JOCQO"/>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s v="6664-FPDAC"/>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s v="6668-CNMFP"/>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s v="6670-MFRPK"/>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s v="6671-NGWON"/>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s v="6674-KVJHG"/>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s v="6680-NENYN"/>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s v="6680-WKXRZ"/>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s v="6681-ZSEXG"/>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s v="6682-QJDGB"/>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s v="6682-VCIXC"/>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s v="6683-VLCTZ"/>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s v="6685-GBWJZ"/>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s v="6685-XSHHU"/>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s v="6686-YPGHK"/>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s v="6688-UZPWD"/>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s v="6689-KXGBO"/>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s v="6689-TCZHQ"/>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s v="6689-VRRTK"/>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s v="6691-CCIHA"/>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s v="6692-UDPJC"/>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s v="6692-YQHXC"/>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s v="6693-DJWTY"/>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s v="6693-FRIRW"/>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s v="6695-AMZUF"/>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s v="6695-FRVEC"/>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s v="6696-YDAYZ"/>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s v="6698-OXETB"/>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s v="6701-DHKWQ"/>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s v="6701-YVNQG"/>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s v="6702-OHFWR"/>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s v="6704-UTUKK"/>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s v="6705-LNMDD"/>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s v="6705-LXORM"/>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s v="6710-HSJRD"/>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s v="6711-FLDFB"/>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s v="6711-VTNRE"/>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s v="6712-OAWRH"/>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s v="6713-OKOMC"/>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s v="6715-OFDBP"/>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s v="6718-BDGHG"/>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s v="6719-FGEDO"/>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s v="6719-OXYBR"/>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s v="6723-CEGQI"/>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s v="6723-WSNTY"/>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s v="6725-TPKJO"/>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s v="6726-NNFWD"/>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s v="6726-WEXXK"/>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s v="6727-IOTLZ"/>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s v="6728-CZFEI"/>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s v="6728-DKUCO"/>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s v="6728-VOIFY"/>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s v="6728-WYQBC"/>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s v="6729-FZWSY"/>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s v="6729-GDNGC"/>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s v="6732-FZUGP"/>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s v="6732-VAILE"/>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s v="6733-LRIZX"/>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s v="6734-CKRSM"/>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s v="6734-FQAJX"/>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s v="6734-GMPVK"/>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s v="6734-JDTTV"/>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s v="6734-PSBAW"/>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s v="6736-DHUQI"/>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s v="6738-ISCBM"/>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s v="6741-EGCBI"/>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s v="6741-QRLUP"/>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s v="6743-HHQPF"/>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s v="6745-JEFZB"/>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s v="6746-WAUWT"/>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s v="6749-UTDVX"/>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s v="6752-APNJL"/>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s v="6754-LZUKA"/>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s v="6754-WKSHP"/>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s v="6762-NSODU"/>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s v="6762-QVYJO"/>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s v="6765-MBQNU"/>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s v="6766-HFKLA"/>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s v="6769-DCQLI"/>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s v="6769-DYBQN"/>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s v="6770-UAYGJ"/>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s v="6770-XUAGN"/>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s v="6771-XWBDM"/>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s v="6772-KSATR"/>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s v="6772-WFQRD"/>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s v="6773-LQTVT"/>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s v="6776-TLWOI"/>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s v="6777-TGHTM"/>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s v="6778-EICRF"/>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s v="6778-JFCMK"/>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s v="6778-YSNIH"/>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s v="6784-XYJAE"/>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s v="6786-OBWQR"/>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s v="6789-HJBWG"/>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s v="6791-YBNAK"/>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s v="6794-HKIAJ"/>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s v="6797-LNAQX"/>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s v="6797-UCJHZ"/>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s v="6804-GDMOI"/>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s v="6806-YDEUL"/>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s v="6807-SIWJI"/>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s v="6810-VCAEX"/>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s v="6813-GZQCG"/>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s v="6814-ZPWFQ"/>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s v="6815-ABQFQ"/>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s v="6817-WTYHE"/>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s v="6818-DJXAA"/>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s v="6818-WOBHJ"/>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s v="6821-BUXUX"/>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s v="6821-JPCDC"/>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s v="6823-SIDFQ"/>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s v="6825-UYPFK"/>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s v="6827-IEAUQ"/>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s v="6828-HMKWP"/>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s v="6833-JMZYP"/>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s v="6834-NXDCA"/>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s v="6837-BJYDQ"/>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s v="6837-HAEVO"/>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s v="6838-HVLXG"/>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s v="6838-YAUVY"/>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s v="6839-ITVZJ"/>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s v="6840-RESVB"/>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s v="6844-DZKRF"/>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s v="6845-RGTYS"/>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s v="6847-KJLTS"/>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s v="6848-HJTXY"/>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s v="6848-YLDFR"/>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s v="6849-OYAMU"/>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s v="6849-WLEYG"/>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s v="6851-WEFYX"/>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s v="6854-EXGSF"/>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s v="6855-VLGOS"/>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s v="6856-RAURS"/>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s v="6857-TKDJV"/>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s v="6857-VWJDT"/>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s v="6859-QNXIQ"/>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s v="6859-RKMZJ"/>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s v="6860-YRJZP"/>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s v="6861-OKBCE"/>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s v="6861-XWTWQ"/>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s v="6862-CQUMB"/>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s v="6865-JZNKO"/>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s v="6867-ACCZI"/>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s v="6869-FGJJC"/>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s v="6870-ECSHE"/>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s v="6870-ZWMNX"/>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s v="6872-HXFNF"/>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s v="6873-UDNLD"/>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s v="6874-SGLHU"/>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s v="6876-ADESB"/>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s v="6877-LGWXO"/>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s v="6877-TJMBR"/>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s v="6878-GGDWG"/>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s v="6885-PKOAM"/>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s v="6888-SBYAI"/>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s v="6890-PFRQX"/>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s v="6891-JPYFF"/>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s v="6892-BOGQE"/>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s v="6892-EZDTG"/>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s v="6892-XPFPU"/>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s v="6893-ODYYE"/>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s v="6894-LFHLY"/>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s v="6896-SRVYQ"/>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s v="6897-RWMUB"/>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s v="6897-UUBNU"/>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s v="6898-MDLZW"/>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s v="6898-RBTLU"/>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s v="6899-PPEEA"/>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s v="6900-PXRMS"/>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s v="6900-RBKER"/>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s v="6901-GOGZG"/>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s v="6904-JLBGY"/>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s v="6905-NIQIN"/>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s v="6906-ANDWJ"/>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s v="6906-MPARY"/>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s v="6907-CQGPN"/>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s v="6907-FLBER"/>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s v="6907-NZZIJ"/>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s v="6908-VVYHM"/>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s v="6910-HADCM"/>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s v="6916-HIJSE"/>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s v="6917-FIJHC"/>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s v="6917-IAYHD"/>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s v="6917-YACBP"/>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s v="6918-UMQCG"/>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s v="6919-ELBGL"/>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s v="6921-OZMFH"/>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s v="6922-NCEDI"/>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s v="6923-AQONU"/>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s v="6923-EFPNL"/>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s v="6923-JHPMP"/>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s v="6924-TDGMT"/>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s v="6925-BAYGL"/>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s v="6927-WTFIV"/>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s v="6928-ONTRW"/>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s v="6933-FHBZC"/>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s v="6933-VLYFX"/>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s v="6937-GCDGQ"/>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s v="6941-KXRRV"/>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s v="6941-PMGEP"/>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s v="6942-LBFDP"/>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s v="6946-LMSQS"/>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s v="6950-TWMYB"/>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s v="6952-OMNWB"/>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s v="6953-PBDIN"/>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s v="6954-OOYZZ"/>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s v="6956-SMUCM"/>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s v="6959-GQEGV"/>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s v="6959-UWKHF"/>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s v="6960-HVYXR"/>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s v="6961-MJKBO"/>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s v="6961-VCPMC"/>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s v="6963-EZQEE"/>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s v="6963-KQYQB"/>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s v="6967-PEJLL"/>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s v="6967-QIQRV"/>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s v="6968-GMKPR"/>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s v="6968-MHOMU"/>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s v="6968-URWQU"/>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s v="6969-MVBAI"/>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s v="6972-SNKKW"/>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s v="6974-DAFLI"/>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s v="6976-BWGLQ"/>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s v="6979-TNDEU"/>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s v="6979-ZNSFF"/>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s v="6980-CDGFC"/>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s v="6980-IMXXE"/>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s v="6981-TDRFT"/>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s v="6982-SSHFK"/>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s v="6982-UQZLY"/>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s v="6985-HAYWX"/>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s v="6986-IJDHX"/>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s v="6986-IXNDM"/>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s v="6987-XQSJT"/>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s v="6988-CJEYV"/>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s v="6990-YNRIO"/>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s v="6992-TKNYO"/>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s v="6993-OHLXR"/>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s v="6993-YCOBK"/>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s v="6993-YGFJV"/>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s v="6994-FGRHH"/>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s v="6994-KERXL"/>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s v="6994-ORCWG"/>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s v="6996-KNSML"/>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s v="6997-UVGOX"/>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s v="6999-CHVCF"/>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s v="7000-WCEVQ"/>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s v="7005-CCBKV"/>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s v="7005-CYUIL"/>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s v="7008-LZVOZ"/>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s v="7009-LGECI"/>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s v="7009-PCARS"/>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s v="7010-BRBUU"/>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s v="7010-ZMVBF"/>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s v="7011-CVEUC"/>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s v="7013-PSXHK"/>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s v="7014-ZZXAW"/>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s v="7016-BPGEU"/>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s v="7016-NVRIC"/>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s v="7017-VFHAY"/>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s v="7017-VFULY"/>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s v="7018-FPXHH"/>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s v="7018-WBJNK"/>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s v="7020-OZKXZ"/>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s v="7021-XSNYE"/>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s v="7024-OHCCK"/>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s v="7025-IWFHT"/>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s v="7025-WCBNE"/>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s v="7026-YMSBE"/>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s v="7028-DVOIQ"/>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s v="7029-IJEJK"/>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s v="7029-RPUAV"/>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s v="7030-FZTFM"/>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s v="7030-NJVDP"/>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s v="7032-LMBHI"/>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s v="7033-CLAMM"/>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s v="7036-TYDEC"/>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s v="7036-ZZKBD"/>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s v="7037-MTYVW"/>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s v="7041-TXQJH"/>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s v="7044-YAACC"/>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s v="7047-FWEYA"/>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s v="7047-YXDMZ"/>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s v="7048-GXDAY"/>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s v="7049-GKVZY"/>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s v="7054-DMVAS"/>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s v="7054-ENNGU"/>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s v="7054-LGEQW"/>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s v="7055-HNEOJ"/>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s v="7055-JCGNI"/>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s v="7055-VKGDA"/>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s v="7056-IMHCC"/>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s v="7061-OVMIM"/>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s v="7064-FRRSW"/>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s v="7064-JHXCE"/>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s v="7065-YUNRY"/>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s v="7067-KSAZT"/>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s v="7072-MBHEV"/>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s v="7073-QETQY"/>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s v="7074-IEVOJ"/>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s v="7074-STDCN"/>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s v="7075-BNDVQ"/>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s v="7077-XJMET"/>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s v="7078-NVFAM"/>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s v="7079-QRCBC"/>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s v="7080-TNUWP"/>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s v="7083-MIOPC"/>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s v="7083-YNSKY"/>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s v="7088-FBAWU"/>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s v="7089-IVVAZ"/>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s v="7089-RKVSZ"/>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s v="7089-XXAYG"/>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s v="7094-MSZAO"/>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s v="7096-UCLNH"/>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s v="7096-ZNBZI"/>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s v="7100-FQPRV"/>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s v="7101-HRBLJ"/>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s v="7102-JJVTX"/>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s v="7103-IPXPJ"/>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s v="7103-ZGVNT"/>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s v="7105-BENQF"/>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s v="7105-MXJLL"/>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s v="7107-UBYKY"/>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s v="7108-DGVUU"/>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s v="7109-CQYUZ"/>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s v="7109-MFBYV"/>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s v="7110-BDTWG"/>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s v="7112-OPOTK"/>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s v="7113-HIPFI"/>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s v="7114-AEOZE"/>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s v="7115-IRDHS"/>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s v="7120-RFMVS"/>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s v="7123-WQUHX"/>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s v="7124-UGSUR"/>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s v="7126-RBHSD"/>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s v="7128-GGCNO"/>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s v="7129-ACFOG"/>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s v="7129-AZJDE"/>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s v="7129-CAKJW"/>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s v="7130-CTCUS"/>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s v="7130-VTEWQ"/>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s v="7130-YXBRO"/>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s v="7131-ZQZNK"/>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s v="7133-VBDCG"/>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s v="7134-HBPBS"/>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s v="7134-MJPDY"/>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s v="7136-IHZJA"/>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s v="7136-RVDTZ"/>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s v="7137-NAXML"/>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s v="7137-RYLPP"/>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s v="7138-GIRSH"/>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s v="7139-JZFVG"/>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s v="7140-ADSMJ"/>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s v="7142-HVGBG"/>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s v="7143-BQIBA"/>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s v="7145-FEJWU"/>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s v="7147-AYBAA"/>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s v="7148-XZPHA"/>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s v="7153-CHRBV"/>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s v="7153-OANIO"/>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s v="7156-MHUGY"/>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s v="7156-MXBJE"/>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s v="7157-SMCFK"/>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s v="7159-FVYPK"/>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s v="7159-NOKYQ"/>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s v="7161-DFHUF"/>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s v="7162-WPHPM"/>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s v="7163-OCEQI"/>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s v="7164-BPTUT"/>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s v="7167-PCEYD"/>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s v="7168-HDQHG"/>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s v="7169-YWAMK"/>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s v="7173-TETGO"/>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s v="7175-NTIXE"/>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s v="7176-WIONM"/>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s v="7176-WRTNX"/>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s v="7180-PISOG"/>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s v="7181-BQYBV"/>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s v="7181-OQCUT"/>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s v="7182-OVLBJ"/>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s v="7184-LRUUR"/>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s v="7188-CBBBA"/>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s v="7190-XHTWJ"/>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s v="7191-ADRGF"/>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s v="7196-LIWRH"/>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s v="7197-VOJMM"/>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s v="7198-GLXTC"/>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s v="7203-OYKCT"/>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s v="7205-BAIAD"/>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s v="7206-GZCDC"/>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s v="7206-PQBBZ"/>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s v="7207-RMRDB"/>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s v="7208-PSIHR"/>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s v="7209-JCUDS"/>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s v="7216-EWTRS"/>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s v="7216-KAOID"/>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s v="7217-JYHOQ"/>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s v="7218-HKQFK"/>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s v="7219-TLZHO"/>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s v="7225-CBZPL"/>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s v="7225-IILWY"/>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s v="7228-OMTPN"/>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s v="7228-PAQPD"/>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s v="7233-DRTRF"/>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s v="7233-IOQNP"/>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s v="7233-PAHHL"/>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s v="7234-FECYN"/>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s v="7234-KMNRQ"/>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s v="7235-NXZCP"/>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s v="7239-HZZCX"/>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s v="7240-ETPTR"/>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s v="7240-FQLHE"/>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s v="7241-AJHFS"/>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s v="7242-EDTYC"/>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s v="7242-QZLXF"/>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s v="7243-LCGGZ"/>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s v="7244-KXYZN"/>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s v="7244-QWYHG"/>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s v="7245-JMTTQ"/>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s v="7245-NIIWQ"/>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s v="7246-ZGQDF"/>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s v="7247-XOZPB"/>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s v="7248-VZQLC"/>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s v="7249-WBIYX"/>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s v="7250-EQKIY"/>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s v="7251-LJBQN"/>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s v="7251-XFOIL"/>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s v="7252-NTGSS"/>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s v="7253-UVNDW"/>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s v="7254-IQWOZ"/>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s v="7255-SSFBC"/>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s v="7266-GSSJX"/>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s v="7267-FRMJW"/>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s v="7268-IGMFD"/>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s v="7268-WNTCP"/>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s v="7269-JISCY"/>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s v="7270-BDIOA"/>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s v="7271-AJDTL"/>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s v="7272-QDCKA"/>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s v="7273-TEFQD"/>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s v="7274-CGTOD"/>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s v="7274-RTAPZ"/>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s v="7277-KAMWT"/>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s v="7277-OZCGZ"/>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s v="7278-CKDNC"/>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s v="7279-BUYWN"/>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s v="7279-NMVJC"/>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s v="7284-BUYEC"/>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s v="7284-ZZLOH"/>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s v="7285-KLOTR"/>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s v="7291-CDTMJ"/>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s v="7293-LSCDV"/>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s v="7294-TMAOP"/>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s v="7295-JOMMD"/>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s v="7296-PIXQY"/>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s v="7297-DVYGA"/>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s v="7298-IZWLY"/>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s v="7299-GNVPL"/>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s v="7301-ABVAD"/>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s v="7302-ZHMHP"/>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s v="7305-ZWMAJ"/>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s v="7306-YDSOI"/>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s v="7310-EGVHZ"/>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s v="7311-MQJCH"/>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s v="7312-XSBAT"/>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s v="7314-OXENN"/>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s v="7315-WYOAW"/>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s v="7317-GGVPB"/>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s v="7318-EIVKO"/>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s v="7319-VENRZ"/>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s v="7319-ZNRTR"/>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s v="7321-KKSDU"/>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s v="7321-PKUYW"/>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s v="7321-VGNKU"/>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s v="7321-ZNSLA"/>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s v="7322-OCWHC"/>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s v="7325-ENZFI"/>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s v="7326-RIGQZ"/>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s v="7328-OWMOM"/>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s v="7328-ZJAJO"/>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s v="7330-WZLNC"/>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s v="7336-RLLRH"/>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s v="7337-CINUD"/>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s v="7338-ERIVA"/>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s v="7339-POGZN"/>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s v="7340-KEFQE"/>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s v="7341-LXCAF"/>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s v="7343-EOBEU"/>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s v="7346-MEDWM"/>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s v="7349-ALMUX"/>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s v="7351-KYHQH"/>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s v="7351-MHQVU"/>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s v="7353-YOWFP"/>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s v="7354-OIJLX"/>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s v="7356-AYNJP"/>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s v="7356-IWLFW"/>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s v="7359-PTSXY"/>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s v="7359-SSBJK"/>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s v="7359-WWYJV"/>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s v="7361-YPXFS"/>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s v="7363-QTBIW"/>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s v="7365-BVCJH"/>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s v="7369-TRPFD"/>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s v="7375-WMVMT"/>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s v="7377-DMMRI"/>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s v="7379-FNIUJ"/>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s v="7379-POKDZ"/>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s v="7382-DFJTU"/>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s v="7384-GHBPI"/>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s v="7389-KBFIT"/>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s v="7392-YYPYJ"/>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s v="7394-FKDNK"/>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s v="7394-LWLYN"/>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s v="7395-IGJOS"/>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s v="7395-XWZOY"/>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s v="7396-VJUZB"/>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s v="7398-HPYZQ"/>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s v="7398-LXGYX"/>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s v="7398-SKNQZ"/>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s v="7399-QHBJS"/>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s v="7401-JIXNM"/>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s v="7401-RUBNK"/>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s v="7402-EYFXX"/>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s v="7402-PWYJJ"/>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s v="7404-JLKQG"/>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s v="7407-SUJIZ"/>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s v="7408-OFWXJ"/>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s v="7409-JURKQ"/>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s v="7409-KIUTL"/>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s v="7410-KTVFV"/>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s v="7410-OIEDU"/>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s v="7410-YTJIK"/>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s v="7416-CKTEP"/>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s v="7421-ZLUPA"/>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s v="7422-WNBTY"/>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s v="7426-GSWPO"/>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s v="7426-RHZGU"/>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s v="7426-WEIJX"/>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s v="7427-AUFPY"/>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s v="7432-FFVAR"/>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s v="7434-SHXLS"/>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s v="7435-ZNUYY"/>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s v="7439-DKZTW"/>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s v="7442-YGZFK"/>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s v="7445-WMRBW"/>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s v="7446-KQISO"/>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s v="7446-SFAOA"/>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s v="7446-YPODE"/>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s v="7449-HVPIV"/>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s v="7450-NWRTR"/>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s v="7452-FOLON"/>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s v="7459-IMVYU"/>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s v="7459-RRWQZ"/>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s v="7460-ITWWP"/>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s v="7463-IFMQU"/>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s v="7465-ZZRVX"/>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s v="7469-LKBCI"/>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s v="7470-DYNOE"/>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s v="7470-MCQTK"/>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s v="7471-MQPOS"/>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s v="7471-WNSUF"/>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s v="7472-EQOAV"/>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s v="7473-ZBDSN"/>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s v="7479-NITWS"/>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s v="7480-QNVZJ"/>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s v="7480-SPLEF"/>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s v="7481-ATQQS"/>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s v="7483-IQWIB"/>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s v="7486-KSRVI"/>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s v="7488-MXJIV"/>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s v="7492-TAFJD"/>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s v="7493-GVFIO"/>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s v="7493-TPUWZ"/>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s v="7495-OOKFY"/>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s v="7501-IWUNG"/>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s v="7501-VTYLJ"/>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s v="7502-BNYGS"/>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s v="7503-EPSZW"/>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s v="7503-MIOGA"/>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s v="7503-QQRVF"/>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s v="7503-ZGUZJ"/>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s v="7504-UWHNB"/>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s v="7508-DQAKK"/>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s v="7508-KBIMB"/>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s v="7508-MYBOG"/>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s v="7508-SMHXL"/>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s v="7511-YMXVQ"/>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s v="7515-LODFU"/>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s v="7516-GMHUV"/>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s v="7517-LDMPS"/>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s v="7517-SAWMO"/>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s v="7519-JTWQH"/>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s v="7520-HQWJU"/>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s v="7521-AFHAB"/>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s v="7521-YXVZY"/>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s v="7524-VRLPL"/>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s v="7526-BEZQB"/>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s v="7526-IVLYU"/>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s v="7527-QNRUS"/>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s v="7529-ZDFXI"/>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s v="7530-HDYDS"/>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s v="7531-GQHME"/>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s v="7534-BFESC"/>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s v="7537-CBQUZ"/>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s v="7537-RBWEA"/>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s v="7538-GWHML"/>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s v="7541-YLXCL"/>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s v="7542-CYDDM"/>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s v="7544-ZVIKX"/>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s v="7547-EKNFS"/>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s v="7548-SEPYI"/>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s v="7549-MYGPK"/>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s v="7550-WIQVA"/>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s v="7551-DACSP"/>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s v="7551-JOHTI"/>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s v="7552-KEYGT"/>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s v="7554-AKDQF"/>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s v="7554-NEWDD"/>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s v="7558-IMLMT"/>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s v="7560-QJAVJ"/>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s v="7560-QRBXH"/>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s v="7562-GSUHK"/>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s v="7562-UXTPG"/>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s v="7563-BIUPC"/>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s v="7564-GHCVB"/>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s v="7566-DSRLQ"/>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s v="7567-ECMCM"/>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s v="7568-PODML"/>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s v="7569-NMZYQ"/>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s v="7570-WELNY"/>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s v="7571-YXDAD"/>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s v="7572-KPVKK"/>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s v="7576-ASEJU"/>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s v="7576-JMYWV"/>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s v="7576-OYWBN"/>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s v="7577-SWIFR"/>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s v="7579-KKLOE"/>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s v="7579-OOPEC"/>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s v="7580-UGXNC"/>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s v="7581-EBBOU"/>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s v="7586-ZATGZ"/>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s v="7587-AOVVU"/>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s v="7587-RZNME"/>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s v="7590-VHVEG"/>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s v="7593-JNWRU"/>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s v="7593-XFKDI"/>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s v="7594-LZNWR"/>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s v="7594-RQHXR"/>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s v="7595-EHCDL"/>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s v="7595-EUIVN"/>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s v="7596-IIWYC"/>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s v="7596-LDUXP"/>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s v="7596-ZYWBB"/>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s v="7598-UAASY"/>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s v="7599-FKVXZ"/>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s v="7599-NTMDP"/>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s v="7601-DHFWZ"/>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s v="7601-GNDYK"/>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s v="7601-WFVZV"/>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s v="7602-DBTOU"/>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s v="7602-MVRMB"/>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s v="7603-USHJS"/>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s v="7605-BDWDC"/>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s v="7605-SNLQG"/>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s v="7606-BPHHN"/>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s v="7607-QKKTJ"/>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s v="7608-RGIRO"/>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s v="7609-NRNCA"/>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s v="7609-YBPXG"/>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s v="7610-TVOPG"/>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s v="7611-YKYTC"/>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s v="7613-LLQFO"/>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s v="7614-QVWQL"/>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s v="7615-ESMYF"/>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s v="7617-EYGLW"/>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s v="7619-ODSGN"/>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s v="7619-PLRLP"/>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s v="7621-VPNET"/>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s v="7622-FWGEW"/>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s v="7622-NXQZR"/>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s v="7623-HKYRK"/>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s v="7623-TRNQN"/>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s v="7625-XCQRH"/>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s v="7627-JKIAZ"/>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s v="7629-WFGLW"/>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s v="7629-WIXZF"/>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s v="7632-MNYOY"/>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s v="7632-YUTXB"/>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s v="7633-MVPUY"/>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s v="7634-HLQJR"/>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s v="7634-WSWDB"/>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s v="7636-OWBPG"/>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s v="7636-PEPNS"/>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s v="7636-XUHWW"/>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s v="7638-QVMVY"/>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s v="7639-LIAYI"/>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s v="7639-OPLNG"/>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s v="7639-SUPCW"/>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s v="7641-EUYET"/>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s v="7641-TQFHN"/>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s v="7643-RCHXS"/>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s v="7644-OMVMY"/>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s v="7647-GYYKX"/>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s v="7649-PHJVR"/>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s v="7649-SIJJF"/>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s v="7654-YWJUF"/>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s v="7657-DYEPJ"/>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s v="7658-UYUQS"/>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s v="7660-HDPJV"/>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s v="7661-CPURM"/>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s v="7663-CUXZB"/>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s v="7663-RGWBC"/>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s v="7663-YJHSN"/>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s v="7663-ZTEGJ"/>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s v="7665-NKLAV"/>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s v="7665-TOALD"/>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s v="7665-VIGUD"/>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s v="7666-WKRON"/>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s v="7668-XCFYV"/>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s v="7669-LCRSD"/>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s v="7670-ZBPOQ"/>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s v="7672-VFMXZ"/>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s v="7673-BQGKU"/>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s v="7673-LPRNY"/>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s v="7674-YTAFD"/>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s v="7675-OZCZG"/>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s v="7677-SJJJK"/>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s v="7682-AZNDK"/>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s v="7683-CBDKJ"/>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s v="7684-XSZIY"/>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s v="7688-AWMDX"/>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s v="7690-KPNCU"/>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s v="7691-KGKGP"/>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s v="7691-XVTZH"/>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s v="7693-LCKZL"/>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s v="7693-QPEFS"/>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s v="7694-VLBWQ"/>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s v="7695-PKLCZ"/>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s v="7696-AMHOD"/>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s v="7696-CFTAT"/>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s v="7698-YFGEZ"/>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s v="7703-ZEKEF"/>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s v="7706-DZNKK"/>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s v="7706-YLMQA"/>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s v="7707-PYBBH"/>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s v="7710-JSYOA"/>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s v="7711-GQBZC"/>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s v="7711-YIJWC"/>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s v="7714-YXSMB"/>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s v="7716-YTYHG"/>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s v="7717-BICXI"/>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s v="7718-RXDGG"/>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s v="7718-UPSKJ"/>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s v="7721-DVEKZ"/>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s v="7721-JXEAW"/>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s v="7722-CVFXN"/>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s v="7722-VJRQD"/>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s v="7727-SHVZV"/>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s v="7729-JTEEC"/>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s v="7729-XBTWX"/>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s v="7730-CLDSV"/>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s v="7730-IUTDZ"/>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s v="7733-UDMTP"/>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s v="7734-DBOAI"/>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s v="7739-LAXOG"/>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s v="7740-BTPUX"/>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s v="7740-KKCXF"/>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s v="7742-MYPGI"/>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s v="7743-EXURX"/>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s v="7746-AWNQW"/>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s v="7746-QYVCO"/>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s v="7748-UMTRK"/>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s v="7750-EYXWZ"/>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s v="7752-XUSCI"/>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s v="7753-USQYQ"/>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s v="7754-IXRMC"/>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s v="7758-UJWYS"/>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s v="7758-XKCBS"/>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s v="7760-OYPDY"/>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s v="7762-ONLJY"/>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s v="7762-URZQH"/>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s v="7764-BDPEE"/>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s v="7765-LWVVH"/>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s v="7766-CLTIC"/>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s v="7767-UXAGJ"/>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s v="7771-CFQRQ"/>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s v="7771-ZONAT"/>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s v="7774-OJSXI"/>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s v="7776-QGYJC"/>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s v="7776-QWNFX"/>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s v="7777-UNYHB"/>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s v="7779-LGOVN"/>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s v="7779-ORAEL"/>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s v="7780-OTDSO"/>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s v="7781-EWARA"/>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s v="7781-HVGMK"/>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s v="7783-YKGDV"/>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s v="7785-RDVIG"/>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s v="7786-WBJYI"/>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s v="7787-BNTZM"/>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s v="7789-CRUVC"/>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s v="7789-HKSBS"/>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s v="7794-JASDG"/>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s v="7795-CFOCW"/>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s v="7797-EJMDP"/>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s v="7798-JVXYM"/>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s v="7799-DSEWS"/>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s v="7799-LGRDP"/>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s v="7801-CEDNV"/>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s v="7801-KICAO"/>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s v="7802-EFKNY"/>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s v="7803-XOCCZ"/>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s v="7808-DVWEP"/>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s v="7811-JIVPF"/>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s v="7812-FZHPE"/>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s v="7813-TKCVO"/>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s v="7813-ZGGAW"/>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s v="7814-LEEVE"/>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s v="7815-PDTHL"/>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s v="7816-VGHTO"/>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s v="7817-BOQPW"/>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s v="7817-OMJNA"/>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s v="7820-ZYGNY"/>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s v="7821-DPRQE"/>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s v="7823-JSOAG"/>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s v="7824-PANSQ"/>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s v="7825-ECJRF"/>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s v="7825-GKXMW"/>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s v="7826-VVKWT"/>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s v="7831-QGOXH"/>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s v="7833-PKIHD"/>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s v="7838-LAZFO"/>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s v="7839-NUIAA"/>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s v="7839-QRKXN"/>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s v="7841-FCRQD"/>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s v="7841-TZDMQ"/>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s v="7845-URHJN"/>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s v="7850-THJMU"/>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s v="7850-VWJUU"/>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s v="7851-FLGGQ"/>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s v="7851-WZEKY"/>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s v="7852-LECYP"/>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s v="7853-GVUDZ"/>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s v="7853-OETYL"/>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s v="7853-WNZSY"/>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s v="7854-EDSSA"/>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s v="7854-EKTJL"/>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s v="7854-FOKSF"/>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s v="7855-DIWPO"/>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s v="7856-GANIL"/>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s v="7858-GTZSP"/>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s v="7860-KSUGX"/>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s v="7860-UXCRM"/>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s v="7861-UVUFT"/>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s v="7868-BGSZA"/>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s v="7868-TMWMZ"/>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s v="7869-ZYDST"/>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s v="7872-BAAZR"/>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s v="7872-RDDLZ"/>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s v="7873-CVMAW"/>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s v="7874-ECPQJ"/>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s v="7876-AEHIG"/>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s v="7876-BEUTG"/>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s v="7876-DNYAP"/>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s v="7878-JGDKK"/>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s v="7878-RTCZG"/>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s v="7879-CGSFV"/>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s v="7880-XSOJX"/>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s v="7881-EVUAD"/>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s v="7881-INRLC"/>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s v="7883-ROJOC"/>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s v="7890-VYYWG"/>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s v="7892-POOKP"/>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s v="7892-QVYKW"/>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s v="7893-IXHRQ"/>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s v="7895-VONWT"/>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s v="7898-PDWQE"/>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s v="7901-HXJVA"/>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s v="7901-IIDQV"/>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s v="7901-TBKJX"/>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s v="7903-CMPEY"/>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s v="7905-NJMXS"/>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s v="7905-TVXTA"/>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s v="7908-QCBCA"/>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s v="7909-FIOIY"/>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s v="7912-SYRQT"/>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s v="7916-VCCPB"/>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s v="7919-ZODZZ"/>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s v="7921-BEPCI"/>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s v="7921-LMDFQ"/>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s v="7923-IYJWY"/>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s v="7924-GJZFI"/>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s v="7925-PNRGI"/>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s v="7926-IJOOU"/>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s v="7927-AUXBZ"/>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s v="7928-VJYAB"/>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s v="7929-DMBCV"/>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s v="7929-SKFGK"/>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s v="7931-PXHFC"/>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s v="7932-WPTDS"/>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s v="7938-OUHIO"/>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s v="7940-UQQUG"/>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s v="7941-RCJOW"/>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s v="7943-RQCHR"/>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s v="7945-HLKEA"/>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s v="7945-PRBVF"/>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s v="7950-XWOVN"/>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s v="7951-QKZPL"/>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s v="7951-VRDVK"/>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s v="7952-OBOYL"/>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s v="7954-MLBUN"/>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s v="7956-XQWGU"/>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s v="7957-RYHQD"/>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s v="7963-GQRMY"/>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s v="7963-SHNDT"/>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s v="7964-VEXDG"/>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s v="7964-YESJC"/>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s v="7964-ZRKKG"/>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s v="7966-YOTQW"/>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s v="7967-HYCDE"/>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s v="7968-QUXNS"/>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s v="7969-AULMZ"/>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s v="7969-FFOWG"/>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s v="7971-HLVXI"/>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s v="7973-DZRKH"/>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s v="7975-JMZNT"/>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s v="7975-TZMLR"/>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s v="7976-CICYS"/>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s v="7977-HXJKU"/>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s v="7978-DKUQH"/>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s v="7979-CORPM"/>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s v="7980-MHFLQ"/>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s v="7982-VCELR"/>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s v="7989-AWGEH"/>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s v="7989-CHGTL"/>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s v="7989-VCQOH"/>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s v="7993-NQLJE"/>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s v="7993-PYKOF"/>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s v="7994-UYIVZ"/>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s v="7994-XIRTR"/>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s v="7995-ZHHNZ"/>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s v="7996-BPXHY"/>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s v="7996-MHXLW"/>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s v="7997-EASSD"/>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s v="7998-WNZEM"/>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s v="7998-ZLXWN"/>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s v="8000-REIQB"/>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s v="8003-EWNDZ"/>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s v="8006-PYCSW"/>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s v="8007-YYPWD"/>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s v="8008-ESFLK"/>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s v="8008-HAWED"/>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s v="8008-OTEZX"/>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s v="8010-EZLOU"/>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s v="8012-SOUDQ"/>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s v="8015-IHCGW"/>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s v="8016-NCFVO"/>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s v="8016-ZMGMO"/>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s v="8017-LXHFA"/>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s v="8017-UVSZU"/>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s v="8019-ENHXU"/>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s v="8020-BWHYL"/>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s v="8022-BECSI"/>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s v="8023-QHAIO"/>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s v="8024-XNAFQ"/>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s v="8028-PNXHQ"/>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s v="8029-XYPWT"/>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s v="8033-ATFAS"/>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s v="8033-VCZGH"/>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s v="8034-RYTVV"/>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s v="8035-BUYVG"/>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s v="8035-PWSEV"/>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s v="8039-ACLPL"/>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s v="8039-EQPIM"/>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s v="8040-MNRTF"/>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s v="8041-TMEID"/>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s v="8042-JVNFH"/>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s v="8042-RNLKO"/>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s v="8043-PNYSD"/>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s v="8044-BGWPI"/>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s v="8046-DNVTL"/>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s v="8048-DSDFQ"/>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s v="8049-WJCLQ"/>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s v="8050-DVOJX"/>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s v="8050-WYBND"/>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s v="8050-XGRVL"/>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s v="8051-HJRLT"/>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s v="8053-WWDRO"/>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s v="8058-DMYRU"/>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s v="8058-INTPH"/>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s v="8058-JMEQO"/>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s v="8059-UDZFY"/>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s v="8060-HIWJJ"/>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s v="8062-YBDOE"/>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s v="8063-GBATB"/>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s v="8063-RJYNF"/>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s v="8064-RAVOH"/>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s v="8065-BVEPF"/>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s v="8065-QBYTO"/>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s v="8065-YKXKD"/>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s v="8066-POXGX"/>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s v="8067-NIOYM"/>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s v="8069-RHUXK"/>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s v="8069-YQQAJ"/>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s v="8070-AAWZP"/>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s v="8071-SBTRN"/>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s v="8073-IJDCM"/>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s v="8075-GXIUB"/>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s v="8076-FEZKJ"/>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s v="8079-XRJRS"/>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s v="8080-DDEMJ"/>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s v="8080-POTJR"/>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s v="8082-GHXOP"/>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s v="8083-YTZES"/>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s v="8084-OIVBS"/>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s v="8085-MSNLK"/>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s v="8086-OVPWV"/>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s v="8087-LGYHQ"/>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s v="8089-UZWLX"/>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s v="8091-TTVAX"/>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s v="8092-NLTGF"/>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s v="8095-WANWK"/>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s v="8096-LOIST"/>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s v="8097-OMULG"/>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s v="8097-VBQTZ"/>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s v="8098-LLAZX"/>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s v="8098-TDCBU"/>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s v="8099-MZPUJ"/>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s v="8100-HZZLJ"/>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s v="8100-PNJMH"/>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s v="8104-OSKWT"/>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s v="8106-GWQOK"/>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s v="8107-KNCIM"/>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s v="8107-RZLNV"/>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s v="8108-UXRQN"/>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s v="8109-YUOHE"/>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s v="8111-BKVDS"/>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s v="8111-RKSPX"/>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s v="8111-SLLHI"/>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s v="8118-LSUEL"/>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s v="8118-TJAFG"/>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s v="8120-JDCAM"/>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s v="8123-QBNAZ"/>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s v="8124-NZVGJ"/>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s v="8125-QPFJD"/>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s v="8128-YVJRG"/>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s v="8129-GMVGI"/>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s v="8132-YPVBX"/>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s v="8133-ANHHJ"/>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s v="8138-EALND"/>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s v="8143-ETQTI"/>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s v="8144-DGHXP"/>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s v="8146-QQKZH"/>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s v="8148-BPLZQ"/>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s v="8148-NLEGT"/>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s v="8148-WOCMK"/>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s v="8149-AIQCG"/>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s v="8149-RSOUN"/>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s v="8150-QUDFX"/>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s v="8152-UOBNY"/>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s v="8152-VETUR"/>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s v="8155-IBNHG"/>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s v="8158-WPEZG"/>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s v="8160-HOWOX"/>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s v="8161-QYMTT"/>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s v="8164-OCKUJ"/>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s v="8165-CBKXO"/>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s v="8165-ZJRNM"/>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s v="8166-ORCHU"/>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s v="8166-ZZTFS"/>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s v="8167-GJLRN"/>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s v="8168-UQWWF"/>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s v="8169-SAEJD"/>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s v="8173-RXAYP"/>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s v="8174-LNWMW"/>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s v="8174-TBVCF"/>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s v="8178-EYZUO"/>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s v="8180-AKMJV"/>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s v="8181-YHCMF"/>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s v="8182-BJDSI"/>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s v="8182-PNAGI"/>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s v="8183-ONMXC"/>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s v="8184-WMOFI"/>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s v="8185-UPYBR"/>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s v="8189-DUKMV"/>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s v="8189-HBVRW"/>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s v="8189-XRIKE"/>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s v="8190-ZTQFB"/>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s v="8191-XWSZG"/>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s v="8194-PEEBY"/>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s v="8197-BFWVU"/>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s v="8198-RKSZG"/>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s v="8199-ZLLSA"/>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s v="8200-KLNYW"/>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s v="8200-LGKSR"/>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s v="8201-AAXCB"/>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s v="8203-XJZRC"/>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s v="8204-TIFGJ"/>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s v="8204-YJCLA"/>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s v="8205-MQUGY"/>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s v="8205-OTCHB"/>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s v="8205-VSLRB"/>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s v="8207-DMRVL"/>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s v="8207-VVMYB"/>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s v="8208-EUMTE"/>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s v="8212-CRQXP"/>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s v="8212-DJRCH"/>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s v="8213-TAZPM"/>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s v="8215-NGSPE"/>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s v="8216-AZUUZ"/>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s v="8217-QYOHV"/>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s v="8218-FFJDS"/>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s v="8219-VYBVI"/>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s v="8220-OCUFY"/>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s v="8221-EQDGL"/>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s v="8221-HVAYI"/>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s v="8224-DWCKX"/>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s v="8224-IVVPA"/>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s v="8224-KDLKN"/>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s v="8224-UAXBZ"/>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s v="8225-BTJAU"/>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s v="8226-BXGES"/>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s v="8229-BUJHX"/>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s v="8229-MYEJZ"/>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s v="8229-TNIQA"/>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s v="8231-BSWXX"/>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s v="8232-CTLKO"/>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s v="8232-UTFOZ"/>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s v="8234-GSZYK"/>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s v="8237-ULIXL"/>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s v="8241-JUIQO"/>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s v="8242-JSVBO"/>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s v="8242-PDSGJ"/>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s v="8242-SOQUO"/>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s v="8245-UMPYT"/>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s v="8246-SHFGA"/>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s v="8249-THVEC"/>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s v="8250-ZNGGW"/>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s v="8257-RZAHR"/>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s v="8258-GSTJK"/>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s v="8259-DZLIZ"/>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s v="8259-NFJTV"/>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s v="8260-NGFNY"/>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s v="8261-GWDBQ"/>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s v="8262-COGGB"/>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s v="8263-JQAIK"/>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s v="8263-OKETD"/>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s v="8263-QMNTJ"/>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s v="8265-HKSOW"/>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s v="8266-VBFQL"/>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s v="8267-KFGYD"/>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s v="8267-ZNYVZ"/>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s v="8268-YDIXR"/>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s v="8270-RKSAP"/>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s v="8272-ONJLV"/>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s v="8276-MQBYC"/>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s v="8277-RVRSV"/>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s v="8280-MQRQN"/>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s v="8285-ABVLB"/>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s v="8286-AFUYI"/>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s v="8290-YWKHZ"/>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s v="8292-FRFZQ"/>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s v="8292-ITGYJ"/>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s v="8292-TYSPY"/>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s v="8294-UIMBA"/>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s v="8295-FHIVV"/>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s v="8295-KMENE"/>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s v="8305-VHZBZ"/>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s v="8309-IEYJD"/>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s v="8309-PPCED"/>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s v="8311-UEUAB"/>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s v="8313-AFGBW"/>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s v="8313-KTIHG"/>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s v="8313-NDOIA"/>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s v="8314-DPQHL"/>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s v="8314-HTWVE"/>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s v="8316-BBQAY"/>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s v="8317-BVKSO"/>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s v="8318-LCNBW"/>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s v="8319-QBEHW"/>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s v="8325-QRPZR"/>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s v="8327-LZKAS"/>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s v="8327-WKMIE"/>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s v="8328-SKJNO"/>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s v="8329-GWVPJ"/>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s v="8329-IBCTI"/>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s v="8329-UTMVM"/>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s v="8331-ZXFOE"/>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s v="8332-OSJDW"/>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s v="8336-TAVKX"/>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s v="8337-MSSXB"/>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s v="8337-UPOAQ"/>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s v="8338-QIUNR"/>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s v="8344-WFMFH"/>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s v="8345-MVDYC"/>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s v="8347-GDTMP"/>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s v="8348-HFYIV"/>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s v="8348-JLBUG"/>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s v="8350-NYMVI"/>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s v="8356-WUAOJ"/>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s v="8357-EQXFO"/>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s v="8361-LBRDI"/>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s v="8361-LTMKD"/>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s v="8364-TRMMK"/>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s v="8372-JUXUI"/>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s v="8374-UULRV"/>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s v="8374-XGEJJ"/>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s v="8375-DKEBR"/>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s v="8375-KVTHK"/>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s v="8378-LKJAF"/>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s v="8380-MQINP"/>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s v="8380-PEFPE"/>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s v="8382-SHQEH"/>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s v="8383-SGHJU"/>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s v="8384-FZBJK"/>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s v="8387-MOJJT"/>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s v="8387-UGUSU"/>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s v="8388-DMKAE"/>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s v="8388-FYNPZ"/>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s v="8390-FESFV"/>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s v="8393-DLHGA"/>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s v="8393-JMVMB"/>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s v="8395-ETZKQ"/>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s v="8397-MVTAZ"/>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s v="8398-TBIYD"/>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s v="8399-YNDCH"/>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s v="8400-WZICQ"/>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s v="8401-EMUWF"/>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s v="8402-EIVQS"/>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s v="8402-OOOHJ"/>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s v="8404-FYDIB"/>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s v="8404-GFGCZ"/>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s v="8404-VIOMB"/>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s v="8404-VLQFB"/>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s v="8405-IGQFX"/>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s v="8406-LNMHF"/>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s v="8409-WQJUX"/>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s v="8410-BGQXN"/>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s v="8413-VONUO"/>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s v="8413-YNHNV"/>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s v="8414-MYSHR"/>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s v="8414-OOEEL"/>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s v="8417-FMLZI"/>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s v="8417-GSODA"/>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s v="8421-WZOOW"/>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s v="8429-XIBUM"/>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s v="8430-TWCBX"/>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s v="8433-WPJTV"/>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s v="8433-WXGNA"/>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s v="8434-PNQZX"/>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s v="8434-VGEQQ"/>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s v="8436-BJUMM"/>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s v="8439-LTUGF"/>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s v="8441-SHIPE"/>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s v="8443-WVPSS"/>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s v="8443-ZRDBZ"/>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s v="8444-WRIDW"/>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s v="8445-DNBAE"/>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s v="8450-JOVAH"/>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s v="8450-LUGUK"/>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s v="8450-UYIBU"/>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s v="8454-AATJP"/>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s v="8455-HIRAQ"/>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s v="8456-QDAVC"/>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s v="8457-XIGKN"/>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s v="8461-EFQYM"/>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s v="8464-EETCQ"/>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s v="8465-SBRXP"/>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s v="8466-PZBLH"/>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s v="8467-WYNSR"/>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s v="8468-EHYJA"/>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s v="8468-FZTOE"/>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s v="8469-SNFFH"/>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s v="8473-VUVJN"/>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s v="8474-UMLNT"/>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s v="8480-PPONV"/>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s v="8481-YYXWG"/>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s v="8485-GJCDN"/>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s v="8486-AYEQH"/>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s v="8490-BXHEO"/>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s v="8495-LJDFO"/>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s v="8495-PRWFH"/>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s v="8496-DMZUK"/>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s v="8496-EJAUI"/>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s v="8498-XXGWA"/>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s v="8499-BRXTD"/>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s v="8510-AWCXC"/>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s v="8510-BBWMU"/>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s v="8510-TMWYB"/>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s v="8512-WIWYV"/>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s v="8513-OLYGY"/>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s v="8514-VZHEB"/>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s v="8515-OCTJS"/>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s v="8519-IMDHU"/>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s v="8519-QJGJD"/>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s v="8532-UEFWH"/>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s v="8535-SFUTN"/>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s v="8540-ZQGEA"/>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s v="8541-QVFKM"/>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s v="8543-MSDMF"/>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s v="8544-GOQSH"/>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s v="8544-JNBOX"/>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s v="8547-NSBBO"/>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s v="8548-AWOFC"/>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s v="8550-XSXUQ"/>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s v="8552-OBVRU"/>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s v="8559-CIZFV"/>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s v="8559-WNQZS"/>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s v="8561-NMTBD"/>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s v="8562-GHPPI"/>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s v="8563-IIOXK"/>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s v="8563-OYMQY"/>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s v="8564-LDKFL"/>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s v="8565-CLBZW"/>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s v="8565-HBFNN"/>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s v="8565-WUXZU"/>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s v="8566-YPRGL"/>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s v="8570-KLJYJ"/>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s v="8571-ZCMCX"/>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s v="8573-CGOCC"/>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s v="8573-JGCZW"/>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s v="8577-QSOCG"/>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s v="8580-AECUZ"/>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s v="8580-QVLOC"/>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s v="8582-KRHPJ"/>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s v="8584-KMVXD"/>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s v="8587-XYZSF"/>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s v="8590-OHDIW"/>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s v="8590-YFFQO"/>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s v="8591-NXRCV"/>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s v="8591-TKMZH"/>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s v="8592-PLTMQ"/>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s v="8593-WHYHV"/>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s v="8595-SIZNC"/>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s v="8597-CTXVJ"/>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s v="8597-CWYHH"/>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s v="8601-QACRS"/>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s v="8603-IJWDN"/>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s v="8605-ITULD"/>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s v="8606-CIQUL"/>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s v="8606-OEGQZ"/>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s v="8608-OZTLB"/>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s v="8610-WFCJF"/>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s v="8610-ZIKJJ"/>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s v="8612-GXIDD"/>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s v="8614-VGMMV"/>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s v="8617-ENBDS"/>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s v="8619-IJNDK"/>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s v="8620-RJPZN"/>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s v="8621-MNIHH"/>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s v="8622-ZLFKO"/>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s v="8623-TMRBY"/>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s v="8623-ULFNQ"/>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s v="8624-GIOUT"/>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s v="8625-AZYZY"/>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s v="8626-PTQGE"/>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s v="8626-XHBIE"/>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s v="8627-EHGIP"/>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s v="8627-ZYGSZ"/>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s v="8628-MFKAX"/>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s v="8630-FJLIB"/>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s v="8630-QSGXK"/>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s v="8631-NBHFZ"/>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s v="8631-WUXGY"/>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s v="8631-XVRZL"/>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s v="8634-CILSZ"/>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s v="8634-MPHTR"/>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s v="8637-XJIVR"/>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s v="8639-NHQEI"/>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s v="8640-SDGKB"/>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s v="8642-GVWRF"/>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s v="8644-XLFBW"/>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s v="8644-XYTSV"/>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s v="8645-KOMJQ"/>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s v="8645-KWHJO"/>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s v="8646-JCOMS"/>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s v="8647-SDTWQ"/>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s v="8648-PFRMP"/>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s v="8650-RHRKE"/>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s v="8651-ENBZX"/>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s v="8652-YHIYU"/>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s v="8654-DHAOW"/>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s v="8659-HDIYE"/>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s v="8659-IOOPU"/>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s v="8660-BUETV"/>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s v="8661-BOYNW"/>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s v="8663-UPDGF"/>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s v="8665-UTDHZ"/>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s v="8668-KNZTI"/>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s v="8670-ERCJH"/>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s v="8670-MEFCP"/>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s v="8671-KKKOS"/>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s v="8672-OAUPW"/>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s v="8676-OOQEJ"/>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s v="8676-TRMJS"/>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s v="8677-HDZEE"/>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s v="8679-JOEVF"/>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s v="8679-LZBMD"/>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s v="8680-CGLTP"/>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s v="8681-ICONS"/>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s v="8685-WHQPW"/>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s v="8687-BAFGU"/>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s v="8690-UPCZI"/>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s v="8690-ZVLCL"/>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s v="8695-ARGXZ"/>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s v="8695-WDYEA"/>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s v="8696-JKZNU"/>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s v="8699-ASUFO"/>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s v="8701-DGLVH"/>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s v="8705-DWKTI"/>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s v="8705-WZCYL"/>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s v="8706-HRADD"/>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s v="8707-HOEDG"/>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s v="8707-RMEZH"/>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s v="8708-XPXHZ"/>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s v="8709-KRDVL"/>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s v="8710-YGLWG"/>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s v="8711-LOBKY"/>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s v="8713-IGZSO"/>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s v="8714-CTZJW"/>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s v="8714-EUHJO"/>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s v="8715-KKTFG"/>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s v="8717-VCTXJ"/>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s v="8718-PTMEZ"/>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s v="8720-RQSBJ"/>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s v="8722-NGNBH"/>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s v="8722-PRFDV"/>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s v="8725-JEDFD"/>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s v="8727-JQFHV"/>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s v="8727-XDPUD"/>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s v="8728-SKJLR"/>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s v="8731-WBBMB"/>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s v="8734-DKSTZ"/>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s v="8734-FNWVH"/>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s v="8735-DCXNF"/>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s v="8735-IJJEG"/>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s v="8735-NBLWT"/>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s v="8735-SDUFN"/>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s v="8738-JOKAR"/>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s v="8739-QOTTN"/>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s v="8739-WWKDU"/>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s v="8739-XNIKG"/>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s v="8740-CRYFY"/>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s v="8740-XLHDR"/>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s v="8741-LQOBK"/>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s v="8745-PVESG"/>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s v="8746-BFOAJ"/>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s v="8746-OQQRW"/>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s v="8747-UDCOI"/>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s v="8748-HFWBO"/>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s v="8749-CLJXC"/>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s v="8749-JMNKX"/>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s v="8749-TZYEC"/>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s v="8750-QWZAJ"/>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s v="8751-EDEKA"/>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s v="8752-GHJFU"/>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s v="8752-IMQOS"/>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s v="8752-STIVR"/>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s v="8755-IWJHN"/>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s v="8755-OGKNA"/>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s v="8756-RDDLT"/>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s v="8757-TFHHJ"/>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s v="8760-ZRHKE"/>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s v="8761-NSOBC"/>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s v="8763-KIAFH"/>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s v="8766-PAFNE"/>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s v="8769-KKTPH"/>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s v="8773-HHUOZ"/>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s v="8774-GSBUN"/>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s v="8775-CEBBJ"/>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s v="8775-ERLNB"/>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s v="8775-LHDJH"/>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s v="8777-MBMTS"/>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s v="8777-PVYGU"/>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s v="8778-LMWTJ"/>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s v="8779-QRDMV"/>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s v="8779-YIQQA"/>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s v="8780-IHCRN"/>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s v="8780-IXSTS"/>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s v="8780-RSYYU"/>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s v="8780-YRMTT"/>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s v="8782-LKFPK"/>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s v="8782-NUUOL"/>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s v="8784-CGILN"/>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s v="8785-CJSHH"/>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s v="8785-EPNCG"/>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s v="8788-DOXSU"/>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s v="8791-GFXLZ"/>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s v="8792-AOROI"/>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s v="8799-OXZMD"/>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s v="8800-JOOCF"/>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s v="8800-ZKRFW"/>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s v="8802-UNOJF"/>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s v="8805-JNRAZ"/>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s v="8806-EAGWC"/>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s v="8807-ARQET"/>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s v="8807-OPMBM"/>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s v="8808-ELEHO"/>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s v="8809-RIHDD"/>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s v="8809-XKHMD"/>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s v="8812-ZRHFP"/>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s v="8815-LMFLX"/>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s v="8816-VXNZD"/>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s v="8818-DOPVL"/>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s v="8818-XYFCQ"/>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s v="8819-IMISP"/>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s v="8819-WFGGJ"/>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s v="8819-ZBYNA"/>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s v="8821-KVZKQ"/>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s v="8821-XNHVZ"/>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s v="8822-KNBHV"/>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s v="8823-RLPWL"/>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s v="8824-RWFXJ"/>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s v="8835-VSDSE"/>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s v="8837-VVWLQ"/>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s v="8838-GPHZP"/>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s v="8840-DQLGN"/>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s v="8844-TONUD"/>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s v="8845-LWKGE"/>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s v="8847-GEOOQ"/>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s v="8849-AYPTR"/>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s v="8849-GYOKR"/>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s v="8849-PRIQJ"/>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s v="8851-RAGOV"/>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s v="8853-TZDGH"/>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s v="8854-CCVSQ"/>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s v="8857-CUPFQ"/>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s v="8859-AXJZP"/>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s v="8859-DZTGQ"/>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s v="8859-YSTWS"/>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s v="8861-HGGKB"/>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s v="8865-TNMNX"/>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s v="8868-GAGIO"/>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s v="8868-WOZGU"/>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s v="8869-LIHMK"/>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s v="8869-TORSS"/>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s v="8871-JLMHM"/>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s v="8873-GLDMH"/>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s v="8873-TMKGR"/>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s v="8874-EJNSR"/>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s v="8875-AKBYH"/>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s v="8878-HMWBV"/>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s v="8878-RYUKI"/>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s v="8879-XUAHX"/>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s v="8879-ZKJOF"/>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s v="8882-TLVRW"/>
    <x v="1"/>
    <x v="7"/>
    <x v="0"/>
    <x v="2"/>
    <x v="500"/>
    <n v="93605"/>
    <n v="37.17277"/>
    <n v="-119.2997"/>
    <n v="3"/>
    <n v="69"/>
    <s v="None"/>
    <s v="No"/>
    <n v="0"/>
    <s v="No"/>
    <s v="Yes"/>
    <s v="DSL"/>
    <n v="11"/>
    <s v="Yes"/>
    <s v="No"/>
    <s v="Yes"/>
    <s v="Yes"/>
    <s v="No"/>
    <s v="No"/>
    <s v="No"/>
    <s v="Yes"/>
    <s v="Two Year"/>
    <s v="No"/>
    <s v="Credit Card"/>
    <n v="39.1"/>
    <n v="2779.5"/>
    <n v="0"/>
    <n v="0"/>
    <n v="0"/>
    <n v="2779.5"/>
    <x v="0"/>
    <s v="Not Churned"/>
    <s v="Not Churned"/>
  </r>
  <r>
    <s v="8883-ANODQ"/>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s v="8883-GRDWQ"/>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s v="8884-ADFVN"/>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s v="8884-FEEWR"/>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s v="8884-MRNSU"/>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s v="8885-QSQBX"/>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s v="8887-IPQNC"/>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s v="8894-JVDCV"/>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s v="8896-BQTTI"/>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s v="8896-RAZCR"/>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s v="8898-KASCD"/>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s v="8901-HJXTF"/>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s v="8901-UPRHR"/>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s v="8902-ZEOVF"/>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s v="8903-WMRNW"/>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s v="8903-XEBGX"/>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s v="8904-OPDCK"/>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s v="8905-IAZPF"/>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s v="8908-NMQTX"/>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s v="8908-SLFCJ"/>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s v="8909-BOLNL"/>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s v="8910-ICHIU"/>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s v="8910-LEDAG"/>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s v="8914-RBTSB"/>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s v="8915-NNTRC"/>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s v="8917-FAEMR"/>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s v="8917-SZTTJ"/>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s v="8919-FYFQZ"/>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s v="8920-NAVAY"/>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s v="8922-LIEGH"/>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s v="8922-NPKBJ"/>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s v="8929-KSWIH"/>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s v="8930-XOTDP"/>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s v="8931-GJJIQ"/>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s v="8932-CZHRQ"/>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s v="8937-RDTHP"/>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s v="8938-UMKPI"/>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s v="8942-DBMHZ"/>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s v="8943-URTMR"/>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s v="8944-AILEF"/>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s v="8945-GRKHX"/>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s v="8945-MUQUF"/>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s v="8946-BFWSG"/>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s v="8947-YRTDV"/>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s v="8949-JTMAY"/>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s v="8950-MTZNV"/>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s v="8952-WCVCD"/>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s v="8957-THMOA"/>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s v="8958-JPTRR"/>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s v="8961-QDZZJ"/>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s v="8963-JLGJT"/>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s v="8963-MQVYN"/>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s v="8966-KZXXA"/>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s v="8966-OIQHG"/>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s v="8966-SNIZF"/>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s v="8967-SZQAS"/>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s v="8969-PRHFK"/>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s v="8970-ANWXO"/>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s v="8972-HJWNV"/>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s v="8974-OVACP"/>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s v="8975-SKGRX"/>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s v="8976-OQHGT"/>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s v="8979-CAMGB"/>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s v="8980-WQFWL"/>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s v="8981-FJGLA"/>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s v="8982-NHAVY"/>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s v="8984-EYLLL"/>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s v="8984-HPEMB"/>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s v="8985-OOPOS"/>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s v="8988-ECPJR"/>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s v="8990-YOZLV"/>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s v="8990-ZXLSU"/>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s v="8992-CEUEN"/>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s v="8992-JQYUN"/>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s v="8992-OBVDG"/>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s v="8992-VONJD"/>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s v="8993-IZEUX"/>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s v="8993-PHFWD"/>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s v="8996-ZROXE"/>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s v="8999-BOHSE"/>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s v="8999-EXMNO"/>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s v="8999-XXGNS"/>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s v="8999-YPYBV"/>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s v="9000-PLFUZ"/>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s v="9003-CPATH"/>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s v="9013-AQORL"/>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s v="9018-PCIOK"/>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s v="9019-QVLZD"/>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s v="9025-AOMKI"/>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s v="9025-ZRPVR"/>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s v="9026-LHEVG"/>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s v="9026-RNUJS"/>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s v="9027-TMATR"/>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s v="9027-YFHQJ"/>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s v="9028-LIHRP"/>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s v="9029-FEGVJ"/>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s v="9030-QGZNL"/>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s v="9031-ZVQPT"/>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s v="9033-EOXWV"/>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s v="9036-CSKBW"/>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s v="9039-RBEEE"/>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s v="9039-ZVJDC"/>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s v="9040-KZVWO"/>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s v="9046-DQMTP"/>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s v="9046-JBFWA"/>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s v="9048-JVYVF"/>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s v="9050-IKDZA"/>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s v="9050-QLROH"/>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s v="9052-DHNKM"/>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s v="9052-VKDUW"/>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s v="9053-EJUNL"/>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s v="9053-JZFKV"/>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s v="9054-FOWNV"/>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s v="9055-MOJJJ"/>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s v="9057-MSWCO"/>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s v="9057-SIHCH"/>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s v="9058-CBREO"/>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s v="9058-HRZSV"/>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s v="9058-MJLZC"/>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s v="9060-HJJRW"/>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s v="9061-TIHDA"/>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s v="9063-ZGTUY"/>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s v="9065-ZCPQX"/>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s v="9066-QRSDU"/>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s v="9067-SQTNS"/>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s v="9067-YGSCA"/>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s v="9068-FHQHD"/>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s v="9068-VPWQQ"/>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s v="9069-LGEUL"/>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s v="9070-BCKQP"/>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s v="9073-ZZIAY"/>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s v="9074-KGVOX"/>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s v="9076-AXYIK"/>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s v="9079-LWTFD"/>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s v="9079-YEXQJ"/>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s v="9081-WWXKP"/>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s v="9084-OAYKL"/>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s v="9086-YJYXS"/>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s v="9087-EYCPR"/>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s v="9089-UOWJG"/>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s v="9090-SGQXL"/>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s v="9091-WTUUY"/>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s v="9092-GDZKO"/>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s v="9093-FPDLG"/>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s v="9094-AZPHK"/>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s v="9095-HFAFX"/>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s v="9097-ZUBYC"/>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s v="9099-FTUHS"/>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s v="9101-BWFSS"/>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s v="9101-NTIXF"/>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s v="9102-IAYHT"/>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s v="9102-OXKFY"/>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s v="9103-CXVOK"/>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s v="9103-TCIHJ"/>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s v="9107-UKCKY"/>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s v="9108-EJFJP"/>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s v="9108-EQPNQ"/>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s v="9110-HSGTV"/>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s v="9112-WSNPU"/>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s v="9114-AAFQH"/>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s v="9114-DPSIA"/>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s v="9114-VEPUF"/>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s v="9115-YQHGA"/>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s v="9117-SHLZX"/>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s v="9121-PHQSR"/>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s v="9122-UMROB"/>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s v="9124-LHCJQ"/>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s v="9127-FHJBZ"/>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s v="9127-QRZMH"/>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s v="9128-CPXKI"/>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s v="9129-UXERG"/>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s v="9133-AYJZG"/>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s v="9134-CEQMF"/>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s v="9134-WYRVP"/>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s v="9135-HSWOC"/>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s v="9135-MGVPY"/>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s v="9136-ALYBR"/>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s v="9137-NOQKA"/>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s v="9137-UIYPG"/>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s v="9138-EFSMO"/>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s v="9139-TWBAS"/>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s v="9139-WQQDY"/>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s v="9140-CZQZZ"/>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s v="9142-KZXOP"/>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s v="9142-XMYJH"/>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s v="9143-CANJF"/>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s v="9146-JRIOX"/>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s v="9150-HEPMB"/>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s v="9150-KPBJQ"/>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s v="9152-AMKAK"/>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s v="9153-BTBVV"/>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s v="9154-QDGTH"/>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s v="9158-VCTQB"/>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s v="9163-GHAYE"/>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s v="9167-APMXZ"/>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s v="9168-INPSZ"/>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s v="9169-BSVIN"/>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s v="9170-ARBTB"/>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s v="9170-CCKOU"/>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s v="9170-GYZJC"/>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s v="9172-ANCRX"/>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s v="9172-JITSM"/>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s v="9173-IVZVP"/>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s v="9174-FKWZE"/>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s v="9174-IHETN"/>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s v="9178-JHUVJ"/>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s v="9184-GALIL"/>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s v="9185-TQCVP"/>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s v="9189-JWSHV"/>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s v="9190-MFJLN"/>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s v="9191-MYQKX"/>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s v="9194-GFVOI"/>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s v="9199-PWQVC"/>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s v="9200-NLNPD"/>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s v="9206-GVPEQ"/>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s v="9207-ZPANB"/>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s v="9208-OLGAQ"/>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s v="9209-NWPGU"/>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s v="9210-IAHGH"/>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s v="9214-EKVXR"/>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s v="9220-CXRSC"/>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s v="9220-ZNKJI"/>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s v="9221-OTIVJ"/>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s v="9223-UCPVT"/>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s v="9224-VTYID"/>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s v="9225-BZLNZ"/>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s v="9227-LUNBG"/>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s v="9227-UAQFT"/>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s v="9227-YBAXE"/>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s v="9229-RQABD"/>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s v="9231-ZJYAM"/>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s v="9233-PSYHO"/>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s v="9236-NDUCW"/>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s v="9237-HQITU"/>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s v="9239-GZHZE"/>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s v="9239-ZBZZV"/>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s v="9242-TKFSV"/>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s v="9244-ZVAPM"/>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s v="9248-OJYKK"/>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s v="9249-FXSCK"/>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s v="9250-WYPLL"/>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s v="9251-AWQGT"/>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s v="9251-WNSOD"/>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s v="9253-QXKBE"/>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s v="9253-VIFJQ"/>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s v="9254-RBFON"/>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s v="9256-JTBNZ"/>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s v="9257-AZMTZ"/>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s v="9258-CNWAC"/>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s v="9259-PACGQ"/>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s v="9261-WDCAF"/>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s v="9269-CQOOL"/>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s v="9272-LSVYH"/>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s v="9274-CNFMO"/>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s v="9274-UARKJ"/>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s v="9277-JOOMO"/>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s v="9278-VZKCD"/>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s v="9279-CJEOJ"/>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s v="9281-CEDRU"/>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s v="9281-OFDMF"/>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s v="9281-PKKZE"/>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s v="9282-IZGQK"/>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s v="9283-LZQOH"/>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s v="9286-BHDQG"/>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s v="9286-DOJGF"/>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s v="9289-LBQVU"/>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s v="9290-SHCMB"/>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s v="9294-TDIPC"/>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s v="9297-EONCV"/>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s v="9297-FVVDH"/>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s v="9298-WGMRW"/>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s v="9300-AGZNL"/>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s v="9300-RENDD"/>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s v="9305-CDSKC"/>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s v="9306-CPCBC"/>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s v="9308-ANMVE"/>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s v="9309-BZGNT"/>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s v="9313-CDOGY"/>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s v="9313-QOLTZ"/>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s v="9314-IJWSQ"/>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s v="9314-QDMDW"/>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s v="9317-WZPGV"/>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s v="9318-NKNFC"/>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s v="9323-HGFWY"/>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s v="9327-QSDED"/>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s v="9330-DHBFL"/>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s v="9330-IJWIO"/>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s v="9330-VOFSZ"/>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s v="9332-GYWLO"/>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s v="9334-GWGOW"/>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s v="9337-SRRNI"/>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s v="9339-FIIJL"/>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s v="9342-VNIMQ"/>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s v="9347-AERRL"/>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s v="9348-ROUAI"/>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s v="9348-YVOMK"/>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s v="9350-VLHMB"/>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s v="9350-ZXYJC"/>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s v="9351-HXDMR"/>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s v="9351-LZYGF"/>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s v="9355-NPPFS"/>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s v="9356-AXGMP"/>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s v="9357-UJRUN"/>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s v="9359-JANWS"/>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s v="9359-UGBTK"/>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s v="9360-AHGNL"/>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s v="9360-OMDZZ"/>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s v="9361-YNQWJ"/>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s v="9362-MWODR"/>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s v="9364-YKUVW"/>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s v="9365-CSLBQ"/>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s v="9365-SRSZE"/>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s v="9367-OIUXP"/>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s v="9367-TCUYN"/>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s v="9367-WXLCH"/>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s v="9369-XFEHK"/>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s v="9371-BITHB"/>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s v="9372-TXXPS"/>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s v="9373-WSLOY"/>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s v="9374-YOLBJ"/>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s v="9375-MHRRS"/>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s v="9378-FXTIZ"/>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s v="9381-NDKME"/>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s v="9385-EHGDO"/>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s v="9385-NXKDA"/>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s v="9386-LDCZR"/>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s v="9388-ZEYVT"/>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s v="9389-ACWBI"/>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s v="9391-DXGGG"/>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s v="9391-EOYLI"/>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s v="9391-LMANN"/>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s v="9391-TTOYH"/>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s v="9391-YZEJW"/>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s v="9392-XBGTD"/>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s v="9396-ZSFLL"/>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s v="9397-TZSHA"/>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s v="9398-MMQTO"/>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s v="9399-APLBT"/>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s v="9402-CXWPL"/>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s v="9402-ORRAH"/>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s v="9402-ROUMJ"/>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s v="9405-GPBBG"/>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s v="9408-HRXRK"/>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s v="9408-SSNVZ"/>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s v="9411-TPQQV"/>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s v="9412-ARGBX"/>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s v="9412-GHEEC"/>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s v="9415-DPEWS"/>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s v="9415-TPKRV"/>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s v="9415-ZNBSX"/>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s v="9418-RUKPH"/>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s v="9419-IPPBE"/>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s v="9420-LOJKX"/>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s v="9424-CMPOG"/>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s v="9426-SXNHE"/>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s v="9430-FRQOC"/>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s v="9430-NKQLY"/>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s v="9432-RUVSL"/>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s v="9432-VOFYX"/>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s v="9435-JMLSX"/>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s v="9436-ZBZCT"/>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s v="9441-QHEVC"/>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s v="9442-JTWDL"/>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s v="9443-JUBUO"/>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s v="9444-JTXHZ"/>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s v="9445-SZLCH"/>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s v="9445-ZUEQE"/>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s v="9447-YPTBX"/>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s v="9448-REEVD"/>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s v="9450-TRJUU"/>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s v="9451-LPGOO"/>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s v="9451-WLYRI"/>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s v="9453-PATOS"/>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s v="9462-MJUAW"/>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s v="9465-RWMXL"/>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s v="9467-ROOLM"/>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s v="9469-WEJBT"/>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s v="9470-RTWDV"/>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s v="9470-XCCEM"/>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s v="9470-YFUYI"/>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s v="9473-CBZOP"/>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s v="9474-PHLYD"/>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s v="9475-NNDGC"/>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s v="9477-LGWQI"/>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s v="9479-HYNYL"/>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s v="9480-BQJEI"/>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s v="9481-IEBZY"/>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s v="9481-SFCQY"/>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s v="9481-WHGWY"/>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s v="9483-GCPWE"/>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s v="9488-FVZCC"/>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s v="9488-FYQAU"/>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s v="9488-HGMJH"/>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s v="9489-DEDVP"/>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s v="9489-JMTTN"/>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s v="9489-UTFKA"/>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s v="9490-DFPMD"/>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s v="9492-TOKRI"/>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s v="9494-BDNNC"/>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s v="9494-MRNYX"/>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s v="9495-REDIY"/>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s v="9495-SKLKD"/>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s v="9496-IVVRP"/>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s v="9497-QCMMS"/>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s v="9498-FIMXL"/>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s v="9499-XPZXM"/>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s v="9500-IWPXQ"/>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s v="9500-LTVBP"/>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s v="9500-WBGRP"/>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s v="9501-UKKNL"/>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s v="9503-XJUME"/>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s v="9504-DSHWM"/>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s v="9504-YAZWB"/>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s v="9505-SQFSW"/>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s v="9506-UXUSK"/>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s v="9507-EXLTT"/>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s v="9507-HSMMZ"/>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s v="9508-ILZDG"/>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s v="9509-MPYOD"/>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s v="9512-PHSMG"/>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s v="9512-UIBFX"/>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s v="9513-DXHDA"/>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s v="9514-JDSKI"/>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s v="9518-IMLHK"/>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s v="9518-RWHZL"/>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s v="9518-XXBXE"/>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s v="9522-BNTHX"/>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s v="9522-ZSINC"/>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s v="9524-EGPJC"/>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s v="9526-BIHHD"/>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s v="9526-JAWYF"/>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s v="9529-OFXHY"/>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s v="9530-EHPOH"/>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s v="9530-GRMJG"/>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s v="9531-NSBMR"/>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s v="9534-NSXEM"/>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s v="9537-JALFH"/>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s v="9537-VHDTA"/>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s v="9540-JYROE"/>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s v="9541-PWTWO"/>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s v="9541-ZPSEA"/>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s v="9544-PYPSJ"/>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s v="9546-CQJSU"/>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s v="9546-KDTRB"/>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s v="9547-ITEFG"/>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s v="9548-LERKT"/>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s v="9548-LIGTA"/>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s v="9548-ZMVTX"/>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s v="9552-TGUZV"/>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s v="9553-DLCLU"/>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s v="9554-DFKIC"/>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s v="9555-SAHUZ"/>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s v="9558-IHEZX"/>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s v="9560-ARGQJ"/>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s v="9560-BBZXK"/>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s v="9564-KCLHR"/>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s v="9565-AXSMR"/>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s v="9565-DJPIB"/>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s v="9565-FLVCG"/>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s v="9565-JSNFM"/>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s v="9570-KYEUA"/>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s v="9571-EDEBV"/>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s v="9572-MTILT"/>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s v="9572-WUKSB"/>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s v="9574-BOSMD"/>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s v="9574-RKJIF"/>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s v="9575-IWCAZ"/>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s v="9576-ANLXO"/>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s v="9576-SYUHJ"/>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s v="9577-WJVCQ"/>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s v="9578-FOMUK"/>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s v="9578-VRMNM"/>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s v="9581-GVBXT"/>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s v="9584-EXCDZ"/>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s v="9585-KKMFD"/>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s v="9586-JGQKH"/>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s v="9588-OZDMQ"/>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s v="9588-YRFHY"/>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s v="9589-ABEPT"/>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s v="9591-YVTEB"/>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s v="9592-ERDKV"/>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s v="9593-CVZKR"/>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s v="9600-NAXZN"/>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s v="9600-UDOPK"/>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s v="9601-BRXPO"/>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s v="9602-WCXPI"/>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s v="9603-OAIHC"/>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s v="9605-WGJVW"/>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s v="9606-PBKBQ"/>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s v="9609-BENEA"/>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s v="9610-WCESF"/>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s v="9611-CTWIH"/>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s v="9614-RMGHA"/>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s v="9617-INGJY"/>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s v="9617-UDPEU"/>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s v="9618-LFJRU"/>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s v="9619-GSATL"/>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s v="9620-ENEJV"/>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s v="9620-QJREV"/>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s v="9621-OUPYD"/>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s v="9624-EGDEQ"/>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s v="9625-QNLUX"/>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s v="9625-QSTYE"/>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s v="9625-RZFUK"/>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s v="9626-VFRGG"/>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s v="9626-WEQRM"/>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s v="9629-NHXFW"/>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s v="9631-RXVJM"/>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s v="9631-XEYKE"/>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s v="9633-DENPU"/>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s v="9633-XQABV"/>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s v="9637-CDTKZ"/>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s v="9637-EIHEQ"/>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s v="9638-JIQYA"/>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s v="9639-BUJXT"/>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s v="9640-ZSLDC"/>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s v="9643-AVVWI"/>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s v="9643-YBLUR"/>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s v="9644-KVCNC"/>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s v="9644-UMGQA"/>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s v="9646-NMHXE"/>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s v="9647-ERGBE"/>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s v="9648-BCHKM"/>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s v="9650-VBUOG"/>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s v="9651-GTSAQ"/>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s v="9658-WYUFB"/>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s v="9659-QEQSY"/>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s v="9659-ZTWSM"/>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s v="9661-ACXBS"/>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s v="9661-JALZV"/>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s v="9661-MHUMO"/>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s v="9667-EQRXU"/>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s v="9667-TKTVZ"/>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s v="9668-PUGNU"/>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s v="9670-BPNXF"/>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s v="9674-EHPPG"/>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s v="9675-ICXCT"/>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s v="9677-AVKED"/>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s v="9680-NIAUV"/>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s v="9681-KYGYB"/>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s v="9681-OXGVC"/>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s v="9685-WKZGT"/>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s v="9688-YGXVR"/>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s v="9689-PTNPG"/>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s v="9691-HKOVS"/>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s v="9692-TUSXH"/>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s v="9693-XMUOB"/>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s v="9695-IDRZR"/>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s v="9696-RMYBA"/>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s v="9699-UBQFS"/>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s v="9700-ISPUP"/>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s v="9700-ZCLOT"/>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s v="9701-CDXHR"/>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s v="9702-AIUJO"/>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s v="9705-IOVQQ"/>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s v="9705-ZJBCG"/>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s v="9708-HPXWZ"/>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s v="9708-KFDBY"/>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s v="9710-NJERN"/>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s v="9710-ZUSHQ"/>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s v="9711-FJTBX"/>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s v="9714-EDSUC"/>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s v="9715-SBVSU"/>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s v="9715-WZCLW"/>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s v="9717-IOAAF"/>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s v="9717-QEBGU"/>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s v="9720-JJJOR"/>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s v="9722-UJOJR"/>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s v="9725-SCPZG"/>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s v="9728-FTTVZ"/>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s v="9730-DRTMJ"/>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s v="9732-EQMWY"/>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s v="9732-KPKBW"/>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s v="9732-OUYRN"/>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s v="9734-UYXQI"/>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s v="9734-YWGEX"/>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s v="9738-QLWTP"/>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s v="9739-JLPQJ"/>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s v="9741-YLNTD"/>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s v="9742-XOKTS"/>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s v="9743-DQKQW"/>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s v="9746-MDMBK"/>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s v="9746-UGFAC"/>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s v="9746-YKGXB"/>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s v="9747-DDZOS"/>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s v="9750-BOOHV"/>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s v="9752-ZNQUT"/>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s v="9753-OYLBX"/>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s v="9754-CLVZW"/>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s v="9755-JHNMN"/>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s v="9758-MFWGD"/>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s v="9761-XUJWD"/>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s v="9762-YAQAA"/>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s v="9763-GRSKD"/>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s v="9763-PDTKK"/>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s v="9764-REAFF"/>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s v="9766-HGEDE"/>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s v="9767-FFLEM"/>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s v="9769-TSBZE"/>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s v="9770-KXGQU"/>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s v="9770-LXDBK"/>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s v="9773-PEQBZ"/>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s v="9774-NRNAU"/>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s v="9776-CLUJA"/>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s v="9776-OJUZI"/>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s v="9777-IQHWP"/>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s v="9777-WJJPR"/>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s v="9778-OGKQZ"/>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s v="9779-DPNEJ"/>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s v="9780-FKVVF"/>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s v="9782-LGXMC"/>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s v="9786-IJYDL"/>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s v="9786-YWNHU"/>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s v="9787-XVQIU"/>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s v="9788-HNGUT"/>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s v="9788-YTFGE"/>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s v="9793-WECQC"/>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s v="9795-NREXC"/>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s v="9795-SHUHB"/>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s v="9795-VOWON"/>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s v="9796-BPKIW"/>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s v="9796-MVYXX"/>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s v="9798-DRYDS"/>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s v="9798-OPFEM"/>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s v="9799-CAYJJ"/>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s v="9800-ONTFE"/>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s v="9800-OUIGR"/>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s v="9801-GDWGV"/>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s v="9801-NOSHQ"/>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s v="9802-CAQUT"/>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s v="9803-FTJCG"/>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s v="9804-ICWBG"/>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s v="9805-FILKB"/>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s v="9809-IMGCQ"/>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s v="9812-GHVRI"/>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s v="9814-AOUDH"/>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s v="9817-APLHW"/>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s v="9818-XQCUV"/>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s v="9819-FBNSV"/>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s v="9820-RMCQV"/>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s v="9821-BESNZ"/>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s v="9821-POOTN"/>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s v="9822-BIIGN"/>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s v="9822-OAOVB"/>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s v="9822-WMWVG"/>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s v="9823-EALYC"/>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s v="9824-BEMCV"/>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s v="9824-QCJPK"/>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s v="9825-YCXWZ"/>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s v="9828-AOQLM"/>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s v="9828-QHFBK"/>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s v="9830-ECLEN"/>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s v="9831-BPFRI"/>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s v="9833-TGFHX"/>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s v="9835-ZIITK"/>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s v="9837-BMCLM"/>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s v="9837-FWLCH"/>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s v="9838-BFCQT"/>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s v="9839-ETQOE"/>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s v="9840-DVNDC"/>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s v="9840-EFJQB"/>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s v="9842-EFSYY"/>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s v="9844-FELAJ"/>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s v="9845-PEEKO"/>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s v="9845-QOMAD"/>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s v="9846-GKXAS"/>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s v="9847-HNVGP"/>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s v="9848-JQJTX"/>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s v="9850-OWRHQ"/>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s v="9851-KIELU"/>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s v="9851-QXEEQ"/>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s v="9853-JFZDU"/>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s v="9860-LISIZ"/>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s v="9861-PDSZP"/>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s v="9862-KJTYK"/>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s v="9863-JZAIC"/>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s v="9866-OCCKE"/>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s v="9866-QEVEE"/>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s v="9867-JCZSP"/>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s v="9867-NNXLC"/>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s v="9867-XOBQA"/>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s v="9871-ELEYA"/>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s v="9873-MNDKV"/>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s v="9874-QLCLH"/>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s v="9878-TNQGW"/>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s v="9880-TDQAC"/>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s v="9881-VCZEP"/>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s v="9885-AIBVB"/>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s v="9885-CSMWE"/>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s v="9885-MFVSU"/>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s v="9888-ZCUMM"/>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s v="9889-TMAHG"/>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s v="9891-NQDBD"/>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s v="9894-EZEWG"/>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s v="9894-QMIMJ"/>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s v="9895-VFOXH"/>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s v="9896-UYMIE"/>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s v="9897-KXHCM"/>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s v="9898-KZQDZ"/>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s v="9903-LYSAB"/>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s v="9904-EHEVJ"/>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s v="9906-NHHVC"/>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s v="9907-SWKKF"/>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s v="9909-DFRJA"/>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s v="9909-IDLEK"/>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s v="9912-GVSEQ"/>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s v="9912-OMZDS"/>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s v="9916-AYHTC"/>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s v="9917-KWRBE"/>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s v="9919-FZDED"/>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s v="9919-KNPOO"/>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s v="9919-YLNNG"/>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s v="9921-EZKBY"/>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s v="9921-QFQUL"/>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s v="9921-ZVRHG"/>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s v="9924-JPRMC"/>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s v="9926-PJHDQ"/>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s v="9927-DSWDF"/>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s v="9928-BZVLZ"/>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s v="9929-PLVPA"/>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s v="9931-DCEZH"/>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s v="9931-KGHOA"/>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s v="9932-WBWIK"/>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s v="9933-QRGTX"/>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s v="9938-EKRGF"/>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s v="9938-PRCVK"/>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s v="9938-TKDGL"/>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s v="9938-ZREHM"/>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s v="9940-HPQPG"/>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s v="9940-RHLFB"/>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s v="9943-VSZUV"/>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s v="9944-AEXBM"/>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s v="9944-HKVVB"/>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s v="9945-PSVIP"/>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s v="9947-OTFQU"/>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s v="9948-YPTDG"/>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s v="9950-MTGYX"/>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s v="9953-ZMKSM"/>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s v="9955-QOPOY"/>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s v="9957-YODKZ"/>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s v="9958-MEKUC"/>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s v="9959-WOFKT"/>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s v="9961-JBNMK"/>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s v="9962-BFPDU"/>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s v="9964-WBQDJ"/>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s v="9965-YOKZB"/>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s v="9967-ATRFS"/>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s v="9968-FFVVH"/>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s v="9970-QBCDA"/>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s v="9971-ZWPBF"/>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s v="9972-EWRJS"/>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s v="9972-NKTFD"/>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s v="9972-VAFJJ"/>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s v="9974-JFBHQ"/>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s v="9975-GPKZU"/>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s v="9975-SKRNR"/>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s v="9978-HYCIN"/>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s v="9979-RGMZT"/>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s v="9985-MWVIX"/>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s v="9986-BONCE"/>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s v="9987-LUTYD"/>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s v="9992-RRAMN"/>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s v="9992-UJOEL"/>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s v="9993-LHIEB"/>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s v="9995-HOTOH"/>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56A3E-A645-4797-8D9A-0496F65FF7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29"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6">
        <item x="0"/>
        <item x="2"/>
        <item x="3"/>
        <item x="1"/>
        <item x="4"/>
        <item t="default"/>
      </items>
    </pivotField>
  </pivotFields>
  <rowFields count="1">
    <field x="35"/>
  </rowFields>
  <rowItems count="4">
    <i>
      <x/>
    </i>
    <i>
      <x v="1"/>
    </i>
    <i>
      <x v="2"/>
    </i>
    <i t="grand">
      <x/>
    </i>
  </rowItems>
  <colItems count="1">
    <i/>
  </colItems>
  <dataFields count="1">
    <dataField name="Count of Custom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5" count="1" selected="0">
            <x v="0"/>
          </reference>
        </references>
      </pivotArea>
    </chartFormat>
    <chartFormat chart="5" format="10">
      <pivotArea type="data" outline="0" fieldPosition="0">
        <references count="2">
          <reference field="4294967294" count="1" selected="0">
            <x v="0"/>
          </reference>
          <reference field="35" count="1" selected="0">
            <x v="1"/>
          </reference>
        </references>
      </pivotArea>
    </chartFormat>
    <chartFormat chart="5" format="11">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C41FAA-0512-41BB-BF11-AD4F709F97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1"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6F29E1-5E76-4919-8974-36166865D8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39">
    <pivotField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01CFE-3AA5-44B5-9EED-ED17F8969AE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C76" firstHeaderRow="0" firstDataRow="1" firstDataCol="1"/>
  <pivotFields count="39">
    <pivotField dataField="1" showAll="0"/>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s>
  <rowFields count="1">
    <field x="5"/>
  </rowFields>
  <rowItems count="11">
    <i>
      <x v="554"/>
    </i>
    <i>
      <x v="854"/>
    </i>
    <i>
      <x v="840"/>
    </i>
    <i>
      <x v="863"/>
    </i>
    <i>
      <x v="857"/>
    </i>
    <i>
      <x v="351"/>
    </i>
    <i>
      <x v="548"/>
    </i>
    <i>
      <x v="306"/>
    </i>
    <i>
      <x v="690"/>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5C4DE-BC82-4E69-A2EA-412EE662FF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B56" firstHeaderRow="1" firstDataRow="1" firstDataCol="1"/>
  <pivotFields count="39">
    <pivotField dataField="1" showAll="0"/>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720918-C2D3-40F2-8B1D-5EA7AE5042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39">
    <pivotField dataField="1" showAll="0"/>
    <pivotField axis="axisRow"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BB1B2-F82C-4140-BA37-996221DD33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8:B44"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AB266-2E7C-4311-B97A-E91DDAE45B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3C74B9-38CC-40E5-9EA1-16FA51009883}" sourceName="Gender">
  <pivotTables>
    <pivotTable tabId="2" name="PivotTable7"/>
    <pivotTable tabId="2" name="PivotTable1"/>
    <pivotTable tabId="2" name="PivotTable2"/>
    <pivotTable tabId="2" name="PivotTable3"/>
    <pivotTable tabId="2" name="PivotTable6"/>
    <pivotTable tabId="2" name="PivotTable8"/>
  </pivotTables>
  <data>
    <tabular pivotCacheId="648723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BC7B9C-9E4D-42E5-BA61-20C076FA64C8}" sourceName="Cit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648723379">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C9DB995A-340D-4EA3-871C-A262015612D9}" sourceName="Customer Status">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6487233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7903096-8A4B-4BF0-86C6-CC5742928663}" cache="Slicer_Gender" caption="Gender" columnCount="2" rowHeight="234950"/>
  <slicer name="City" xr10:uid="{D26CD200-ABB8-467C-A24A-8123CDEFBA8B}" cache="Slicer_City" caption="City" columnCount="2" rowHeight="234950"/>
  <slicer name="Customer Status" xr10:uid="{86A870BC-F714-4840-A0F0-50FCDF495CE7}" cache="Slicer_Customer_Status" caption="Customer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44CDBBD-8452-41FF-8F73-D2B6241C2DED}" cache="Slicer_Gender" caption="Gender" columnCount="2" rowHeight="234950"/>
  <slicer name="City 1" xr10:uid="{1C2AC523-641B-431E-BCD3-D55D881D151D}" cache="Slicer_City" caption="City" columnCount="2" rowHeight="234950"/>
  <slicer name="Customer Status 1" xr10:uid="{40C0AFCF-F81B-4526-8B5F-6E58AA3E74F4}" cache="Slicer_Customer_Status" caption="Customer Status"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7D5B-1FDF-4752-A6F2-970C900393B0}">
  <dimension ref="A3:F76"/>
  <sheetViews>
    <sheetView topLeftCell="A44" workbookViewId="0">
      <selection activeCell="A68" sqref="A68"/>
    </sheetView>
  </sheetViews>
  <sheetFormatPr defaultRowHeight="14.4" x14ac:dyDescent="0.3"/>
  <cols>
    <col min="1" max="1" width="12.5546875" bestFit="1" customWidth="1"/>
    <col min="2" max="2" width="19.33203125" bestFit="1" customWidth="1"/>
    <col min="3" max="3" width="19.6640625" bestFit="1" customWidth="1"/>
    <col min="6" max="6" width="12.44140625" bestFit="1" customWidth="1"/>
  </cols>
  <sheetData>
    <row r="3" spans="1:6" x14ac:dyDescent="0.3">
      <c r="A3" t="s">
        <v>8236</v>
      </c>
    </row>
    <row r="4" spans="1:6" x14ac:dyDescent="0.3">
      <c r="A4" s="5">
        <v>7043</v>
      </c>
      <c r="F4">
        <f>GETPIVOTDATA("Customer ID",$A$3)</f>
        <v>7043</v>
      </c>
    </row>
    <row r="7" spans="1:6" x14ac:dyDescent="0.3">
      <c r="A7" s="1" t="s">
        <v>8237</v>
      </c>
      <c r="B7" t="s">
        <v>8236</v>
      </c>
    </row>
    <row r="8" spans="1:6" x14ac:dyDescent="0.3">
      <c r="A8" s="2" t="s">
        <v>39</v>
      </c>
      <c r="B8" s="5">
        <v>3488</v>
      </c>
      <c r="F8">
        <f>GETPIVOTDATA("Customer ID",$A$7,"Gender","Female")</f>
        <v>3488</v>
      </c>
    </row>
    <row r="9" spans="1:6" x14ac:dyDescent="0.3">
      <c r="A9" s="2" t="s">
        <v>49</v>
      </c>
      <c r="B9" s="5">
        <v>3555</v>
      </c>
      <c r="F9">
        <f>GETPIVOTDATA("Customer ID",$A$7,"Gender","Male")</f>
        <v>3555</v>
      </c>
    </row>
    <row r="10" spans="1:6" x14ac:dyDescent="0.3">
      <c r="A10" s="2" t="s">
        <v>8238</v>
      </c>
      <c r="B10" s="5">
        <v>7043</v>
      </c>
    </row>
    <row r="13" spans="1:6" x14ac:dyDescent="0.3">
      <c r="A13" t="s">
        <v>8239</v>
      </c>
    </row>
    <row r="14" spans="1:6" x14ac:dyDescent="0.3">
      <c r="A14" s="5">
        <v>21371131.690000013</v>
      </c>
      <c r="F14" s="4">
        <f>GETPIVOTDATA("Total Revenue",$A$13)</f>
        <v>21371131.690000013</v>
      </c>
    </row>
    <row r="18" spans="1:6" x14ac:dyDescent="0.3">
      <c r="A18" s="1" t="s">
        <v>8237</v>
      </c>
      <c r="B18" t="s">
        <v>8236</v>
      </c>
    </row>
    <row r="19" spans="1:6" x14ac:dyDescent="0.3">
      <c r="A19" s="2" t="s">
        <v>43</v>
      </c>
      <c r="B19" s="5">
        <v>3641</v>
      </c>
      <c r="F19">
        <f>GETPIVOTDATA("Customer ID",$A$18,"Married","No")</f>
        <v>3641</v>
      </c>
    </row>
    <row r="20" spans="1:6" x14ac:dyDescent="0.3">
      <c r="A20" s="2" t="s">
        <v>40</v>
      </c>
      <c r="B20" s="5">
        <v>3402</v>
      </c>
      <c r="F20">
        <f>GETPIVOTDATA("Customer ID",$A$18,"Married","Yes")</f>
        <v>3402</v>
      </c>
    </row>
    <row r="21" spans="1:6" x14ac:dyDescent="0.3">
      <c r="A21" s="2" t="s">
        <v>8238</v>
      </c>
      <c r="B21" s="5">
        <v>7043</v>
      </c>
    </row>
    <row r="25" spans="1:6" x14ac:dyDescent="0.3">
      <c r="A25" s="1" t="s">
        <v>8237</v>
      </c>
      <c r="B25" t="s">
        <v>8236</v>
      </c>
    </row>
    <row r="26" spans="1:6" x14ac:dyDescent="0.3">
      <c r="A26" s="2" t="s">
        <v>57</v>
      </c>
      <c r="B26" s="5">
        <v>1869</v>
      </c>
    </row>
    <row r="27" spans="1:6" x14ac:dyDescent="0.3">
      <c r="A27" s="2" t="s">
        <v>98</v>
      </c>
      <c r="B27" s="5">
        <v>454</v>
      </c>
    </row>
    <row r="28" spans="1:6" x14ac:dyDescent="0.3">
      <c r="A28" s="2" t="s">
        <v>47</v>
      </c>
      <c r="B28" s="5">
        <v>4720</v>
      </c>
    </row>
    <row r="29" spans="1:6" x14ac:dyDescent="0.3">
      <c r="A29" s="2" t="s">
        <v>8238</v>
      </c>
      <c r="B29" s="5">
        <v>7043</v>
      </c>
    </row>
    <row r="38" spans="1:2" x14ac:dyDescent="0.3">
      <c r="A38" s="1" t="s">
        <v>8237</v>
      </c>
      <c r="B38" t="s">
        <v>8236</v>
      </c>
    </row>
    <row r="39" spans="1:2" x14ac:dyDescent="0.3">
      <c r="A39" s="2" t="s">
        <v>8240</v>
      </c>
      <c r="B39" s="5">
        <v>26</v>
      </c>
    </row>
    <row r="40" spans="1:2" x14ac:dyDescent="0.3">
      <c r="A40" s="2">
        <v>3</v>
      </c>
      <c r="B40" s="5">
        <v>517</v>
      </c>
    </row>
    <row r="41" spans="1:2" x14ac:dyDescent="0.3">
      <c r="A41" s="2">
        <v>2</v>
      </c>
      <c r="B41" s="5">
        <v>531</v>
      </c>
    </row>
    <row r="42" spans="1:2" x14ac:dyDescent="0.3">
      <c r="A42" s="2">
        <v>1</v>
      </c>
      <c r="B42" s="5">
        <v>553</v>
      </c>
    </row>
    <row r="43" spans="1:2" x14ac:dyDescent="0.3">
      <c r="A43" s="2">
        <v>0</v>
      </c>
      <c r="B43" s="5">
        <v>5416</v>
      </c>
    </row>
    <row r="44" spans="1:2" x14ac:dyDescent="0.3">
      <c r="A44" s="2" t="s">
        <v>8238</v>
      </c>
      <c r="B44" s="5">
        <v>7043</v>
      </c>
    </row>
    <row r="48" spans="1:2" x14ac:dyDescent="0.3">
      <c r="A48" s="1" t="s">
        <v>8237</v>
      </c>
      <c r="B48" t="s">
        <v>8236</v>
      </c>
    </row>
    <row r="49" spans="1:2" x14ac:dyDescent="0.3">
      <c r="A49" s="2" t="s">
        <v>8247</v>
      </c>
      <c r="B49" s="5">
        <v>142</v>
      </c>
    </row>
    <row r="50" spans="1:2" x14ac:dyDescent="0.3">
      <c r="A50" s="2" t="s">
        <v>8246</v>
      </c>
      <c r="B50" s="5">
        <v>715</v>
      </c>
    </row>
    <row r="51" spans="1:2" x14ac:dyDescent="0.3">
      <c r="A51" s="2" t="s">
        <v>8245</v>
      </c>
      <c r="B51" s="5">
        <v>1047</v>
      </c>
    </row>
    <row r="52" spans="1:2" x14ac:dyDescent="0.3">
      <c r="A52" s="2" t="s">
        <v>8244</v>
      </c>
      <c r="B52" s="5">
        <v>1260</v>
      </c>
    </row>
    <row r="53" spans="1:2" x14ac:dyDescent="0.3">
      <c r="A53" s="2" t="s">
        <v>8243</v>
      </c>
      <c r="B53" s="5">
        <v>1346</v>
      </c>
    </row>
    <row r="54" spans="1:2" x14ac:dyDescent="0.3">
      <c r="A54" s="2" t="s">
        <v>8242</v>
      </c>
      <c r="B54" s="5">
        <v>1250</v>
      </c>
    </row>
    <row r="55" spans="1:2" x14ac:dyDescent="0.3">
      <c r="A55" s="2" t="s">
        <v>8241</v>
      </c>
      <c r="B55" s="5">
        <v>1283</v>
      </c>
    </row>
    <row r="56" spans="1:2" x14ac:dyDescent="0.3">
      <c r="A56" s="2" t="s">
        <v>8238</v>
      </c>
      <c r="B56" s="5">
        <v>7043</v>
      </c>
    </row>
    <row r="65" spans="1:3" x14ac:dyDescent="0.3">
      <c r="A65" s="1" t="s">
        <v>8237</v>
      </c>
      <c r="B65" t="s">
        <v>8236</v>
      </c>
      <c r="C65" t="s">
        <v>8239</v>
      </c>
    </row>
    <row r="66" spans="1:3" x14ac:dyDescent="0.3">
      <c r="A66" s="2" t="s">
        <v>135</v>
      </c>
      <c r="B66" s="5">
        <v>293</v>
      </c>
      <c r="C66" s="5">
        <v>852725.22999999975</v>
      </c>
    </row>
    <row r="67" spans="1:3" x14ac:dyDescent="0.3">
      <c r="A67" s="2" t="s">
        <v>151</v>
      </c>
      <c r="B67" s="5">
        <v>285</v>
      </c>
      <c r="C67" s="5">
        <v>738416.00999999954</v>
      </c>
    </row>
    <row r="68" spans="1:3" x14ac:dyDescent="0.3">
      <c r="A68" s="2" t="s">
        <v>322</v>
      </c>
      <c r="B68" s="5">
        <v>108</v>
      </c>
      <c r="C68" s="5">
        <v>353371.84</v>
      </c>
    </row>
    <row r="69" spans="1:3" x14ac:dyDescent="0.3">
      <c r="A69" s="2" t="s">
        <v>157</v>
      </c>
      <c r="B69" s="5">
        <v>112</v>
      </c>
      <c r="C69" s="5">
        <v>326478.36000000004</v>
      </c>
    </row>
    <row r="70" spans="1:3" x14ac:dyDescent="0.3">
      <c r="A70" s="2" t="s">
        <v>391</v>
      </c>
      <c r="B70" s="5">
        <v>104</v>
      </c>
      <c r="C70" s="5">
        <v>306995.99000000005</v>
      </c>
    </row>
    <row r="71" spans="1:3" x14ac:dyDescent="0.3">
      <c r="A71" s="2" t="s">
        <v>211</v>
      </c>
      <c r="B71" s="5">
        <v>61</v>
      </c>
      <c r="C71" s="5">
        <v>194430.25</v>
      </c>
    </row>
    <row r="72" spans="1:3" x14ac:dyDescent="0.3">
      <c r="A72" s="2" t="s">
        <v>441</v>
      </c>
      <c r="B72" s="5">
        <v>60</v>
      </c>
      <c r="C72" s="5">
        <v>185937.12</v>
      </c>
    </row>
    <row r="73" spans="1:3" x14ac:dyDescent="0.3">
      <c r="A73" s="2" t="s">
        <v>316</v>
      </c>
      <c r="B73" s="5">
        <v>51</v>
      </c>
      <c r="C73" s="5">
        <v>155899.79999999999</v>
      </c>
    </row>
    <row r="74" spans="1:3" x14ac:dyDescent="0.3">
      <c r="A74" s="2" t="s">
        <v>352</v>
      </c>
      <c r="B74" s="5">
        <v>52</v>
      </c>
      <c r="C74" s="5">
        <v>154564.35999999999</v>
      </c>
    </row>
    <row r="75" spans="1:3" x14ac:dyDescent="0.3">
      <c r="A75" s="2" t="s">
        <v>568</v>
      </c>
      <c r="B75" s="5">
        <v>30</v>
      </c>
      <c r="C75" s="5">
        <v>128858.76999999999</v>
      </c>
    </row>
    <row r="76" spans="1:3" x14ac:dyDescent="0.3">
      <c r="A76" s="2" t="s">
        <v>8238</v>
      </c>
      <c r="B76" s="5">
        <v>1156</v>
      </c>
      <c r="C76" s="5">
        <v>3397677.7299999991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C4ED-5A9C-4668-A626-3C7B11D6E9D6}">
  <dimension ref="A1:X28"/>
  <sheetViews>
    <sheetView tabSelected="1" workbookViewId="0">
      <selection activeCell="J4" sqref="J4"/>
    </sheetView>
  </sheetViews>
  <sheetFormatPr defaultRowHeight="14.4" x14ac:dyDescent="0.3"/>
  <sheetData>
    <row r="1" spans="1:24" x14ac:dyDescent="0.3">
      <c r="A1" s="3"/>
      <c r="B1" s="3"/>
      <c r="C1" s="3"/>
      <c r="D1" s="3"/>
      <c r="E1" s="3"/>
      <c r="F1" s="3"/>
      <c r="G1" s="3"/>
      <c r="H1" s="3"/>
      <c r="I1" s="3"/>
      <c r="J1" s="3"/>
      <c r="K1" s="3"/>
      <c r="L1" s="3"/>
      <c r="M1" s="3"/>
      <c r="N1" s="3"/>
      <c r="O1" s="3"/>
      <c r="P1" s="3"/>
      <c r="Q1" s="3"/>
      <c r="R1" s="3"/>
      <c r="S1" s="3"/>
      <c r="T1" s="3"/>
      <c r="U1" s="3"/>
      <c r="V1" s="3"/>
      <c r="W1" s="3"/>
      <c r="X1" s="3"/>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2" workbookViewId="0">
      <selection activeCell="AE5" sqref="A2:AL7044"/>
    </sheetView>
  </sheetViews>
  <sheetFormatPr defaultRowHeight="14.4" x14ac:dyDescent="0.3"/>
  <cols>
    <col min="1" max="1" width="14" bestFit="1" customWidth="1"/>
    <col min="2" max="2" width="9.88671875" customWidth="1"/>
    <col min="3" max="3" width="6.6640625" bestFit="1" customWidth="1"/>
    <col min="4" max="4" width="10.33203125" bestFit="1" customWidth="1"/>
    <col min="5" max="5" width="24" customWidth="1"/>
    <col min="6" max="6" width="22" bestFit="1" customWidth="1"/>
    <col min="7" max="7" width="10.88671875" customWidth="1"/>
    <col min="8" max="8" width="10.44140625" customWidth="1"/>
    <col min="9" max="9" width="12" customWidth="1"/>
    <col min="10" max="10" width="21.109375" customWidth="1"/>
    <col min="11" max="11" width="18.88671875" customWidth="1"/>
    <col min="12" max="12" width="7.88671875" customWidth="1"/>
    <col min="13" max="13" width="15.6640625" customWidth="1"/>
    <col min="14" max="14" width="35.109375" bestFit="1" customWidth="1"/>
    <col min="15" max="15" width="16.109375" bestFit="1" customWidth="1"/>
    <col min="16" max="16" width="17.33203125" customWidth="1"/>
    <col min="17" max="17" width="15.109375" customWidth="1"/>
    <col min="18" max="18" width="26.88671875" customWidth="1"/>
    <col min="19" max="19" width="16.6640625" customWidth="1"/>
    <col min="20" max="20" width="15.88671875" customWidth="1"/>
    <col min="21" max="21" width="23.109375" customWidth="1"/>
    <col min="22" max="22" width="23.33203125" customWidth="1"/>
    <col min="23" max="23" width="14.88671875" customWidth="1"/>
    <col min="24" max="24" width="19.109375" customWidth="1"/>
    <col min="25" max="25" width="17.88671875" customWidth="1"/>
    <col min="26" max="26" width="16.5546875" customWidth="1"/>
    <col min="27" max="27" width="16.109375" bestFit="1" customWidth="1"/>
    <col min="28" max="28" width="17.6640625" customWidth="1"/>
    <col min="29" max="29" width="18.5546875" customWidth="1"/>
    <col min="30" max="30" width="17.33203125" customWidth="1"/>
    <col min="31" max="31" width="15" customWidth="1"/>
    <col min="32" max="32" width="15.33203125" customWidth="1"/>
    <col min="33" max="33" width="24.33203125" customWidth="1"/>
    <col min="34" max="34" width="27.5546875" customWidth="1"/>
    <col min="35" max="35" width="15.88671875" customWidth="1"/>
    <col min="36" max="36" width="17.5546875" customWidth="1"/>
    <col min="37" max="37" width="16.6640625" customWidth="1"/>
    <col min="38" max="38" width="41.4414062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customers</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work</cp:lastModifiedBy>
  <dcterms:created xsi:type="dcterms:W3CDTF">2023-06-08T05:44:29Z</dcterms:created>
  <dcterms:modified xsi:type="dcterms:W3CDTF">2026-07-09T10:04:32Z</dcterms:modified>
</cp:coreProperties>
</file>