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BC4DE708-B89D-4C42-AC61-E0F61AA64145}" xr6:coauthVersionLast="36" xr6:coauthVersionMax="36" xr10:uidLastSave="{00000000-0000-0000-0000-000000000000}"/>
  <bookViews>
    <workbookView xWindow="0" yWindow="0" windowWidth="24000" windowHeight="9680" firstSheet="4" activeTab="5" xr2:uid="{00000000-000D-0000-FFFF-FFFF00000000}"/>
  </bookViews>
  <sheets>
    <sheet name="Pivot" sheetId="12" r:id="rId1"/>
    <sheet name="Consolidated" sheetId="10" r:id="rId2"/>
    <sheet name="RoadmapFeatures" sheetId="9" r:id="rId3"/>
    <sheet name="Pre-registration" sheetId="1" r:id="rId4"/>
    <sheet name="Registration Client" sheetId="2" r:id="rId5"/>
    <sheet name="Registration Processor" sheetId="3" r:id="rId6"/>
    <sheet name="ID-Authentication" sheetId="4" r:id="rId7"/>
    <sheet name="ID-Repository" sheetId="11" r:id="rId8"/>
    <sheet name="Kernel" sheetId="5" r:id="rId9"/>
    <sheet name="Resident Services" sheetId="6" r:id="rId10"/>
    <sheet name="Admin" sheetId="7" r:id="rId11"/>
    <sheet name="Partner Management" sheetId="8" r:id="rId12"/>
  </sheets>
  <definedNames>
    <definedName name="_xlnm._FilterDatabase" localSheetId="10" hidden="1">Admin!$A$2:$K$183</definedName>
    <definedName name="_xlnm._FilterDatabase" localSheetId="1" hidden="1">Consolidated!$B$3:$S$350</definedName>
    <definedName name="_xlnm._FilterDatabase" localSheetId="6" hidden="1">'ID-Authentication'!$A$2:$N$52</definedName>
    <definedName name="_xlnm._FilterDatabase" localSheetId="7" hidden="1">'ID-Repository'!$A$2:$N$9</definedName>
    <definedName name="_xlnm._FilterDatabase" localSheetId="8" hidden="1">Kernel!$A$2:$N$17</definedName>
    <definedName name="_xlnm._FilterDatabase" localSheetId="11" hidden="1">'Partner Management'!$A$2:$J$55</definedName>
    <definedName name="_xlnm._FilterDatabase" localSheetId="3" hidden="1">'Pre-registration'!$A$2:$L$24</definedName>
    <definedName name="_xlnm._FilterDatabase" localSheetId="4" hidden="1">'Registration Client'!$A$2:$N$81</definedName>
    <definedName name="_xlnm._FilterDatabase" localSheetId="5" hidden="1">'Registration Processor'!$A$2:$L$42</definedName>
    <definedName name="_xlnm._FilterDatabase" localSheetId="9" hidden="1">'Resident Services'!$A$2:$J$20</definedName>
    <definedName name="_xlnm._FilterDatabase" localSheetId="2" hidden="1">RoadmapFeatures!$B$3:$E$37</definedName>
  </definedNames>
  <calcPr calcId="179021"/>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52" i="10" l="1"/>
  <c r="H5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D9" authorId="0" shapeId="0" xr:uid="{00000000-0006-0000-0600-000001000000}">
      <text>
        <r>
          <rPr>
            <b/>
            <sz val="9"/>
            <color indexed="81"/>
            <rFont val="Tahoma"/>
            <family val="2"/>
          </rPr>
          <t>Gurpreet:</t>
        </r>
        <r>
          <rPr>
            <sz val="9"/>
            <color indexed="81"/>
            <rFont val="Tahoma"/>
            <family val="2"/>
          </rPr>
          <t xml:space="preserve">
This is already available, need more information on this.</t>
        </r>
      </text>
    </comment>
    <comment ref="D39" authorId="0" shapeId="0" xr:uid="{00000000-0006-0000-0600-000002000000}">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<sst xmlns="http://schemas.openxmlformats.org/spreadsheetml/2006/main" count="5600" uniqueCount="1995">
  <si>
    <t>Category</t>
  </si>
  <si>
    <t>(All)</t>
  </si>
  <si>
    <t>Sum of Estimates - Incl. Testing (PDs)</t>
  </si>
  <si>
    <t>Column Labels</t>
  </si>
  <si>
    <t>Row Labels</t>
  </si>
  <si>
    <t>Vital</t>
  </si>
  <si>
    <t>Vital?</t>
  </si>
  <si>
    <t>Grand Total</t>
  </si>
  <si>
    <t>Admin</t>
  </si>
  <si>
    <t>Admin portal</t>
  </si>
  <si>
    <t>API</t>
  </si>
  <si>
    <t>Audit</t>
  </si>
  <si>
    <t>Auth Service</t>
  </si>
  <si>
    <t>BI</t>
  </si>
  <si>
    <t>Client</t>
  </si>
  <si>
    <t>Data protection</t>
  </si>
  <si>
    <t>General</t>
  </si>
  <si>
    <t>ID-Authentication</t>
  </si>
  <si>
    <t>ID-Authentication/Core Team</t>
  </si>
  <si>
    <t>ID-Repository</t>
  </si>
  <si>
    <t>Kernel</t>
  </si>
  <si>
    <t>Partner Management</t>
  </si>
  <si>
    <t>Pre-registration</t>
  </si>
  <si>
    <t>Pre-registration/Reg. Client</t>
  </si>
  <si>
    <t>Reg. Client, Reg. Processor, IDA</t>
  </si>
  <si>
    <t>Registration Client</t>
  </si>
  <si>
    <t>Registration Processor</t>
  </si>
  <si>
    <t>Reporting</t>
  </si>
  <si>
    <t>Resident portal</t>
  </si>
  <si>
    <t>Resident Services</t>
  </si>
  <si>
    <t>Security Integration</t>
  </si>
  <si>
    <t>Server</t>
  </si>
  <si>
    <t>Testing</t>
  </si>
  <si>
    <t>UIN Recovery Service</t>
  </si>
  <si>
    <t>MOSIP - Consolidated Roadmap post 30Jun</t>
  </si>
  <si>
    <t>S.No.</t>
  </si>
  <si>
    <t>Module/Area</t>
  </si>
  <si>
    <t>Feature</t>
  </si>
  <si>
    <t>JIRA IDs</t>
  </si>
  <si>
    <t>Description</t>
  </si>
  <si>
    <t>Priority</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</si>
  <si>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</si>
  <si>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</si>
  <si>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</si>
  <si>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</si>
  <si>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</si>
  <si>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</si>
  <si>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</si>
  <si>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</si>
  <si>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</si>
  <si>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</si>
  <si>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</si>
  <si>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 xml:space="preserve">Refactoring of MOSIP repository
</t>
  </si>
  <si>
    <t>Additional</t>
  </si>
  <si>
    <t>1. Aligning current MOSIP git repository to the open source one
2. Others if any</t>
  </si>
  <si>
    <t xml:space="preserve">Real Biometrics Release 
</t>
  </si>
  <si>
    <t>To be deleted</t>
  </si>
  <si>
    <t>IDA: Estimates covered as part of - MOS-22416, MOS-21758, MOS-18214, MOS-12073, MOS-12072,
MOS-10831, MOS-10308, MOS-1150
Reg Client &amp; Processor:Effort has been covered in the below individual module list</t>
  </si>
  <si>
    <t>1. Integrating with Reg. devices (Iris, FP,Face)
2. Auth devices (Iris,FP,Face) 
3. ABIS - One ABIS, multi-modal</t>
  </si>
  <si>
    <t>Registration Processor &amp; IDA</t>
  </si>
  <si>
    <t xml:space="preserve">Face ABIS &amp; Auth </t>
  </si>
  <si>
    <t>Real Biometrics</t>
  </si>
  <si>
    <t>TBD - What should the plan be, discussion with Vivek and its tangible impact for us to do</t>
  </si>
  <si>
    <t>Desirable</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</si>
  <si>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</si>
  <si>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</si>
  <si>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</si>
  <si>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</si>
  <si>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</si>
  <si>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</si>
  <si>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</si>
  <si>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</si>
  <si>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</si>
  <si>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</si>
  <si>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</si>
  <si>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Configurable UI for Pre-reg. &amp; Reg. Client</t>
  </si>
  <si>
    <t>Needs to be estimated</t>
  </si>
  <si>
    <t>Need clarity for estimating</t>
  </si>
  <si>
    <t>Reference UI portal for resident services</t>
  </si>
  <si>
    <t>Make Reg client  - a browser based (with local server) solution (moving away from heavy client)</t>
  </si>
  <si>
    <t>Ramesh can explain more</t>
  </si>
  <si>
    <t>Installable Dongle for Reg Client.</t>
  </si>
  <si>
    <t>Device Ecosystem testing &amp; certification Target</t>
  </si>
  <si>
    <t>Testing team to provide effort</t>
  </si>
  <si>
    <t>Performance testing</t>
  </si>
  <si>
    <t>Security testing</t>
  </si>
  <si>
    <t>Separating ID Repo and ID Auth modules…. i.e., exporting ID data to ID Auth</t>
  </si>
  <si>
    <t>Essential?</t>
  </si>
  <si>
    <t>Subject to bandwidth</t>
  </si>
  <si>
    <t>Basic system reporting</t>
  </si>
  <si>
    <t>System health monitoring reports</t>
  </si>
  <si>
    <t>Integrating all modules with the KeyCloak implementation for authentication and authorization</t>
  </si>
  <si>
    <t>Offline Verification - QR code with Photo</t>
  </si>
  <si>
    <t>SPR Seeding for Morocco (HoH requirement)</t>
  </si>
  <si>
    <t>Essential</t>
  </si>
  <si>
    <t>?</t>
  </si>
  <si>
    <t>Device registration - API, Integration with Management server from biometric device vendor</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</si>
  <si>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</si>
  <si>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</si>
  <si>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</si>
  <si>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</si>
  <si>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</si>
  <si>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</si>
  <si>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</si>
  <si>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</si>
  <si>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</si>
  <si>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</si>
  <si>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</si>
  <si>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</si>
  <si>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</si>
  <si>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</si>
  <si>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Testing: Token optimization - Reg. Processor</t>
  </si>
  <si>
    <t>Testing: ID repo pending APIs – fetch identity for UIN and anything else that is not automated - IDA</t>
  </si>
  <si>
    <t>Upload Portal for Registration packets</t>
  </si>
  <si>
    <t>Includes disabling "Save to Device" option until the upload portal is provided</t>
  </si>
  <si>
    <t>Web application to upload packets</t>
  </si>
  <si>
    <t>UX Enhancement - MOSIP</t>
  </si>
  <si>
    <t>UX Enhancements</t>
  </si>
  <si>
    <t>MOS-26253, MOS-20300, MOS-25102</t>
  </si>
  <si>
    <t>UX enhancements to fix padding, alignment, header/footer, refinement of Demographic page, revised approach for Appointment booking &amp; document upload,  enhanced UX across all pages</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</si>
  <si>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</si>
  <si>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</si>
  <si>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</si>
  <si>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</si>
  <si>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</si>
  <si>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</si>
  <si>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</si>
  <si>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</si>
  <si>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</si>
  <si>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</si>
  <si>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</si>
  <si>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</si>
  <si>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</si>
  <si>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</si>
  <si>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</si>
  <si>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</si>
  <si>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</si>
  <si>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</si>
  <si>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</si>
  <si>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</si>
  <si>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</si>
  <si>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</si>
  <si>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</si>
  <si>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</si>
  <si>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MOS-790, MOS-621</t>
  </si>
  <si>
    <t>Ability to login with Username &amp; Password
Currently - Login is possible only with Mobile/Email id - API/UI</t>
  </si>
  <si>
    <t>Password Management</t>
  </si>
  <si>
    <t>MOS-791, MOS-622</t>
  </si>
  <si>
    <t>Ability to reset password/manage profile - API/UI</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</si>
  <si>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</si>
  <si>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</si>
  <si>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</si>
  <si>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</si>
  <si>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</si>
  <si>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</si>
  <si>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</si>
  <si>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</si>
  <si>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</si>
  <si>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</si>
  <si>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MOS-1175, MOS-1320</t>
  </si>
  <si>
    <t>To authenticate each introducer based registration with their password/biometrics/multi factor elements.</t>
  </si>
  <si>
    <t>Biometric Capture - Device Manager Implementation</t>
  </si>
  <si>
    <t>MOS-23070</t>
  </si>
  <si>
    <t>VDM technical specification to be adhered by the vendor to adopt their devices to the MOSIP platform to capture the biometric data and manipulate the same.</t>
  </si>
  <si>
    <t>Will be taken care by vendor, hence no estimate provided</t>
  </si>
  <si>
    <t>Biometric Capture - Device Service Integration</t>
  </si>
  <si>
    <t>MOS-22410</t>
  </si>
  <si>
    <t>MOSIP device manager integration - 3rd party integration.</t>
  </si>
  <si>
    <t>15 PDS for development</t>
  </si>
  <si>
    <t>Biometric Capture - Photo Validations &amp; ICAO Standards check</t>
  </si>
  <si>
    <t>MOS-23544, MOS-16008, MOS-13522</t>
  </si>
  <si>
    <t>1. Implement additional validations of the photo: Liveness check, photo of a passport photo
2. Implement ICAO validations that are not implemented in MOS‌-16008:
- Plain light-coloured background
- Close up of the head and top of the shoulders so that the face takes up 70–80% of the photograph
3. Provide ability to capture live photo (Maybe a short video instead of a photo)</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</si>
  <si>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</si>
  <si>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</si>
  <si>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</si>
  <si>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</si>
  <si>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</si>
  <si>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</si>
  <si>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</si>
  <si>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</si>
  <si>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</si>
  <si>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In case of biometric exceptions, provide ability to configure if operator authentication is required at multiple levels</t>
  </si>
  <si>
    <t>Device/SDK Integration - Biometrics - Fingerprint quality ranking</t>
  </si>
  <si>
    <t>MOS-12187, MOS-1291</t>
  </si>
  <si>
    <t>Device story for providing ranking by fingerprint quality in the registration receipt
Device story for capturing an individual's fingerprints  as per quality threshold values defined.</t>
  </si>
  <si>
    <t>Device/SDK Integration - Capture Parent's biometric for Child</t>
  </si>
  <si>
    <t>MOS-21701</t>
  </si>
  <si>
    <t>If age of the applicant is less than or equal to 5, capture any one biometric-fingerprint, IRIS of the parent/guardian.
It could be any Parent/guardian – Same Parent/guardian as during registration or another Parent/guardian)</t>
  </si>
  <si>
    <t>20 - all bio type integration.</t>
  </si>
  <si>
    <t>Device/SDK Integration - Login with Iris/Face</t>
  </si>
  <si>
    <t>MOS-12185</t>
  </si>
  <si>
    <t>During Login, multifactor authentication using username + password and/or OTP, fingerprint, iris.</t>
  </si>
  <si>
    <t>20 PDS for development</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</si>
  <si>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</si>
  <si>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</si>
  <si>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</si>
  <si>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</si>
  <si>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</si>
  <si>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</si>
  <si>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Device--As the MOSIP registration client, I should enable iris capture as per defined specifications.</t>
  </si>
  <si>
    <t>Device/SDK Integration - Lost UIN</t>
  </si>
  <si>
    <t>MOS-18989</t>
  </si>
  <si>
    <t>Device story for lost UIN</t>
  </si>
  <si>
    <t xml:space="preserve"> Device/SDK Integration - UIN Update</t>
  </si>
  <si>
    <t>MOS-15998</t>
  </si>
  <si>
    <t>Device story for UIN update</t>
  </si>
  <si>
    <t>Device/SDK Integration - Registration Officer and Supervisor Onboarding</t>
  </si>
  <si>
    <t>MOS-19001, MOS-22161
MOS-22005</t>
  </si>
  <si>
    <t>Device Integration for below features:
1. Enable capturing an officer's biometrics during onboarding in order to support login, local duplicate checks and registration submission
2. Operator On-boarding - Biometrics capture - Validate quality before authentication
- The exception photo should not be captured</t>
  </si>
  <si>
    <t>Device/SDK Integration - Registration Officer authentication</t>
  </si>
  <si>
    <t>MOS-1334</t>
  </si>
  <si>
    <t>Enable RO to authenticate each registration with  biometrics/multi factor elements</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</si>
  <si>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</si>
  <si>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</si>
  <si>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</si>
  <si>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</si>
  <si>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</si>
  <si>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</si>
  <si>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</si>
  <si>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</si>
  <si>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</si>
  <si>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</si>
  <si>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</si>
  <si>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</si>
  <si>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</si>
  <si>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</si>
  <si>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</si>
  <si>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MOS-5482, MOS-1382</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</si>
  <si>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</si>
  <si>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</si>
  <si>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</si>
  <si>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</si>
  <si>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</si>
  <si>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</si>
  <si>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</si>
  <si>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</si>
  <si>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</si>
  <si>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</si>
  <si>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</si>
  <si>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</si>
  <si>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</si>
  <si>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</si>
  <si>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</si>
  <si>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</si>
  <si>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</si>
  <si>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</si>
  <si>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</si>
  <si>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</si>
  <si>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</si>
  <si>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Operator On-boarding:
The landing page should have a placeholder for training content. UX team to come up with the design.
- Link on Login page/home page to the training content - Template based</t>
  </si>
  <si>
    <t>Proof of consent document (GoP requirement)</t>
  </si>
  <si>
    <t>MOS-18100</t>
  </si>
  <si>
    <t xml:space="preserve"> As a Registration Officer, I should be able to capture Proof of Consent Document as required</t>
  </si>
  <si>
    <t>SI implementation</t>
  </si>
  <si>
    <t>Reports</t>
  </si>
  <si>
    <t>MOS-1309, MOS-1275</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</si>
  <si>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</si>
  <si>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</si>
  <si>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</si>
  <si>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</si>
  <si>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</si>
  <si>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MOS-1288, MOS-1293</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</si>
  <si>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</si>
  <si>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</si>
  <si>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</si>
  <si>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</si>
  <si>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</si>
  <si>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</si>
  <si>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</si>
  <si>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</si>
  <si>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</si>
  <si>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</si>
  <si>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MOS-22011, MOS-22008,
mos-22000, MOS-21924,
MOS-22007, MOS-21923
MOS-21870, 21999, 
MOS-21997, MOS-21887,
MOS-21888, MOS-21996,
MOS-21926, MOS-21860,
MOS-25101, MOS-25104,
MOS-21922, MOS-21922,
MOS021921, MOS-21863,
MOS-21920, MOS-21897,
MOS-21873, MOS-22013,
MOS-26151, MOS-26779</t>
  </si>
  <si>
    <t>UX enhancements to fix padding, alignment, header/footer, refinement of Demographic page, revised approach for  document upload, biometrics capture, enhanced UX across all pages</t>
  </si>
  <si>
    <t>Continue with UX VD enhancement track</t>
  </si>
  <si>
    <t>VID management</t>
  </si>
  <si>
    <t>MOS-18483</t>
  </si>
  <si>
    <t>VID management - Reference Shrikant:
- Ability to provide resident services features through Reg. Centre (Revoke VID etc)</t>
  </si>
  <si>
    <t>Windows Installation script</t>
  </si>
  <si>
    <t>MOS-22423</t>
  </si>
  <si>
    <t>Windows Installation Script for Registration Client Installation
- Batch script</t>
  </si>
  <si>
    <t>Download pdf option</t>
  </si>
  <si>
    <t>MOS-26354</t>
  </si>
  <si>
    <t>Able to download acknowledgement as a pdf using “Download pdf” button</t>
  </si>
  <si>
    <t>Resident Services Dependency</t>
  </si>
  <si>
    <t>MOS-24767, MOS-24108
MOS-24107, MOS-24106
MOS-24104, MOS-24943</t>
  </si>
  <si>
    <t>1. Retriving a LOST UIN/RID when requested from Resident Services
2. Retriving a E-UIN Card using UIN/VID when requested from Resident Services
3. Retriving Status of Packet using RID when requested from Resident Services
4. Update Individual's Demographics when requested from Resident Services
5. Sending UIN Card for Printing using UIN when requested from Residnet Services
6. Reg Proc should be able to provide an external link so that Resident should be able to download a Password protected UIN card</t>
  </si>
  <si>
    <t>Refer Reg. Processor sheet for task breakdown</t>
  </si>
  <si>
    <t>Admin Requirement</t>
  </si>
  <si>
    <t>MOS-23848 - Refer Comments for effort inclusions</t>
  </si>
  <si>
    <t>Send Transaction history of a Packet using RID when requested from Admin</t>
  </si>
  <si>
    <t>This service does not exist currently - To fetch complete history of a packet with RID. Efforts are appropriate</t>
  </si>
  <si>
    <t>Enhancement - Password protected UIN</t>
  </si>
  <si>
    <t>MOS-23306</t>
  </si>
  <si>
    <t>Send Password Protected UIN Card to Printing Queue. In Current implementation UIN Card is not password protected.</t>
  </si>
  <si>
    <t>Description updated - This was an internal observation from Security perspective - To password protect the pdfs sent to Print &amp; postal queue. 
Refer Reg. Processor sheet for task breakdown</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</si>
  <si>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</si>
  <si>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</si>
  <si>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</si>
  <si>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</si>
  <si>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</si>
  <si>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</si>
  <si>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</si>
  <si>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</si>
  <si>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</si>
  <si>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</si>
  <si>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</si>
  <si>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</si>
  <si>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</si>
  <si>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</si>
  <si>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</si>
  <si>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</si>
  <si>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</si>
  <si>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</si>
  <si>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</si>
  <si>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</si>
  <si>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</si>
  <si>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</si>
  <si>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</si>
  <si>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</si>
  <si>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</si>
  <si>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</si>
  <si>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</si>
  <si>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</si>
  <si>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</si>
  <si>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</si>
  <si>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</si>
  <si>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Reg Proc should be able to integrate with Actual as well as multiple ABISs</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</si>
  <si>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</si>
  <si>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</si>
  <si>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</si>
  <si>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</si>
  <si>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</si>
  <si>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</si>
  <si>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</si>
  <si>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</si>
  <si>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</si>
  <si>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</si>
  <si>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</si>
  <si>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Reg Proc should be able to process a Packet rejected by Supervisor</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</si>
  <si>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</si>
  <si>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</si>
  <si>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</si>
  <si>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</si>
  <si>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MOS-18400 - Need discussion with Ramesh on approach</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</si>
  <si>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</si>
  <si>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</si>
  <si>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</si>
  <si>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</si>
  <si>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</si>
  <si>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</si>
  <si>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</si>
  <si>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</si>
  <si>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</si>
  <si>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</si>
  <si>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</si>
  <si>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</si>
  <si>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</si>
  <si>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</si>
  <si>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</si>
  <si>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</si>
  <si>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</si>
  <si>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</si>
  <si>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</si>
  <si>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</si>
  <si>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</si>
  <si>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</si>
  <si>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</si>
  <si>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</si>
  <si>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</si>
  <si>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</si>
  <si>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</si>
  <si>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</si>
  <si>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</si>
  <si>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MOS-22416, MOS-21758,
MOS-18214, MOS-12073,
MOS-12072, MOS-10831,
MOS-10308, MOS-1150</t>
  </si>
  <si>
    <t>1. To integrate with devices and SDK for biometric authentication requests from Registration Client and Registration Supervisor
2. To integrate with PM/Admin for Device Related Requirements like Device Registration and Device Provider Registration
3. To integrate with MOSIP device services for biometric attributes in IDA . Also integrate with Partner Management services for Device Registration etc
4. When the devices and SDK are available, to integrate with SDK for Iris, face &amp; FP match score generation
5. When the devices and SDK are available, to integrate with SDK for biometric match score for composite fingerprint/IRIS
6. Master story for Biometric implementation to be implemented once the devices and SDK are available</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</si>
  <si>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</si>
  <si>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</si>
  <si>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</si>
  <si>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</si>
  <si>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</si>
  <si>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</si>
  <si>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</si>
  <si>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</si>
  <si>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</si>
  <si>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</si>
  <si>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</si>
  <si>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</si>
  <si>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</si>
  <si>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</si>
  <si>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</si>
  <si>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</si>
  <si>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</si>
  <si>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</si>
  <si>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</si>
  <si>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</si>
  <si>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</si>
  <si>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</si>
  <si>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Master story for Multi-factor implementation to be implemented once the devices and SDK are available</t>
  </si>
  <si>
    <t>NFR</t>
  </si>
  <si>
    <t>MOS-9128, MOS-1136,
MOS-1126, MOS-1143 - These will not be considered. Only Perfromance Testing will be accommodated</t>
  </si>
  <si>
    <t>1. Performance related NFRS of IDA to be tested
2. Verify the NFR once multiple DCs are configured - High availability
3. Disaster Recovery
4. Verify once Horizontal scaling is available in IDA - Auto scale</t>
  </si>
  <si>
    <t>OTP Authentication - Integrate with Kernel for OTP Validator fix</t>
  </si>
  <si>
    <t>MOS-24077</t>
  </si>
  <si>
    <t>Integrate with corrected format of error codes and messages of kernel OTP validator</t>
  </si>
  <si>
    <t>Partners Authentication and Authorization - Integration with Kernel for Digital Signature</t>
  </si>
  <si>
    <t>Security</t>
  </si>
  <si>
    <t>MOS-23836</t>
  </si>
  <si>
    <t>Integrate with kernel Digital Signature service once Digital Signature is generated using Digital Certificate</t>
  </si>
  <si>
    <t>Partners Authentication and Authorization - Integration with PM</t>
  </si>
  <si>
    <t>MOS-24115, MOS-13157,
MOS-13156, MOS-1099</t>
  </si>
  <si>
    <t>1. Integrate with PM to retrieve partner public keys to encrpt eKYC request
2. To integrate with PM to validate Partner ID in the auth/eKYC request and retrive the policy corresponding to a partnerID and partner key
3. To integrate with PM to validate MISP License Key
4. Integrate with PM services, to validate the partner's Digital certificate used in signing auth/eKYC request</t>
  </si>
  <si>
    <t>Resident Services Feature - Auth Transaction History</t>
  </si>
  <si>
    <t>MOS-24680 -  Refer Comments for effort inclusions</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</si>
  <si>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</si>
  <si>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</si>
  <si>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</si>
  <si>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</si>
  <si>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</si>
  <si>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</si>
  <si>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</si>
  <si>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</si>
  <si>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</si>
  <si>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</si>
  <si>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</si>
  <si>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</si>
  <si>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</si>
  <si>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</si>
  <si>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</si>
  <si>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MOS-21584, MOS-1141,
MOS-25377</t>
  </si>
  <si>
    <t xml:space="preserve">1. Design Change of IDA based on Security review by Sasi/Ramesh: Sychronise ID Repo DB with IDA DB, UIN should be securedly stored in IDA
2. Sychronize ID Repo DB with IDA DB, UIN should be securedly stored in IDA
3. To sync ID Repo DB data to IDA/Auth DB </t>
  </si>
  <si>
    <t>VID Service</t>
  </si>
  <si>
    <t>MOS-24732, MOS-26742, MOS-26641</t>
  </si>
  <si>
    <t>1. To maintain auth-type lock/unlock policy in ID Repo based on the request from Resident Services. The policy is to be validated before any authentication request is processed
2. Retrieve status of Auth Types for Individual
3. Authenticate an Individual based on input Authentication Type only when it is unlocked for an Individual</t>
  </si>
  <si>
    <t>DB changes, Policy to be creaated, create and update API to be created</t>
  </si>
  <si>
    <t>Internal Auth</t>
  </si>
  <si>
    <t>MOS-26647, MOS-26649</t>
  </si>
  <si>
    <t>1. To enable Individual request for an OTP via Resident Services
2. To enable authenticating an Individual via Resident Services</t>
  </si>
  <si>
    <t>MOS-26745</t>
  </si>
  <si>
    <t>MOS-24760, MOS-24761</t>
  </si>
  <si>
    <t>1. To de-activate all VIDs associated to a deactivated UIN
2. To re-activate all VIDs associated to a reactivated UIN. This UIN is reactivating a deactivated UIN</t>
  </si>
  <si>
    <t>Identity Service Enhancement</t>
  </si>
  <si>
    <t>MOS-26747</t>
  </si>
  <si>
    <t>To retrieve RID for a given UIN</t>
  </si>
  <si>
    <t>Required for Registration Processor</t>
  </si>
  <si>
    <t>MOS-26748</t>
  </si>
  <si>
    <t>When CBEFF XSD is upgraded to 2.0, IDRepo to integrate with upgraded CBEFF</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</si>
  <si>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</si>
  <si>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</si>
  <si>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</si>
  <si>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</si>
  <si>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</si>
  <si>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</si>
  <si>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</si>
  <si>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</si>
  <si>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</si>
  <si>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</si>
  <si>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</si>
  <si>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</si>
  <si>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</si>
  <si>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</si>
  <si>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</si>
  <si>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</si>
  <si>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</si>
  <si>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</si>
  <si>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</si>
  <si>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Partial Search on Location</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</si>
  <si>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</si>
  <si>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</si>
  <si>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</si>
  <si>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</si>
  <si>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</si>
  <si>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</si>
  <si>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</si>
  <si>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</si>
  <si>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</si>
  <si>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</si>
  <si>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</si>
  <si>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</si>
  <si>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</si>
  <si>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</si>
  <si>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</si>
  <si>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</si>
  <si>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</si>
  <si>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</si>
  <si>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</si>
  <si>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</si>
  <si>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</si>
  <si>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</si>
  <si>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</si>
  <si>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</si>
  <si>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</si>
  <si>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</si>
  <si>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</si>
  <si>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</si>
  <si>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</si>
  <si>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</si>
  <si>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</si>
  <si>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</si>
  <si>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</si>
  <si>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</si>
  <si>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</si>
  <si>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</si>
  <si>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Lock/Unlock AUTH</t>
  </si>
  <si>
    <t>MOS-23745, MOS-23744</t>
  </si>
  <si>
    <t>1. MOSIP allows an individual to unlock/lock the authentication type(s) (Demographic, Biometrics (FP/Iris/Face/All)) associated with the UIN/VID. Only the unlocked authentication type(s) of demographic and biometric (FP/Iris/Face/All) can be used for any required authentication purpose</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</si>
  <si>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</si>
  <si>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</si>
  <si>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</si>
  <si>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</si>
  <si>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</si>
  <si>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</si>
  <si>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</si>
  <si>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</si>
  <si>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</si>
  <si>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</si>
  <si>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</si>
  <si>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</si>
  <si>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</si>
  <si>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</si>
  <si>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</si>
  <si>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</si>
  <si>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</si>
  <si>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</si>
  <si>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</si>
  <si>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</si>
  <si>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</si>
  <si>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Digital Certificate Signing/Resigning</t>
  </si>
  <si>
    <t>MOS-24500, MOS-24068</t>
  </si>
  <si>
    <t>1. Validate and Re-Issue the Digital Certificate provided by a Partner
2. Integrate with kernel for Partner  Certificate signing and resigning</t>
  </si>
  <si>
    <t>ID/Key Generation and Validation</t>
  </si>
  <si>
    <t>MOS-24069, MOS-26025,
MOS-26024, MOS-26023, 
MOS-26022, MOS-26021, 
MOS-24504, MOS-24072, 
MOS-24071, MOS-24070,
MOS-24067, MOS-24066</t>
  </si>
  <si>
    <t>Integration with IDA for PM</t>
  </si>
  <si>
    <t>MOS-24503</t>
  </si>
  <si>
    <t>Integrate with IDA to provide IDA requested services</t>
  </si>
  <si>
    <t>Master Data Management</t>
  </si>
  <si>
    <t>MOS-24481</t>
  </si>
  <si>
    <t>Define the master data for PM services</t>
  </si>
  <si>
    <t>MISP Self-Service</t>
  </si>
  <si>
    <t>MOS-24479</t>
  </si>
  <si>
    <t>Regenerate license keys</t>
  </si>
  <si>
    <t>MOS-24505</t>
  </si>
  <si>
    <t>Implement the NFR requirements</t>
  </si>
  <si>
    <t>33.8</t>
  </si>
  <si>
    <t>This would cover Logging, Tracing, Performance, Load, Availability, Security, Config</t>
  </si>
  <si>
    <t>Partner API key Issuance/Management</t>
  </si>
  <si>
    <t>MOS-26026, MOS-26020,
MOS-26019, MOS-26018,
MOS-24492, MOS-24491</t>
  </si>
  <si>
    <t>1. Update  Partner api key to Policy Mappings
2. Activate/deactivate  Partner api key based on 'policy group'
3.  Approve/reject  Partner api key requests based on 'policy group'
4. View  Partner api key requests based on 'policy group'
5. Retrieve Partner API key to Policy Mappings
6. Create Partner API key to Policy Mappings</t>
  </si>
  <si>
    <t>Partner Authentication</t>
  </si>
  <si>
    <t>MOS-24490, MOS-24478</t>
  </si>
  <si>
    <t>1. Check status of a Partner
2.  Retrive policy of a partner with partner-ID and partner api key</t>
  </si>
  <si>
    <t>MOS-26017, MOS-24489</t>
  </si>
  <si>
    <t>1. View Auth/E-KYC Partners
2.  Deactivate Auth/E-KYC Partners</t>
  </si>
  <si>
    <t xml:space="preserve">Partner Self-Service </t>
  </si>
  <si>
    <t>MOS-26016, MOS-26015,
MOS-24488, MOS-24487, 
MOS-24486</t>
  </si>
  <si>
    <t>1. View Partner api key request status
2. Submit Partner api key request
3. Update Auth/E-KYC Partners
4. Retrieve Auth/E-KYC Partners
5. Create Auth/E-KYC Partners</t>
  </si>
  <si>
    <t>Policy Management</t>
  </si>
  <si>
    <t>MOS-26014, MOS-26013,
MOS-24483, MOS-24482</t>
  </si>
  <si>
    <t xml:space="preserve">1. Deactivate Auth/E-KYC Policy
2. Update Auth/E-KYC Policy 
3. Retrieve Auth/E-KYC Policy
4. Create Auth/E-KYC Policy </t>
  </si>
  <si>
    <t>Public Key Management</t>
  </si>
  <si>
    <t>MOS-24502, MOS-24501</t>
  </si>
  <si>
    <t>1. Retrieve Public key from Partners for encryption of e-kyc response
2. Distribute Public Key to Partners for Encryption of auth/KYC Request</t>
  </si>
  <si>
    <t>Role Management</t>
  </si>
  <si>
    <t>MOS-24473</t>
  </si>
  <si>
    <t>Integrate with Kernel (IAM) for Role Mangement for PM services</t>
  </si>
  <si>
    <t xml:space="preserve">User Management - Admin </t>
  </si>
  <si>
    <t>MOS-26012, MOS-26011,
MOS-26010, MOS-26009,
MOS-26008, MOS-26007, 
MOS-26005, MOS-26003,
MOS-24477, MOS-24476,
MOS-24475, MOS-24474</t>
  </si>
  <si>
    <t>1. Deactivate, Update, Retrieve, Create Partner Managers
2. Deactivate, Update, Retrieve, Create Policy Managers
3. Deactivate/Suspend (Update MISP License Key Status), Update, Retrieve, Create MISP</t>
  </si>
  <si>
    <t>Account Unlock: API &amp; UI</t>
  </si>
  <si>
    <t>MOS-23691, MOS-23690</t>
  </si>
  <si>
    <t>Unlock my locked account</t>
  </si>
  <si>
    <t>5.2</t>
  </si>
  <si>
    <t>Key Cloak Feature</t>
  </si>
  <si>
    <t>Approvals with Approval Framework</t>
  </si>
  <si>
    <r>
      <t xml:space="preserve">MOS-24132, MOS-23791
</t>
    </r>
    <r>
      <rPr>
        <sz val="11"/>
        <color rgb="FFFF0000"/>
        <rFont val="Cambria"/>
        <family val="1"/>
      </rPr>
      <t>Need clarity for estimating</t>
    </r>
  </si>
  <si>
    <t>Approve created Centers, Machine, Devices, Users and Masterdata</t>
  </si>
  <si>
    <t>Need more clarifiaction on Requirements and Design</t>
  </si>
  <si>
    <t>Auto Logout</t>
  </si>
  <si>
    <t>MOS-23606</t>
  </si>
  <si>
    <t>Auto-Logout a logged in user</t>
  </si>
  <si>
    <t>MDM - Blacklisted Words Management: API</t>
  </si>
  <si>
    <t>MOS-23666, MOS-23671</t>
  </si>
  <si>
    <t>Create, Update, De-activate Blacklisted Words</t>
  </si>
  <si>
    <t>MDM - Blacklisted Words Management: UI</t>
  </si>
  <si>
    <t>MOS-23667, MOS-23670,
MOS-23668</t>
  </si>
  <si>
    <t>Store history of Creations and Update of Registration Centers</t>
  </si>
  <si>
    <t>MOS-24829</t>
  </si>
  <si>
    <t>MDM - Center - Activate/Deactivate - API</t>
  </si>
  <si>
    <t>MOS-25634</t>
  </si>
  <si>
    <t>Activate/Deactivate a Registration Center</t>
  </si>
  <si>
    <t>MDM - Center - Activate/Deactivate - UI</t>
  </si>
  <si>
    <t>MOS-23635</t>
  </si>
  <si>
    <t>MDM - Center - Creation - API &amp; UI</t>
  </si>
  <si>
    <t>MOS-23631, MOS-23630, 
MOS-23629</t>
  </si>
  <si>
    <t>Creation of Registration Center</t>
  </si>
  <si>
    <t>MDM - Device - View - API</t>
  </si>
  <si>
    <t>MOS-24950</t>
  </si>
  <si>
    <t>Implementation of Registration Search API</t>
  </si>
  <si>
    <t>MDM - Center - Decommission - API</t>
  </si>
  <si>
    <t>MOS-25261</t>
  </si>
  <si>
    <t>MOS-25368</t>
  </si>
  <si>
    <t>MDM - Center Detail View - UI</t>
  </si>
  <si>
    <t>MOS-23619</t>
  </si>
  <si>
    <t>MDM - Center List View - API &amp; UI</t>
  </si>
  <si>
    <t>MOS-23617, MOS-23616</t>
  </si>
  <si>
    <t>Center List View
Machine List View
Device List View</t>
  </si>
  <si>
    <t>MOS-25638</t>
  </si>
  <si>
    <t>MDM - Center - Update - API</t>
  </si>
  <si>
    <t>MOS-23632, MOS-23630</t>
  </si>
  <si>
    <t>MDM - Center - Update - UI</t>
  </si>
  <si>
    <t>MOS-23633</t>
  </si>
  <si>
    <t>Center-Device Mapping - Create - API</t>
  </si>
  <si>
    <t>MOS-23624</t>
  </si>
  <si>
    <t>Center-Device Mapping - Create - UI</t>
  </si>
  <si>
    <t>MOS-23625</t>
  </si>
  <si>
    <t>Location Update</t>
  </si>
  <si>
    <t>MOS-25217</t>
  </si>
  <si>
    <t>Update details of a Location</t>
  </si>
  <si>
    <t>Center-Machine Mapping History Storage</t>
  </si>
  <si>
    <t>MOS-24836</t>
  </si>
  <si>
    <t>Center-Machine - Unmap - API</t>
  </si>
  <si>
    <t>MOS-23674</t>
  </si>
  <si>
    <t>Center-Machine - Unmap - UI</t>
  </si>
  <si>
    <t>MOS-23675</t>
  </si>
  <si>
    <t>Center-User Mapping - Create - API</t>
  </si>
  <si>
    <t>MOS-23620</t>
  </si>
  <si>
    <t>Center-User Mapping - Create - UI</t>
  </si>
  <si>
    <t>MOS-23621</t>
  </si>
  <si>
    <t>Center-User Mapping History Storage</t>
  </si>
  <si>
    <t>MOS-24835</t>
  </si>
  <si>
    <t>Center-User - Unmap - API</t>
  </si>
  <si>
    <t>MOS-23672</t>
  </si>
  <si>
    <t>Center-User - Unmap - UI</t>
  </si>
  <si>
    <t>MOS-23673</t>
  </si>
  <si>
    <t>Change Password - API &amp; UI</t>
  </si>
  <si>
    <t>MOS-23611, MOS-23610</t>
  </si>
  <si>
    <t>Device Activate/Deactivate: UI</t>
  </si>
  <si>
    <t>MOS-23647</t>
  </si>
  <si>
    <t>Device Activate/Deactivate: API</t>
  </si>
  <si>
    <t>MOS-25636</t>
  </si>
  <si>
    <t>Device Create: UI</t>
  </si>
  <si>
    <t>MOS-23643</t>
  </si>
  <si>
    <t>Device Create: API</t>
  </si>
  <si>
    <t>MOS-23642</t>
  </si>
  <si>
    <t>Device Decommission: API</t>
  </si>
  <si>
    <t>MOS-25263</t>
  </si>
  <si>
    <t>Device Decommission: UI</t>
  </si>
  <si>
    <t>MOS-25372</t>
  </si>
  <si>
    <t>Device History Storage: API</t>
  </si>
  <si>
    <t>MOS-24831</t>
  </si>
  <si>
    <t>Device List View: UI &amp; API</t>
  </si>
  <si>
    <t>MOS-23629, MOS-23626</t>
  </si>
  <si>
    <t>Device List View: UI - View associated Devices for a Registration Center</t>
  </si>
  <si>
    <t>MOS-25373</t>
  </si>
  <si>
    <t>Device Update: UI</t>
  </si>
  <si>
    <t>MOS-23645</t>
  </si>
  <si>
    <t>Device Update: API</t>
  </si>
  <si>
    <t>MOS-23644</t>
  </si>
  <si>
    <t>Device View: UI</t>
  </si>
  <si>
    <t>MOS-23785</t>
  </si>
  <si>
    <t>Document Type Activate/Deactivate, Create: UI</t>
  </si>
  <si>
    <t>MOS-23653, MOS-23649</t>
  </si>
  <si>
    <t>Document Type Create &amp; Update: API</t>
  </si>
  <si>
    <t>MOS-23648, MOS-23650</t>
  </si>
  <si>
    <t>Document Type Update: UI</t>
  </si>
  <si>
    <t>MOS-23651</t>
  </si>
  <si>
    <t>Document Type-Category Mapping Activate/Deactivate: UI</t>
  </si>
  <si>
    <t>MOS-23659</t>
  </si>
  <si>
    <t>Document Type-Category Mapping Create &amp; Update: UI</t>
  </si>
  <si>
    <t>MOS-23655, MOS-23657</t>
  </si>
  <si>
    <t>Document Type-Category Mapping Create: API</t>
  </si>
  <si>
    <t>MOS-23654</t>
  </si>
  <si>
    <t>Document Type-Category Mapping Update: API</t>
  </si>
  <si>
    <t>MOS-23656</t>
  </si>
  <si>
    <t>Dssign</t>
  </si>
  <si>
    <t>MOS-24134</t>
  </si>
  <si>
    <t>Edit Personal Details: UI &amp; API</t>
  </si>
  <si>
    <t>MOS-23609, MOS-23608</t>
  </si>
  <si>
    <t>Export data (CSV): UI</t>
  </si>
  <si>
    <t>MOS-25370</t>
  </si>
  <si>
    <t>Forgot Username: UI &amp; API</t>
  </si>
  <si>
    <t>MOS-23685, MOS-23684</t>
  </si>
  <si>
    <t>Home Page: UI</t>
  </si>
  <si>
    <t>MOS-23607</t>
  </si>
  <si>
    <t>Location Data Activate/Deactivate: UI</t>
  </si>
  <si>
    <t>MOS-23665</t>
  </si>
  <si>
    <t>Location Data Create &amp; Update: UI</t>
  </si>
  <si>
    <t>MOS-23661, MOS-23663</t>
  </si>
  <si>
    <t>Location Data Create: API</t>
  </si>
  <si>
    <t>MOS-23660</t>
  </si>
  <si>
    <t>Location Data Update: API</t>
  </si>
  <si>
    <t>MOS-23662</t>
  </si>
  <si>
    <t>Login: API &amp; UI</t>
  </si>
  <si>
    <t>MOS-23788, MOS-23223
MOS-23168</t>
  </si>
  <si>
    <t>Login - UI - Validate &amp; respond with Auth Token</t>
  </si>
  <si>
    <t>MOS-25637 - De-scoped</t>
  </si>
  <si>
    <t>Login - Captcha: UI</t>
  </si>
  <si>
    <t>MOS-25105</t>
  </si>
  <si>
    <t>We will only use KeyCloak Captcha Feature</t>
  </si>
  <si>
    <t>Logout: API &amp; UI</t>
  </si>
  <si>
    <t>MOS-23855, MOS-23248</t>
  </si>
  <si>
    <t>Machine Activate/Deactivate: UI</t>
  </si>
  <si>
    <t>MOS-23641</t>
  </si>
  <si>
    <t>Machine Activate/Deactivate: API</t>
  </si>
  <si>
    <t>MOS-25212, MOS-25635</t>
  </si>
  <si>
    <t>Machine Create: UI</t>
  </si>
  <si>
    <t>MOS-23637</t>
  </si>
  <si>
    <t>Machine Create: API</t>
  </si>
  <si>
    <t>MOS-23636</t>
  </si>
  <si>
    <t>Machine Decommission: API</t>
  </si>
  <si>
    <t>MOS-25262</t>
  </si>
  <si>
    <t>Machine Decommission: UI</t>
  </si>
  <si>
    <t>MOS-25371</t>
  </si>
  <si>
    <t>Machine History Storage: API</t>
  </si>
  <si>
    <t>MOS-24830</t>
  </si>
  <si>
    <t>Machine List View: UI &amp; API</t>
  </si>
  <si>
    <t>MOS-23623, MOS-23622</t>
  </si>
  <si>
    <t>Machine: List View &amp; Update: UI</t>
  </si>
  <si>
    <t>MOS-25369, MOS-23639</t>
  </si>
  <si>
    <t>Machine Update: API</t>
  </si>
  <si>
    <t>MOS-23638</t>
  </si>
  <si>
    <t>Machine Detailed View: UI</t>
  </si>
  <si>
    <t>MOS-23784</t>
  </si>
  <si>
    <t>Masterdata View: UI &amp; API</t>
  </si>
  <si>
    <t>MOS-23896, MOS-23612</t>
  </si>
  <si>
    <t>Masterdata View List: API &amp; UI</t>
  </si>
  <si>
    <t>MOS-23787, MOS-23613</t>
  </si>
  <si>
    <t>Mobile Number Validation: API</t>
  </si>
  <si>
    <t>MOS-23897</t>
  </si>
  <si>
    <t>Navigation: UI</t>
  </si>
  <si>
    <t>MOS-25362, MOS-25363</t>
  </si>
  <si>
    <t>MOS-24947</t>
  </si>
  <si>
    <t>Location Create: API</t>
  </si>
  <si>
    <t>MOS-24833</t>
  </si>
  <si>
    <t>Requirement Detailing</t>
  </si>
  <si>
    <t>MOS-24172</t>
  </si>
  <si>
    <t>Reset Password: UI &amp; API</t>
  </si>
  <si>
    <t>MOS-23689, MOS-23688</t>
  </si>
  <si>
    <t>Sort/Filter/Search: UI</t>
  </si>
  <si>
    <t>MOS-25367</t>
  </si>
  <si>
    <t>Tech Story: Setup LDAP, Create Jenkins Pipeline, Create Separate Enviroment for Admin, Restructure UI Project Structure</t>
  </si>
  <si>
    <t>MOS-25625, MOS-25626
MOS-25627, MOS-25628</t>
  </si>
  <si>
    <t>UIN Activation/Deactivation: UI &amp; API</t>
  </si>
  <si>
    <t>MOS-23694, MOS-23693, 
MOS-23683</t>
  </si>
  <si>
    <t>User Blacklist: UI</t>
  </si>
  <si>
    <t>MOS-23687</t>
  </si>
  <si>
    <t>User Creation: Tech Story - Modify code for Ldap</t>
  </si>
  <si>
    <t>MOS-24834</t>
  </si>
  <si>
    <t>User Creation: API - Add Password and RID against a Username</t>
  </si>
  <si>
    <t>MOS-24723</t>
  </si>
  <si>
    <t>User Creation - API 
- Change the existing Auth (LDAP) code
- Enable functionality to create a MOSIP User</t>
  </si>
  <si>
    <t>MOS-24722, MOS-23678</t>
  </si>
  <si>
    <t>User Creation - UI - Complete  Registration into MOSIP</t>
  </si>
  <si>
    <t>MOS-23681, MOS-23679</t>
  </si>
  <si>
    <t>User History Storage: API</t>
  </si>
  <si>
    <t>MOS-24832</t>
  </si>
  <si>
    <t>User List View: UI &amp; API</t>
  </si>
  <si>
    <t>MOS-23615, MOS-23614</t>
  </si>
  <si>
    <t>User Update: UI</t>
  </si>
  <si>
    <t>MOS-23682</t>
  </si>
  <si>
    <t>User Detailed View: UI</t>
  </si>
  <si>
    <t>MOS-23786</t>
  </si>
  <si>
    <t>Username Validation: API</t>
  </si>
  <si>
    <t>MOS-23898</t>
  </si>
  <si>
    <t>Validate ID Schema: API</t>
  </si>
  <si>
    <t>MOS-23790</t>
  </si>
  <si>
    <t>Validate Process Flow Config: API
 validate Document Upload rule in Process Flow Configurations</t>
  </si>
  <si>
    <t>MOS-23692</t>
  </si>
  <si>
    <t>View Packet Status: UI &amp; API</t>
  </si>
  <si>
    <t>MOS-23696, MOS-23695</t>
  </si>
  <si>
    <t>View API for Master Data:
Document Category-Type Mapping View, Titles, Templates, Location Data, Holidays, Individual Types, Gender, Document Types, Document Category, Machine Specifications, Machine Types, Blacklisted Words, Machine, Device</t>
  </si>
  <si>
    <t>MOS-26636, MOS-26173,
MOS-26172, MOS-26171,
MOS-26170, MOS-26169,
MOS-26168, MOS-26167,
MOS-26166, MOS-26164,
MOS-26163, MOS-26160
MOS-26156, MOS-26106</t>
  </si>
  <si>
    <t>View API for Master Data:
Center Types, Device Specifications , Device Types,</t>
  </si>
  <si>
    <t>MOS-26165, MOS-26162,
MOS-26161</t>
  </si>
  <si>
    <t>Search Utility: API</t>
  </si>
  <si>
    <t>MOS-25831</t>
  </si>
  <si>
    <t>Login: UI</t>
  </si>
  <si>
    <t>MOS-25710</t>
  </si>
  <si>
    <t>UI Template - Detail View &amp; List View of Entities</t>
  </si>
  <si>
    <t>MOS-25705, MOS-25703</t>
  </si>
  <si>
    <t>Document Type Update &amp; Create: API</t>
  </si>
  <si>
    <t>MOS-26656, MOS-26655</t>
  </si>
  <si>
    <t>Center Update &amp; Create: UI
Add Zone as a drop-down field and replace Stubbed values by Configurable Values</t>
  </si>
  <si>
    <t>MOS-26654, MOS-26653</t>
  </si>
  <si>
    <t>Center Update &amp; Create: API - Validate updation of Registration Center belonging to the Zone of the Administrator</t>
  </si>
  <si>
    <t>MOS-26652, MOS-26643</t>
  </si>
  <si>
    <t>Center View: UI</t>
  </si>
  <si>
    <t>MOS-26640</t>
  </si>
  <si>
    <t>Device Update &amp; Create: API</t>
  </si>
  <si>
    <t>MOS-26637, MOS-26408</t>
  </si>
  <si>
    <t>MOS-25719</t>
  </si>
  <si>
    <t>Location Clone &amp; Creation: UI</t>
  </si>
  <si>
    <t>MOS-26393</t>
  </si>
  <si>
    <t>UIN Activation/Deactivation: UI - Maker-checker process</t>
  </si>
  <si>
    <t>MOS-26392</t>
  </si>
  <si>
    <t>More Clarification Needed</t>
  </si>
  <si>
    <t>Center-Device List View: UI</t>
  </si>
  <si>
    <t>MOS-25640</t>
  </si>
  <si>
    <t>Center-Machine List View: UI</t>
  </si>
  <si>
    <t>MOS-25639</t>
  </si>
  <si>
    <t>UI Template - Detail View of Entity</t>
  </si>
  <si>
    <t>MOS-25709</t>
  </si>
  <si>
    <t>De-scoped</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</si>
  <si>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</si>
  <si>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</si>
  <si>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</si>
  <si>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</si>
  <si>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</si>
  <si>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</si>
  <si>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</si>
  <si>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</si>
  <si>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</si>
  <si>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</si>
  <si>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</si>
  <si>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</si>
  <si>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</si>
  <si>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</si>
  <si>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</si>
  <si>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</si>
  <si>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</si>
  <si>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</si>
  <si>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</si>
  <si>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Role engineering &amp; filtering</t>
  </si>
  <si>
    <t xml:space="preserve">This is under progress. Every module should change the code of encryption logic using Kernel services to DTO Layer. </t>
  </si>
  <si>
    <t>IAM Integration</t>
  </si>
  <si>
    <t xml:space="preserve">We had decided to use the Keycloak and we might have to roll back this. Will get more clarification after tomorrows meeting. </t>
  </si>
  <si>
    <t>HSM integration</t>
  </si>
  <si>
    <t xml:space="preserve">This will affect only Kernel module. </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</si>
  <si>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</si>
  <si>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</si>
  <si>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</si>
  <si>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</si>
  <si>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</si>
  <si>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</si>
  <si>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</si>
  <si>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</si>
  <si>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</si>
  <si>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</si>
  <si>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</si>
  <si>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</si>
  <si>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</si>
  <si>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Already Done</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</si>
  <si>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</si>
  <si>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</si>
  <si>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</si>
  <si>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</si>
  <si>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</si>
  <si>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</si>
  <si>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</si>
  <si>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</si>
  <si>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</si>
  <si>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</si>
  <si>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</si>
  <si>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</si>
  <si>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</si>
  <si>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</si>
  <si>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</si>
  <si>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</si>
  <si>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</si>
  <si>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</si>
  <si>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</si>
  <si>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</si>
  <si>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Should follow the rules of 1:N match for recovery</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</si>
  <si>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</si>
  <si>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</si>
  <si>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</si>
  <si>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</si>
  <si>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</si>
  <si>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</si>
  <si>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</si>
  <si>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</si>
  <si>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</si>
  <si>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</si>
  <si>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All residents data should be stored in encrypted form</t>
  </si>
  <si>
    <t>Already done, need clarity on the requirement for estimating</t>
  </si>
  <si>
    <t>All sensitive configuration should be stored in encrypted form</t>
  </si>
  <si>
    <t>DB passwords are encrypted, Need clarity on the requirement for estimating</t>
  </si>
  <si>
    <t>Avoid enumeration of data</t>
  </si>
  <si>
    <t>Audit all changes to the data</t>
  </si>
  <si>
    <t>Publicly publishable audits</t>
  </si>
  <si>
    <t>Non repudiable with timestamp service</t>
  </si>
  <si>
    <t>Anonymised publishable data</t>
  </si>
  <si>
    <t>Consolidation of logs from all pods for enhanced debugging</t>
  </si>
  <si>
    <t>Consolidation of logs from all pods for better debugging - eg: today we have reg proc logs one each in each pod for each stage</t>
  </si>
  <si>
    <t>Total PDs:
Vitals</t>
  </si>
  <si>
    <t>MOSIP - Roadmap post 30Jun</t>
  </si>
  <si>
    <t>SK Comments</t>
  </si>
  <si>
    <t>Refactoring of MOSIP repository
- Aligning current MOSIP git repository to the open source one
- Others</t>
  </si>
  <si>
    <t>Real Biometrics Release 
- Integrating with Reg. devices (Iris, FP,Face)
- Auth devices (Iris,FP,Face) 
- ABIS - One ABIS, multi-modal</t>
  </si>
  <si>
    <t>Ok</t>
  </si>
  <si>
    <t>Face ABIS &amp; Auth - what should the plan be, discussion with Vivek and its tangible impact for us to do. </t>
  </si>
  <si>
    <t>OK, No use case currently.</t>
  </si>
  <si>
    <t>OK, QC module</t>
  </si>
  <si>
    <t>Manual Adjudication System - For QC results verification, biometrics duplicate verification, others to be identified</t>
  </si>
  <si>
    <t>OK, from BSP/ABIS provider</t>
  </si>
  <si>
    <t>OK, Community Effort</t>
  </si>
  <si>
    <t>OCR for document upload check</t>
  </si>
  <si>
    <t xml:space="preserve">This is Vital. </t>
  </si>
  <si>
    <t>UX Enhancements - Pre-reg.</t>
  </si>
  <si>
    <t>UX Enhancements - Reg. Client</t>
  </si>
  <si>
    <t>Make Reg client  - a browser based (with local server) solution (moving away from heavy client) - Ramesh can explain more</t>
  </si>
  <si>
    <t>System health monitoring</t>
  </si>
  <si>
    <t>ok</t>
  </si>
  <si>
    <t>eKYC Auth Reference App</t>
  </si>
  <si>
    <t>Mosip resident reference App</t>
  </si>
  <si>
    <t>Upload portal for Registraition packets</t>
  </si>
  <si>
    <t>sftp channel?</t>
  </si>
  <si>
    <t>Story Backlog: Pre-registration</t>
  </si>
  <si>
    <t>Story Title</t>
  </si>
  <si>
    <t>Issue key</t>
  </si>
  <si>
    <t>Requirement Description</t>
  </si>
  <si>
    <t>Issue Type</t>
  </si>
  <si>
    <t>Estimates - Incl. Testing (PDs)</t>
  </si>
  <si>
    <t>Reporter</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</si>
  <si>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</si>
  <si>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</si>
  <si>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</si>
  <si>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</si>
  <si>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</si>
  <si>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</si>
  <si>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</si>
  <si>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</si>
  <si>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</si>
  <si>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</si>
  <si>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</si>
  <si>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</si>
  <si>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</si>
  <si>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</si>
  <si>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</si>
  <si>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</si>
  <si>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</si>
  <si>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</si>
  <si>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</si>
  <si>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</si>
  <si>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padding &amp; alignment of existing UI</t>
  </si>
  <si>
    <t>MOS-26253</t>
  </si>
  <si>
    <t>Place Holder for all UX Enhancements deliverable post June 30 Release</t>
  </si>
  <si>
    <t>MOS-25102</t>
  </si>
  <si>
    <t>To accommodate UX revisions based on updated VDs</t>
  </si>
  <si>
    <t>Rounak.Nayak</t>
  </si>
  <si>
    <t>NON-MVP: Location Hierarchy changes</t>
  </si>
  <si>
    <t>NON-MVP: Removal of Applicant Type Mapping</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</si>
  <si>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</si>
  <si>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</si>
  <si>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</si>
  <si>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</si>
  <si>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</si>
  <si>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 xml:space="preserve"> </t>
  </si>
  <si>
    <t>Non MVP: As a MOSIP System, I should be able to trigger reminder(s) to an individual prior to the booked appointment, as configured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</si>
  <si>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</si>
  <si>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</si>
  <si>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</si>
  <si>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Shwetha.Mruthyunjaya</t>
  </si>
  <si>
    <t>OK, Community contribution</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</si>
  <si>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</si>
  <si>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</si>
  <si>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</si>
  <si>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Non MVP: As an Individual, I should be able to reset the password for the user ID:UI</t>
  </si>
  <si>
    <t>MOS-791</t>
  </si>
  <si>
    <t>Ability to manage profile and reset password - API</t>
  </si>
  <si>
    <t xml:space="preserve">Non MVP: As an Individual, I should be able to reset the password for the user ID </t>
  </si>
  <si>
    <t>MOS-622</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</si>
  <si>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</si>
  <si>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</si>
  <si>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</si>
  <si>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</si>
  <si>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Story Backlog: Registration Client</t>
  </si>
  <si>
    <t>SK Commnets</t>
  </si>
  <si>
    <t>New Registration - Age/Date of Birth: Display auto calculated value for each when the other is entered</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</si>
  <si>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</si>
  <si>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</si>
  <si>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</si>
  <si>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</si>
  <si>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</si>
  <si>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</si>
  <si>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</si>
  <si>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</si>
  <si>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Device Tech Story - MOSIP Device Manager implementation - Part 1</t>
  </si>
  <si>
    <t>MOSIP device service integration story</t>
  </si>
  <si>
    <t>MOSIP device manager integration story for 3rd party integration.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</si>
  <si>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</si>
  <si>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</si>
  <si>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</si>
  <si>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Community contribution
- What pluggability should we provide?</t>
  </si>
  <si>
    <t>As the MOSIP registration client, I should be able to perform face photograph validation during registration</t>
  </si>
  <si>
    <t>MOS-16008</t>
  </si>
  <si>
    <t>Implement ICAO validations that are not implemented in MOS‌-16008:
Plain light-coloured background
Close up of the head and top of the shoulders so that the face takes up 70–80% of the photograph</t>
  </si>
  <si>
    <t>- Based on MDS implementation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</si>
  <si>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</si>
  <si>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</si>
  <si>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</si>
  <si>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In case of biometric exceptions, provide ability to configure if operator authentication is required at one or two levels</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</si>
  <si>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</si>
  <si>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Biometrics- Face capture with additional validations: Liveness check</t>
  </si>
  <si>
    <t>Face photo capture</t>
  </si>
  <si>
    <t>MOS-13522</t>
  </si>
  <si>
    <t xml:space="preserve">Requirements for face photo capture:
Provide ability to capture live photo (Maybe a short video instead of a photo)
Validate photo captured is a live photo - Do not allow Photo of a human photo (EG: Photo of a passport photograph) </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</si>
  <si>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</si>
  <si>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</si>
  <si>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</si>
  <si>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</si>
  <si>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</si>
  <si>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</si>
  <si>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Device--As MOSIP registration client, for new registration of child capture any one biometric of the Parent/Guardian</t>
  </si>
  <si>
    <t xml:space="preserve">Device--As the MOSIP Registration Client, I should enable login with iris and face </t>
  </si>
  <si>
    <t xml:space="preserve">As the MOSIP Registration Client, I should enable scanning a Pre-registration QR code </t>
  </si>
  <si>
    <t>Device - As a Registration Officer, I should be able to facilitate retrieving a lost UIN</t>
  </si>
  <si>
    <t>Vivek.Srinivasan</t>
  </si>
  <si>
    <t>Device- UIN Update</t>
  </si>
  <si>
    <t>Device/SDK Integration - Registration Officer and Supervisor on-boarding</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</si>
  <si>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</si>
  <si>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</si>
  <si>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</si>
  <si>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</si>
  <si>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</si>
  <si>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</si>
  <si>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</si>
  <si>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</si>
  <si>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</si>
  <si>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</si>
  <si>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Device- As the MOSIP Registration Client, I should be able to scan a QR code for UIN Update</t>
  </si>
  <si>
    <t>Device/SDK Integration - Display device status</t>
  </si>
  <si>
    <t>Device-As the MOSIP Registration Client, I should display the status of each device on the header</t>
  </si>
  <si>
    <t>MOS-13562</t>
  </si>
  <si>
    <t> Display the device statuses on the client as green/red indicators in the header.</t>
  </si>
  <si>
    <t>To be deleted: Duplicate of MOS-15996</t>
  </si>
  <si>
    <t>Device--As the MOSIP Registration Client, I should perform a local duplicate check for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</si>
  <si>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</si>
  <si>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</si>
  <si>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</si>
  <si>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</si>
  <si>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</si>
  <si>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</si>
  <si>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</si>
  <si>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</si>
  <si>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Geo-location Capture using GPS:Usage of phones for GPS</t>
  </si>
  <si>
    <t>As the MOSIP Registration Client, I should support the new Location Hierarchy</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</si>
  <si>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</si>
  <si>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</si>
  <si>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</si>
  <si>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</si>
  <si>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</si>
  <si>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</si>
  <si>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</si>
  <si>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</si>
  <si>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UI: As a supervisor, I should be able to generate reports.</t>
  </si>
  <si>
    <t>MOS-1275</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</si>
  <si>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</si>
  <si>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</si>
  <si>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</si>
  <si>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</si>
  <si>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</si>
  <si>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</si>
  <si>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</si>
  <si>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</si>
  <si>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</si>
  <si>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</si>
  <si>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</si>
  <si>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</si>
  <si>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Can be made essential and moved to SI work</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</si>
  <si>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</si>
  <si>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</si>
  <si>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</si>
  <si>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Covered as part of MOS-26779</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</si>
  <si>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</si>
  <si>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</si>
  <si>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</si>
  <si>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</si>
  <si>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</si>
  <si>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</si>
  <si>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Requirement not applicable. To be deleted</t>
  </si>
  <si>
    <t xml:space="preserve"> EoD Process 2: Optimize acknowledgement slip display</t>
  </si>
  <si>
    <t>MOS-22007</t>
  </si>
  <si>
    <t>The acknowledgement slip should be smaller - no scrolling should be required.</t>
  </si>
  <si>
    <t>Can be made Essential and moved to SI work</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</si>
  <si>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</si>
  <si>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</si>
  <si>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</si>
  <si>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</si>
  <si>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</si>
  <si>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</si>
  <si>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</si>
  <si>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</si>
  <si>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</si>
  <si>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</si>
  <si>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</si>
  <si>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</si>
  <si>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</si>
  <si>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</si>
  <si>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</si>
  <si>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</si>
  <si>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</si>
  <si>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</si>
  <si>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</si>
  <si>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</si>
  <si>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</si>
  <si>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</si>
  <si>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</si>
  <si>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</si>
  <si>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</si>
  <si>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</si>
  <si>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</si>
  <si>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</si>
  <si>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</si>
  <si>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</si>
  <si>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</si>
  <si>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</si>
  <si>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Needs estimation</t>
  </si>
  <si>
    <t>MOS-25104</t>
  </si>
  <si>
    <t xml:space="preserve">Can be moved to Security and they can take a call. This is not a enhancement. </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</si>
  <si>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</si>
  <si>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</si>
  <si>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</si>
  <si>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</si>
  <si>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</si>
  <si>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</si>
  <si>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</si>
  <si>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</si>
  <si>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Vital/NA?</t>
  </si>
  <si>
    <t>TF to log as bug - To be deleted  from here &amp; consolidated sheet.</t>
  </si>
  <si>
    <t>ux Enhancement- Additional enhancements based on revised VDs</t>
  </si>
  <si>
    <t>MOS-26779</t>
  </si>
  <si>
    <t>Enhancement- Additional enhancements based on revised VDs</t>
  </si>
  <si>
    <t xml:space="preserve">What is this for, where are the details. </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</si>
  <si>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</si>
  <si>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</si>
  <si>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</si>
  <si>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</si>
  <si>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</si>
  <si>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</si>
  <si>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</si>
  <si>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</si>
  <si>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</si>
  <si>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</si>
  <si>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</si>
  <si>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</si>
  <si>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</si>
  <si>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</si>
  <si>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Enhancement- Save to device UI</t>
  </si>
  <si>
    <t>MOS-26151</t>
  </si>
  <si>
    <t>Save to device: The UI should be enhanced such that it is clear for the RO that save to device cannot be done for selected packets</t>
  </si>
  <si>
    <t>VID management - Allow input of VID for UIN services rendered at Registration Center</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</si>
  <si>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</si>
  <si>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</si>
  <si>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</si>
  <si>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Amandeep.Khanuja</t>
  </si>
  <si>
    <t>Enhancement- Download pdf option in Reg client</t>
  </si>
  <si>
    <t>Story Backlog: Registration Processor</t>
  </si>
  <si>
    <t>Mindtree Comments for Effort Estimation</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</si>
  <si>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</si>
  <si>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</si>
  <si>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</si>
  <si>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</si>
  <si>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</si>
  <si>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</si>
  <si>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Dependency</t>
    </r>
    <r>
      <rPr>
        <sz val="11"/>
        <color theme="1"/>
        <rFont val="Cambria"/>
        <family val="1"/>
      </rPr>
      <t xml:space="preserve">
ID Repo to Provide ID Object from VID</t>
    </r>
  </si>
  <si>
    <t>As Registration Processor, I should be able to get the Status of a UIN based on a RID for Resident Services</t>
  </si>
  <si>
    <t>MOS-24107</t>
  </si>
  <si>
    <t>Retriving Status of Packet using RID when requested from Resident Services</t>
  </si>
  <si>
    <t>No Development Needed - Feature Already Exists</t>
  </si>
  <si>
    <t>As Registration Processor, I should be able to process Update Packet coming from Resident Services</t>
  </si>
  <si>
    <t>MOS-24106</t>
  </si>
  <si>
    <t>Update Individual's Demographics when requested from Resident Services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</si>
  <si>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</si>
  <si>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t>As Registration Processor, I should be able to Receive and Process a Re-Print Request for a UIN from Resident Services</t>
  </si>
  <si>
    <t>MOS-24104</t>
  </si>
  <si>
    <t>Sending UIN Card for Printing using UIN when requested from Residnet Services</t>
  </si>
  <si>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</si>
  <si>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</si>
  <si>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</si>
  <si>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</si>
  <si>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MOS-23848 - Gap and basis of estimate to be rechecked</t>
  </si>
  <si>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</si>
  <si>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Enhancement</t>
  </si>
  <si>
    <t xml:space="preserve">Password Protected UIN Card to be Sent for Printing and Text File should have Password </t>
  </si>
  <si>
    <t>Description updated - This was an internal observation from Security perspective - To password protect the pdfs sent to Print &amp; postal queue</t>
  </si>
  <si>
    <r>
      <rPr>
        <b/>
        <sz val="11"/>
        <color theme="1"/>
        <rFont val="Cambria"/>
        <family val="1"/>
      </rPr>
      <t>Task Breakdown</t>
    </r>
    <r>
      <rPr>
        <sz val="11"/>
        <color theme="1"/>
        <rFont val="Cambria"/>
        <family val="1"/>
      </rPr>
      <t xml:space="preserve">
1. Security
2. Logging &amp; Auditing
3. Service to add password protected security
</t>
    </r>
    <r>
      <rPr>
        <b/>
        <sz val="11"/>
        <color theme="1"/>
        <rFont val="Cambria"/>
        <family val="1"/>
      </rPr>
      <t>Dependency</t>
    </r>
    <r>
      <rPr>
        <sz val="11"/>
        <color theme="1"/>
        <rFont val="Cambria"/>
        <family val="1"/>
      </rPr>
      <t xml:space="preserve">
Kernel to Provide Password in PDF</t>
    </r>
  </si>
  <si>
    <t>Implementing Bio-Dedupe for Parent or Guardian Authentication</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</si>
  <si>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</si>
  <si>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</si>
  <si>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</si>
  <si>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</si>
  <si>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t>
  </si>
  <si>
    <t>Tech Story - Integrating with Actual SDK for Quality Check</t>
  </si>
  <si>
    <t>SDK Integration - Real Finger valiadtion</t>
  </si>
  <si>
    <r>
      <rPr>
        <b/>
        <sz val="11"/>
        <color theme="1"/>
        <rFont val="Cambria"/>
        <family val="1"/>
      </rPr>
      <t>Need More Clarity</t>
    </r>
    <r>
      <rPr>
        <sz val="11"/>
        <color theme="1"/>
        <rFont val="Cambria"/>
        <family val="1"/>
      </rPr>
      <t xml:space="preserve">
1. Does sdk provide this functionality?
2. No dependent story in ID repo, Reg. Client as same validatio need to be done in client
3. Need more clarity on SDK.
4. Reestimated once get more details on SDK</t>
    </r>
  </si>
  <si>
    <t>Implementing Automated Age/Gender/Photo Validation</t>
  </si>
  <si>
    <t>ABIS - One ABIS, multi-modal</t>
  </si>
  <si>
    <r>
      <rPr>
        <b/>
        <sz val="11"/>
        <color theme="1"/>
        <rFont val="Cambria"/>
        <family val="1"/>
      </rPr>
      <t>Task Breakdown</t>
    </r>
    <r>
      <rPr>
        <sz val="11"/>
        <color theme="1"/>
        <rFont val="Cambria"/>
        <family val="1"/>
      </rPr>
      <t xml:space="preserve">
1. Security
2. Logging &amp; Auditing
3. XSD validation based on version 2
4. ISO image validation
5. Integration with ABIS vendor
6. Finalize CBEFF structure
7. Update existing code once CBEFF strcture is finalized
</t>
    </r>
    <r>
      <rPr>
        <b/>
        <sz val="11"/>
        <color theme="1"/>
        <rFont val="Cambria"/>
        <family val="1"/>
      </rPr>
      <t>Add On Points</t>
    </r>
    <r>
      <rPr>
        <sz val="11"/>
        <color theme="1"/>
        <rFont val="Cambria"/>
        <family val="1"/>
      </rPr>
      <t xml:space="preserve">
1. Estimation done based on assumption. The requirement is not clear.
2. Schame validation, iso image validation, design changes on insert /identify is in scope?
3. There will be changes in ID repo and Reg. Clinet which are also need to be estimated</t>
    </r>
  </si>
  <si>
    <t>Implementing Multiple ABIS  for MOSIP</t>
  </si>
  <si>
    <t>As the MOSIP System, I should be able to automatically deactivate UIN as required/configured</t>
  </si>
  <si>
    <t>Implement OCR Validation in ID Object for Quality Check</t>
  </si>
  <si>
    <t>Integrating with Universal ID Schema Validator</t>
  </si>
  <si>
    <t>Tech Story - Integrating with Universal ID Schema Validator</t>
  </si>
  <si>
    <t>MOS-24944</t>
  </si>
  <si>
    <t>Reg Proc should be able to integrate with ID Schema Validator</t>
  </si>
  <si>
    <t>Done</t>
  </si>
  <si>
    <t>As Registration Processor, I should archive a packet which is Marked as rejected by the Supervisor</t>
  </si>
  <si>
    <t xml:space="preserve">Requirement Clarity required between title and Description. Chck if its already done </t>
  </si>
  <si>
    <t>As Registration Processor, I should be able to Extract Bio-metric Data and Store it IDA Database for Authentication</t>
  </si>
  <si>
    <t xml:space="preserve">Inserting Meta Data in DB which are Required for Analytics &amp; Reporting and facilitate Audit logging/storage/changes </t>
  </si>
  <si>
    <r>
      <rPr>
        <b/>
        <sz val="11"/>
        <color theme="1"/>
        <rFont val="Cambria"/>
        <family val="1"/>
      </rPr>
      <t>Need More Clarity as the requierment is not clear</t>
    </r>
    <r>
      <rPr>
        <sz val="11"/>
        <color theme="1"/>
        <rFont val="Cambria"/>
        <family val="1"/>
      </rPr>
      <t xml:space="preserve">
1. Save audit log from reg client
2. Save metadata in table
3. add new record in audit table</t>
    </r>
  </si>
  <si>
    <t>Audit changes</t>
  </si>
  <si>
    <t>Tech Story -</t>
  </si>
  <si>
    <t>MOS-15521</t>
  </si>
  <si>
    <t>Reg Proc should be able to make changes to Audit implementation if there is any changes to Audit Fields</t>
  </si>
  <si>
    <t>Merged with to MOS-18400. To be addressed together</t>
  </si>
  <si>
    <t>Audit log storage</t>
  </si>
  <si>
    <t>As Registration Processor, I should be able to store the Audit Logs of a Packet received from Registration Client</t>
  </si>
  <si>
    <t>MOS-25375</t>
  </si>
  <si>
    <t>Reg Proc should be able to store audit logs of a Packet received from Registration Client, in Audit table.</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</si>
  <si>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</si>
  <si>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</si>
  <si>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</si>
  <si>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</si>
  <si>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</si>
  <si>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</si>
  <si>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</si>
  <si>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</si>
  <si>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r>
      <rPr>
        <b/>
        <sz val="11"/>
        <color theme="1"/>
        <rFont val="Cambria"/>
        <family val="1"/>
      </rPr>
      <t>Task Breakdown</t>
    </r>
    <r>
      <rPr>
        <sz val="11"/>
        <color theme="1"/>
        <rFont val="Cambria"/>
        <family val="1"/>
      </rPr>
      <t xml:space="preserve">
1) Code Changes to read the Perpetual VID from ID Response
2) Changes in Template
3) Audit Logging
4) Security
</t>
    </r>
    <r>
      <rPr>
        <b/>
        <sz val="11"/>
        <color theme="1"/>
        <rFont val="Cambria"/>
        <family val="1"/>
      </rPr>
      <t>Dependency</t>
    </r>
    <r>
      <rPr>
        <sz val="11"/>
        <color theme="1"/>
        <rFont val="Cambria"/>
        <family val="1"/>
      </rPr>
      <t xml:space="preserve">
IDA to provide Perpetual VID for a RID/UIN</t>
    </r>
  </si>
  <si>
    <t>Refactoring of MOSIP repository</t>
  </si>
  <si>
    <t>Task</t>
  </si>
  <si>
    <t>Need More Clarity</t>
  </si>
  <si>
    <t>Story Backlog: ID-Authentication</t>
  </si>
  <si>
    <t xml:space="preserve"> As the MOSIP System, I should be able to provide hashed UINs for repeated auth failures to analytics system</t>
  </si>
  <si>
    <t>Integrate with Audit Error Code identified for each audit event</t>
  </si>
  <si>
    <t>Hemaprabha.Sridharan</t>
  </si>
  <si>
    <t>[non-MVP]As the MOSIP system, I should be able to detect the Best Finger of a Individual during Authentication</t>
  </si>
  <si>
    <t>As the MOSIP system, I should be able to support Fingerprint authentication by using Fingerprint Image</t>
  </si>
  <si>
    <t>MOS-22416</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</si>
  <si>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</si>
  <si>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</si>
  <si>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</si>
  <si>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</si>
  <si>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</si>
  <si>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MOS-12073</t>
  </si>
  <si>
    <t>When the devices and SDK are available, to integrate with SDK for face match score generation</t>
  </si>
  <si>
    <t>MOS-12072</t>
  </si>
  <si>
    <t>When the devices and SDK are available, to integrate with SDK for fingerprint match score generation</t>
  </si>
  <si>
    <t>MOS-10831</t>
  </si>
  <si>
    <t>When the devices and SDK are available, to integrate with SDK for biometric match score for composite fingerprint/IRIS</t>
  </si>
  <si>
    <t>MOS-10308</t>
  </si>
  <si>
    <t>When the devices and SDK are available, to integrate with SDK for IRIS match score generation</t>
  </si>
  <si>
    <t>MOS-1150</t>
  </si>
  <si>
    <t>Master story for Biometric implementation to be implemented once the devices and SDK are available</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</si>
  <si>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</si>
  <si>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</si>
  <si>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</si>
  <si>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</si>
  <si>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As the MOSIP system, I should be able to support phonetics/partial match for Demo Authentication</t>
  </si>
  <si>
    <t xml:space="preserve"> As the MOSIP system, I should be able to support return additional eKYC data to social protection system </t>
  </si>
  <si>
    <t>As the MOSIP system, I should be able to authenticate a Individual using multi-factor authentication during authentication process</t>
  </si>
  <si>
    <t>NFR Questions of ID -Authentication and Morroco Specific NFRs</t>
  </si>
  <si>
    <t>MOS-9128</t>
  </si>
  <si>
    <t>Performance related NFRS of IDA to be tested</t>
  </si>
  <si>
    <t xml:space="preserve"> These will not be considered. Only Perfromance Testing will be accommodated, which is a separate line item in the Consolidated sheet under Testing bucket</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</si>
  <si>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</si>
  <si>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</si>
  <si>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</si>
  <si>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</si>
  <si>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</si>
  <si>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Verify the NFR once multiple DCs are configured - High availability</t>
  </si>
  <si>
    <t>Address Verification Performance: As MOSIP system, I should be able to support address verification authentication performance as per pre-defined standard</t>
  </si>
  <si>
    <t>MOS-1126</t>
  </si>
  <si>
    <t>Disaster Recovery</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</si>
  <si>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</si>
  <si>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</si>
  <si>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</si>
  <si>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</si>
  <si>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</si>
  <si>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Verify once Horizontal scaling is available in IDA - Auto scale</t>
  </si>
  <si>
    <t>As the MOSIP system - IDA, I should be able to integrate once correct format of OTP Validator errors is implemented</t>
  </si>
  <si>
    <t>Integrate with the certificate based Digital Signature from Kernel</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</si>
  <si>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</si>
  <si>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</si>
  <si>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</si>
  <si>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</si>
  <si>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</si>
  <si>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</si>
  <si>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</si>
  <si>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</si>
  <si>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</si>
  <si>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</si>
  <si>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</si>
  <si>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</si>
  <si>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 xml:space="preserve"> Integrate with the fix- Key expiry error in CryptoManager</t>
  </si>
  <si>
    <t>Verified with Gurpreet</t>
  </si>
  <si>
    <t>Tech Story - Docker Signing</t>
  </si>
  <si>
    <t>MOS-17514</t>
  </si>
  <si>
    <t>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</si>
  <si>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</si>
  <si>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</si>
  <si>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</si>
  <si>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</si>
  <si>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</si>
  <si>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</si>
  <si>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</si>
  <si>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</si>
  <si>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</si>
  <si>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</si>
  <si>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Lock/Unlock AuthType</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</si>
  <si>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</si>
  <si>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</si>
  <si>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</si>
  <si>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</si>
  <si>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</si>
  <si>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</si>
  <si>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</si>
  <si>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</si>
  <si>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</si>
  <si>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</si>
  <si>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</si>
  <si>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</si>
  <si>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</si>
  <si>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</si>
  <si>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</si>
  <si>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</si>
  <si>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</si>
  <si>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</si>
  <si>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</si>
  <si>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</si>
  <si>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</si>
  <si>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</si>
  <si>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Story Backlog: Kernel</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</si>
  <si>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</si>
  <si>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</si>
  <si>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</si>
  <si>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</si>
  <si>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Architects to further discuss with DB Team</t>
  </si>
  <si>
    <t>Non MVP: As the MOSIP system, I should be able to perform License Key pattern validation against a defined License Key generation policy</t>
  </si>
  <si>
    <t>Non MVP: As the MOSIP system, I should be able to perform Partner ID validation against a defined Partner ID policy</t>
  </si>
  <si>
    <t>Non MVP: Partial Search on Location for Pre_reg</t>
  </si>
  <si>
    <t>Non MVP: As the MOSIP system, I should be able have multiple OTP active for a single UIN</t>
  </si>
  <si>
    <t>Story Backlog: Resident Services</t>
  </si>
  <si>
    <t>Summary</t>
  </si>
  <si>
    <t>Non-MVP: Address Validation Letter</t>
  </si>
  <si>
    <t>Samrat.Sengupta</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</si>
  <si>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</si>
  <si>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</si>
  <si>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</si>
  <si>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</si>
  <si>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</si>
  <si>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</si>
  <si>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</si>
  <si>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</si>
  <si>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</si>
  <si>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</si>
  <si>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</si>
  <si>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</si>
  <si>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</si>
  <si>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</si>
  <si>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</si>
  <si>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</si>
  <si>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</si>
  <si>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</si>
  <si>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</si>
  <si>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</si>
  <si>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</si>
  <si>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</si>
  <si>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</si>
  <si>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</si>
  <si>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</si>
  <si>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</si>
  <si>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</si>
  <si>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</si>
  <si>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</si>
  <si>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</si>
  <si>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</si>
  <si>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</si>
  <si>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</si>
  <si>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</si>
  <si>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</si>
  <si>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</si>
  <si>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</si>
  <si>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</si>
  <si>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</si>
  <si>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</si>
  <si>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</si>
  <si>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</si>
  <si>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</si>
  <si>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</si>
  <si>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</si>
  <si>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</si>
  <si>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</si>
  <si>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</si>
  <si>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</si>
  <si>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Center Activate/Deactivate</t>
  </si>
  <si>
    <t>UI: As the MOSIP Administrator, I should be able to Activate/Deactivate a Registration Center</t>
  </si>
  <si>
    <t>API: As the MOSIP Admin Application, I should enable functionality to activate or 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</si>
  <si>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</si>
  <si>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</si>
  <si>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</si>
  <si>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</si>
  <si>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</si>
  <si>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</si>
  <si>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</si>
  <si>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</si>
  <si>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</si>
  <si>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MOS FIT 5</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</si>
  <si>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</si>
  <si>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</si>
  <si>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</si>
  <si>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</si>
  <si>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</si>
  <si>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</si>
  <si>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</si>
  <si>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</si>
  <si>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</si>
  <si>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</si>
  <si>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</si>
  <si>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</si>
  <si>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</si>
  <si>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</si>
  <si>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</si>
  <si>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</si>
  <si>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</si>
  <si>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</si>
  <si>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</si>
  <si>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</si>
  <si>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</si>
  <si>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</si>
  <si>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</si>
  <si>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</si>
  <si>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</si>
  <si>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</si>
  <si>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</si>
  <si>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</si>
  <si>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</si>
  <si>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</si>
  <si>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</si>
  <si>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</si>
  <si>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</si>
  <si>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</si>
  <si>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 xml:space="preserve">API: As the MOSIP Admin Application, I should enable functionality to store history of Creations and Updation of Registration Center - Machine Mapping
</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</si>
  <si>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</si>
  <si>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</si>
  <si>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</si>
  <si>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</si>
  <si>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</si>
  <si>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</si>
  <si>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API: As the MOSIP Admin Application, I should enable functionality to store history of Creations and Updation of Registration Center - User Mapping</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</si>
  <si>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</si>
  <si>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</si>
  <si>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</si>
  <si>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</si>
  <si>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</si>
  <si>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</si>
  <si>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</si>
  <si>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</si>
  <si>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</si>
  <si>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</si>
  <si>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API: As the MOSIP Admin Application, I should enable functionality to activate or 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</si>
  <si>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</si>
  <si>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</si>
  <si>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</si>
  <si>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</si>
  <si>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</si>
  <si>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</si>
  <si>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History Storage</t>
  </si>
  <si>
    <t>API: As the MOSIP Admin Application, I should enable functionality to store history of Creations and Updation of Devices</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</si>
  <si>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</si>
  <si>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</si>
  <si>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</si>
  <si>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</si>
  <si>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</si>
  <si>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</si>
  <si>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</si>
  <si>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</si>
  <si>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</si>
  <si>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UI: As the MOSIP Administrator, I should be able to view complete details of a Device</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</si>
  <si>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</si>
  <si>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</si>
  <si>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</si>
  <si>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</si>
  <si>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</si>
  <si>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</si>
  <si>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</si>
  <si>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</si>
  <si>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</si>
  <si>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</si>
  <si>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</si>
  <si>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</si>
  <si>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</si>
  <si>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</si>
  <si>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</si>
  <si>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</si>
  <si>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</si>
  <si>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</si>
  <si>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</si>
  <si>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</si>
  <si>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</si>
  <si>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</si>
  <si>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</si>
  <si>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</si>
  <si>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</si>
  <si>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</si>
  <si>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</si>
  <si>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</si>
  <si>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</si>
  <si>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</si>
  <si>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</si>
  <si>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</si>
  <si>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</si>
  <si>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</si>
  <si>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</si>
  <si>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</si>
  <si>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</si>
  <si>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</si>
  <si>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</si>
  <si>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</si>
  <si>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</si>
  <si>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</si>
  <si>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</si>
  <si>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</si>
  <si>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</si>
  <si>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</si>
  <si>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</si>
  <si>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</si>
  <si>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</si>
  <si>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</si>
  <si>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</si>
  <si>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</si>
  <si>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</si>
  <si>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</si>
  <si>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</si>
  <si>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</si>
  <si>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</si>
  <si>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Logout</t>
  </si>
  <si>
    <t>API: As the MOSIP Admin Application, I should be able to log-out a user</t>
  </si>
  <si>
    <t>MOS-23855</t>
  </si>
  <si>
    <t>UI: As the MOSIP Administrator, I should be able to logout of the Admin portal</t>
  </si>
  <si>
    <t>MOS-23248</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</si>
  <si>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</si>
  <si>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</si>
  <si>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</si>
  <si>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</si>
  <si>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</si>
  <si>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</si>
  <si>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</si>
  <si>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</si>
  <si>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</si>
  <si>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</si>
  <si>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</si>
  <si>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</si>
  <si>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History Storage</t>
  </si>
  <si>
    <t>API: As the MOSIP Admin Application, I should enable functionality to store history of Creations and Updation of Machines</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</si>
  <si>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</si>
  <si>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</si>
  <si>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</si>
  <si>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</si>
  <si>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</si>
  <si>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</si>
  <si>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</si>
  <si>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</si>
  <si>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</si>
  <si>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</si>
  <si>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</si>
  <si>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</si>
  <si>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</si>
  <si>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</si>
  <si>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</si>
  <si>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</si>
  <si>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</si>
  <si>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</si>
  <si>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</si>
  <si>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</si>
  <si>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</si>
  <si>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</si>
  <si>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</si>
  <si>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</si>
  <si>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</si>
  <si>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</si>
  <si>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</si>
  <si>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</si>
  <si>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</si>
  <si>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</si>
  <si>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</si>
  <si>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</si>
  <si>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</si>
  <si>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</si>
  <si>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</si>
  <si>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</si>
  <si>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</si>
  <si>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</si>
  <si>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</si>
  <si>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</si>
  <si>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</si>
  <si>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</si>
  <si>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</si>
  <si>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</si>
  <si>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</si>
  <si>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</si>
  <si>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</si>
  <si>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</si>
  <si>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</si>
  <si>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</si>
  <si>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</si>
  <si>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</si>
  <si>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</si>
  <si>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</si>
  <si>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</si>
  <si>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</si>
  <si>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</si>
  <si>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</si>
  <si>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</si>
  <si>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</si>
  <si>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</si>
  <si>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</si>
  <si>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</si>
  <si>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</si>
  <si>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</si>
  <si>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</si>
  <si>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</si>
  <si>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</si>
  <si>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</si>
  <si>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</si>
  <si>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</si>
  <si>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</si>
  <si>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</si>
  <si>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</si>
  <si>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</si>
  <si>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</si>
  <si>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</si>
  <si>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</si>
  <si>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</si>
  <si>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</si>
  <si>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</si>
  <si>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</si>
  <si>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</si>
  <si>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</si>
  <si>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</si>
  <si>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</si>
  <si>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</si>
  <si>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</si>
  <si>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</si>
  <si>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</si>
  <si>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</si>
  <si>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</si>
  <si>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</si>
  <si>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</si>
  <si>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</si>
  <si>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</si>
  <si>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</si>
  <si>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</si>
  <si>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</si>
  <si>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</si>
  <si>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</si>
  <si>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</si>
  <si>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</si>
  <si>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</si>
  <si>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</si>
  <si>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</si>
  <si>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</si>
  <si>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</si>
  <si>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</si>
  <si>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</si>
  <si>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</si>
  <si>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</si>
  <si>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</si>
  <si>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</si>
  <si>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</si>
  <si>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</si>
  <si>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</si>
  <si>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</si>
  <si>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</si>
  <si>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</si>
  <si>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</si>
  <si>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</si>
  <si>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</si>
  <si>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</si>
  <si>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</si>
  <si>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</si>
  <si>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</si>
  <si>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</si>
  <si>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</si>
  <si>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</si>
  <si>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</si>
  <si>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</si>
  <si>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</si>
  <si>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</si>
  <si>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</si>
  <si>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</si>
  <si>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</si>
  <si>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</si>
  <si>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</si>
  <si>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</si>
  <si>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</si>
  <si>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</si>
  <si>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</si>
  <si>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</si>
  <si>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</si>
  <si>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</si>
  <si>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</si>
  <si>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</si>
  <si>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</si>
  <si>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</si>
  <si>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</si>
  <si>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</si>
  <si>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</si>
  <si>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</si>
  <si>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</si>
  <si>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</si>
  <si>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</si>
  <si>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</si>
  <si>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</si>
  <si>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</si>
  <si>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</si>
  <si>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Center View</t>
  </si>
  <si>
    <t>UI: As the MOSIP Administrator, I should only be able to see Registration Centers assigned only to my Zone</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</si>
  <si>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</si>
  <si>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</si>
  <si>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</si>
  <si>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</si>
  <si>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</si>
  <si>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</si>
  <si>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</si>
  <si>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</si>
  <si>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</si>
  <si>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</si>
  <si>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</si>
  <si>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</si>
  <si>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</si>
  <si>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Story Backlog: Partner Management</t>
  </si>
  <si>
    <t>As the MOSIP system, I should be able to Validate and Re-Issue the Digital Certificate provided by a Partner</t>
  </si>
  <si>
    <t>MOS-24500</t>
  </si>
  <si>
    <t>Sharing the Digital Certificate to Partners and Partners Uploading their certificates</t>
  </si>
  <si>
    <t>As the MOSIP system - PM, I should be able to integrate with kernel for Partner  Certificate signing and resigning</t>
  </si>
  <si>
    <t>MOS-24068</t>
  </si>
  <si>
    <t>Tech Story - Integrate with kernel for MISP License Key Generation</t>
  </si>
  <si>
    <t>MOS-24069</t>
  </si>
  <si>
    <t>Kernel to encrypt/De-crypt MISP LK</t>
  </si>
  <si>
    <t xml:space="preserve">As the MOSIP system I should be able to validate Partner api key pattern </t>
  </si>
  <si>
    <t>MOS-26025</t>
  </si>
  <si>
    <t>Kernel to validate paatern, encryption and decryption</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</si>
  <si>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</si>
  <si>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</si>
  <si>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</si>
  <si>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</si>
  <si>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</si>
  <si>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</si>
  <si>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</si>
  <si>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</si>
  <si>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</si>
  <si>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</si>
  <si>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</si>
  <si>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</si>
  <si>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</si>
  <si>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</si>
  <si>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</si>
  <si>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</si>
  <si>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Now a part of Partner Mgmt</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</si>
  <si>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</si>
  <si>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</si>
  <si>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</si>
  <si>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</si>
  <si>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</si>
  <si>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</si>
  <si>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</si>
  <si>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MOSIP system - PM, I should be able to implement the NFR requirements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</si>
  <si>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</si>
  <si>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</si>
  <si>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</si>
  <si>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</si>
  <si>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</si>
  <si>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</si>
  <si>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</si>
  <si>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</si>
  <si>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</si>
  <si>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</si>
  <si>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</si>
  <si>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</si>
  <si>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</si>
  <si>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</si>
  <si>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</si>
  <si>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</si>
  <si>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</si>
  <si>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</si>
  <si>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</si>
  <si>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</si>
  <si>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</si>
  <si>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</si>
  <si>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</si>
  <si>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</si>
  <si>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</si>
  <si>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</si>
  <si>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</si>
  <si>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</si>
  <si>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</si>
  <si>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</si>
  <si>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</si>
  <si>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</si>
  <si>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</si>
  <si>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</si>
  <si>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</si>
  <si>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</si>
  <si>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</si>
  <si>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</si>
  <si>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</si>
  <si>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</si>
  <si>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</si>
  <si>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</si>
  <si>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</si>
  <si>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</si>
  <si>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</si>
  <si>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</si>
  <si>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</si>
  <si>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</si>
  <si>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</si>
  <si>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</si>
  <si>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</si>
  <si>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Part of IAM</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</si>
  <si>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</si>
  <si>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</si>
  <si>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</si>
  <si>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</si>
  <si>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</si>
  <si>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</si>
  <si>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</si>
  <si>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</si>
  <si>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</si>
  <si>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</si>
  <si>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</si>
  <si>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</si>
  <si>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</si>
  <si>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</si>
  <si>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</si>
  <si>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</si>
  <si>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IDA/Resident Services</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</si>
  <si>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</si>
  <si>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To provide Analytics module the hashed UINs of successive authentication failures. MOSIP should be enabled to provide hashed UINs</t>
  </si>
  <si>
    <t>Pending work</t>
  </si>
  <si>
    <t>MOS-25615 - Accommodated</t>
  </si>
  <si>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</si>
  <si>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</si>
  <si>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</si>
  <si>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</si>
  <si>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Masterdata List View</t>
  </si>
  <si>
    <t>Masterdata Detail View</t>
  </si>
  <si>
    <t>Capture User Zone</t>
  </si>
  <si>
    <t>List view Filter</t>
  </si>
  <si>
    <t>UI: As the MOSIP Administrator, I should be able to view complete details of a particular entity for any Masterdata Types</t>
  </si>
  <si>
    <t>UI: As the MOSIP Administrator, I should be able to view list of any Masterdata Type</t>
  </si>
  <si>
    <t>API: Update Implementation for Machine Search API</t>
  </si>
  <si>
    <t>API: Update Implementation for Devices Search API</t>
  </si>
  <si>
    <t>API: Update Implementation for Registration Center Search API</t>
  </si>
  <si>
    <t>API: Implement Utility to capture zone for a User</t>
  </si>
  <si>
    <t>API: Support search by a "Text" value in the Filter API</t>
  </si>
  <si>
    <t>MOS-27021</t>
  </si>
  <si>
    <t>MOS-27022</t>
  </si>
  <si>
    <t>MOS-27020</t>
  </si>
  <si>
    <t>MOS-27017</t>
  </si>
  <si>
    <t>MOS-27019</t>
  </si>
  <si>
    <t>Sprint 13</t>
  </si>
  <si>
    <t>ABIS Integration</t>
  </si>
  <si>
    <t>Tech Story - Adding Reference URL in ABIS Identify Request</t>
  </si>
  <si>
    <t>Tech Story - Integrate with ABIS 1:1 Authentication API</t>
  </si>
  <si>
    <t>MOS-27242</t>
  </si>
  <si>
    <t>MOS-27241</t>
  </si>
  <si>
    <t>Yet to analyze for estimates</t>
  </si>
  <si>
    <t>As the MOSIP System, I should be able to generate Password Protected PDF</t>
  </si>
  <si>
    <t>MOS-27221</t>
  </si>
  <si>
    <t xml:space="preserve">Vital </t>
  </si>
  <si>
    <t xml:space="preserve">MOS-27272 </t>
  </si>
  <si>
    <t>VID Policy</t>
  </si>
  <si>
    <t>Admin Related configuration for VID policy</t>
  </si>
  <si>
    <t>To set up the recommended VID policy for a country</t>
  </si>
  <si>
    <t>Story Backlog: ID-Repository</t>
  </si>
  <si>
    <t>To provide Analytics module the hashed UINs of successive authentication failures- statement the audit log</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</si>
  <si>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</si>
  <si>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P2</t>
  </si>
  <si>
    <t>P2. Dependency task to be added based on Ramesh mail on PM pending tasks</t>
  </si>
  <si>
    <t>P3</t>
  </si>
  <si>
    <t>P1</t>
  </si>
  <si>
    <t>P0 - high priority, once dep is meet need to take it up asap</t>
  </si>
  <si>
    <t>P2 - To be decided in the next sprint based on the location hierarchy decision from other modules</t>
  </si>
  <si>
    <t>Prioritisation on &lt;07 15&gt;</t>
  </si>
  <si>
    <t xml:space="preserve"> 
P2
Note: Admin high priority</t>
  </si>
  <si>
    <t xml:space="preserve"> P2 -Dependency on kernel </t>
  </si>
  <si>
    <t>MOS-27303</t>
  </si>
  <si>
    <t>Tech Story - Remove Dependency on Attributes – CNIE and LocalAdministrativeAuthority from ID Object</t>
  </si>
  <si>
    <t>ID Object Schema and ID Object Validator</t>
  </si>
  <si>
    <t>Requiered for all Modules</t>
  </si>
  <si>
    <t xml:space="preserve">To integrate with MDS for receiving valid biometric attributes in input in Auth API </t>
  </si>
  <si>
    <t>Requires Discussion on Test Authentication Client
&lt;07 16&gt; Updated the description</t>
  </si>
  <si>
    <t>P2 - dependency on kernel</t>
  </si>
  <si>
    <t>As the MOSIP System, I should be able to respond with an error if a Key is expired</t>
  </si>
  <si>
    <t>MOS-27307</t>
  </si>
  <si>
    <t>Fix error messages format in OTP Validator Component</t>
  </si>
  <si>
    <t>Termininology Update in Location</t>
  </si>
  <si>
    <t>Update the Masterdata for Location Hierarcy</t>
  </si>
  <si>
    <t>MOS-27310</t>
  </si>
  <si>
    <t>Terminilogy Update</t>
  </si>
  <si>
    <t>Remove all references to GoM specific terminologies</t>
  </si>
  <si>
    <t>MOS-27308</t>
  </si>
  <si>
    <t>This story is to update the field names in Demographic page and across Pre-registration as below:
1. CNIE/EC Number - Change to “Reference Identity Number”
2. Local Administrative Authority - Change to “Zone”</t>
  </si>
  <si>
    <t>This inclused the Paswword using PKI</t>
  </si>
  <si>
    <t>Digital Certificate Manager</t>
  </si>
  <si>
    <t>Implement Digital Certificate Manager to have Certificate based Digital Signature</t>
  </si>
  <si>
    <t>MOS-27314</t>
  </si>
  <si>
    <t>Need for design analysis for estimation</t>
  </si>
  <si>
    <t>Device Provider Management</t>
  </si>
  <si>
    <t>API: Implementation of Device Provider Management</t>
  </si>
  <si>
    <t>MOS-27315</t>
  </si>
  <si>
    <t>Yet to be analyzed for estimates</t>
  </si>
  <si>
    <t>Terminology Update</t>
  </si>
  <si>
    <t>This story is to update the field names in Demographic page and across Registration Client as below:
1. CNIE/EC Number - Change to “Reference Identity Number”
2. Local Administrative Authority - Change to “Zone”</t>
  </si>
  <si>
    <t xml:space="preserve">(Resident Service Dependency) Password Protected PDF - </t>
  </si>
  <si>
    <t>(IDA Dependency) Key Expiry Error In Crypto-Manager</t>
  </si>
  <si>
    <t xml:space="preserve">(IDA Dependency) Fix error messages - OTP Validator </t>
  </si>
  <si>
    <t>MOS-27321</t>
  </si>
  <si>
    <t>MOS-27238</t>
  </si>
  <si>
    <t>Disk space check should be done on Reg Client before registering a user</t>
  </si>
  <si>
    <t>P0</t>
  </si>
  <si>
    <t>Scan PRID QR Code</t>
  </si>
  <si>
    <t>Operator On-boarding:
The landing page should have a placeholder for training content. UX team to come up with the design.
- Placeholder for Link on Login page/home page to the training content - URL to be made available from Config file</t>
  </si>
  <si>
    <t>Padding and alignment related changes</t>
  </si>
  <si>
    <t>UIN Card</t>
  </si>
  <si>
    <t>Tech Story - Print UIN Card with Masked UIN</t>
  </si>
  <si>
    <t>MOS-27274</t>
  </si>
  <si>
    <t>Adding Reference URL in ABIS Identify Request</t>
  </si>
  <si>
    <t>Integrate with ABIS 1:1 Authentication API</t>
  </si>
  <si>
    <t>Print UIN Card with Masked UIN</t>
  </si>
  <si>
    <t>Printing and Postal Service</t>
  </si>
  <si>
    <t>Tech Story - Send RID with UIN Card to Printing and Postal Service Provider</t>
  </si>
  <si>
    <t>Send RID with UIN Card to Printing and Postal Service Provider</t>
  </si>
  <si>
    <t>MOS-27328</t>
  </si>
  <si>
    <t>Termininology Update in ID Object</t>
  </si>
  <si>
    <t>MOS-27342</t>
  </si>
  <si>
    <t>Tech Story - Terminology Change for CNIE/EC Number and Local Administrative Authority</t>
  </si>
  <si>
    <t>Terminology Change for CNIE/EC Number and Local Administrative Authority</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</si>
  <si>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</si>
  <si>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</si>
  <si>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t>De-Scoped</t>
  </si>
  <si>
    <t>Will be taken Care in Re-Printing</t>
  </si>
  <si>
    <t>Tech Story - Move Packet Generator to Secure Zone</t>
  </si>
  <si>
    <t>Packet Generator</t>
  </si>
  <si>
    <t>Move Packet Generator to Secure Zone</t>
  </si>
  <si>
    <t>MOS-27343</t>
  </si>
  <si>
    <t>Send Packet Status History of a Packet Using RID</t>
  </si>
  <si>
    <t>Send Packet Status history of a Packet using RID when requested from Admin</t>
  </si>
  <si>
    <t>Current Status</t>
  </si>
  <si>
    <t>Development in progress</t>
  </si>
  <si>
    <t>Story approved</t>
  </si>
  <si>
    <t>Detailing pending</t>
  </si>
  <si>
    <t>Tech story</t>
  </si>
  <si>
    <t>Data maintainance in DB for Analytics &amp; Reporting and Audit Log Changes/Storage</t>
  </si>
  <si>
    <t>Dev in progress</t>
  </si>
  <si>
    <t>Devices -  Tech Story: Internal API to add FIR - Fingerprint Image Record</t>
  </si>
  <si>
    <t>Tech Story: As the MOSIP System, I should be able to integrate with Face SDK and generate match score</t>
  </si>
  <si>
    <t>Tech Story: As the MOSIP System, I should be able to integrate with Fingerprint scanner and generate match score</t>
  </si>
  <si>
    <t>Tech Story: As the MOSIP System, I should be able to integrate with SDK to provide the composite match score for two finger/IRIS authentication</t>
  </si>
  <si>
    <t>Tech Story: As the MOSIP System, I should be able to integrate with IRIS scanner and generate match score</t>
  </si>
  <si>
    <t>Tech Story: As the MOSIP System, I should be able to integrate and deliver all the dependent services for Biometric Authentication</t>
  </si>
  <si>
    <t>Tech Story: Integrate with CBEFF XSD 2.0</t>
  </si>
  <si>
    <t>Detailing pending - Hema to check if new story needed</t>
  </si>
  <si>
    <t>Detailing pending - Device dep</t>
  </si>
  <si>
    <t>MOS-27360</t>
  </si>
  <si>
    <t>As the MOSIP System, I should be able to provide Authentication Transaction History for a UIN or VID_Part 2</t>
  </si>
  <si>
    <t>As the MOSIP System, I should be able to provide Authentication Transaction History for a UIN or VID_Part 1</t>
  </si>
  <si>
    <t>Sprint 14</t>
  </si>
  <si>
    <t>SDK Analysis</t>
  </si>
  <si>
    <t>MOS-27361</t>
  </si>
  <si>
    <t>Remove GoM specific terminologies from ID Object.</t>
  </si>
  <si>
    <t>Pre-registration Dependency: Partial Search on Location</t>
  </si>
  <si>
    <t>Requirement pending</t>
  </si>
  <si>
    <t>Tech Story: Fix error messages format in OTP Validator Component</t>
  </si>
  <si>
    <t>Tech Story: Update the Masterdata for Location Hierarcy</t>
  </si>
  <si>
    <t>MOS26646</t>
  </si>
  <si>
    <t>Tech Task: Analyze Biometric SDK</t>
  </si>
  <si>
    <t>Sprint 13/14</t>
  </si>
  <si>
    <t>Sprint 15</t>
  </si>
  <si>
    <t>Primary &amp; Secondary Language - System behavior analysis/update</t>
  </si>
  <si>
    <t>TBA</t>
  </si>
  <si>
    <t>MOS-27436</t>
  </si>
  <si>
    <t>MOS-27437</t>
  </si>
  <si>
    <t>De-scoped from Kernel. Part of Partner Management</t>
  </si>
  <si>
    <t>In Progress</t>
  </si>
  <si>
    <t xml:space="preserve"> 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</si>
  <si>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</si>
  <si>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</si>
  <si>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</si>
  <si>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</si>
  <si>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</si>
  <si>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Sprint 16</t>
  </si>
  <si>
    <t>On Hold due to Bootcamp Demo</t>
  </si>
  <si>
    <t>On Hold due to dependency on Item no. 2</t>
  </si>
  <si>
    <t>Customer Approval Pending</t>
  </si>
  <si>
    <t>MOS-24012</t>
  </si>
  <si>
    <t>Kernel to Complete by Sprint 14 - Can be taken Up in Sprint 15</t>
  </si>
  <si>
    <t>Kernel to take in Sprint 15 (Post Demo)</t>
  </si>
  <si>
    <t>Detailing Pending
Analytics Module Not Available</t>
  </si>
  <si>
    <t>To enhance auditing to include error and  exceptions for each audit event</t>
  </si>
  <si>
    <t xml:space="preserve">Re-Activate and De-Activate UIN API Changes for Admin Module </t>
  </si>
  <si>
    <t xml:space="preserve">Re-Activate and De-Activate UIN API Changes </t>
  </si>
  <si>
    <t>Sprint 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</si>
</sst>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rgb="FF222222"/>
      <name val="Cambria"/>
      <family val="1"/>
    </font>
    <font>
      <b/>
      <i/>
      <sz val="11"/>
      <color rgb="FFFF0000"/>
      <name val="Cambria"/>
      <family val="1"/>
    </font>
    <font>
      <b/>
      <sz val="11"/>
      <color theme="1"/>
      <name val="Cambria"/>
      <family val="1"/>
    </font>
    <font>
      <sz val="11"/>
      <color rgb="FFFF0000"/>
      <name val="Calibri"/>
      <family val="2"/>
      <scheme val="minor"/>
    </font>
    <font>
      <sz val="9"/>
      <color indexed="81"/>
      <name val="Tahoma"/>
      <family val="2"/>
    </font>
    <font>
      <b/>
      <sz val="9"/>
      <color indexed="81"/>
      <name val="Tahoma"/>
      <family val="2"/>
    </font>
    <font>
      <sz val="11"/>
      <name val="Cambria"/>
      <family val="1"/>
    </font>
    <font>
      <b/>
      <sz val="11"/>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BD5B5"/>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5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vertical="center"/>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1" fillId="5" borderId="0" xfId="0" applyFont="1" applyFill="1" applyAlignment="1">
      <alignment vertical="center" wrapText="1"/>
    </xf>
    <xf numFmtId="0" fontId="6" fillId="0" borderId="0" xfId="0" applyFont="1" applyAlignment="1">
      <alignment vertical="center" wrapText="1"/>
    </xf>
    <xf numFmtId="0" fontId="1" fillId="5" borderId="1" xfId="0" applyFont="1" applyFill="1" applyBorder="1" applyAlignment="1">
      <alignment vertical="center" wrapText="1"/>
    </xf>
    <xf numFmtId="0" fontId="4" fillId="0" borderId="0" xfId="0" applyFont="1" applyAlignment="1">
      <alignment wrapText="1"/>
    </xf>
    <xf numFmtId="0" fontId="5" fillId="0" borderId="1" xfId="0" applyFont="1" applyBorder="1" applyAlignment="1">
      <alignment horizontal="left" vertical="center" wrapText="1"/>
    </xf>
    <xf numFmtId="0" fontId="4" fillId="0" borderId="0" xfId="0" applyFont="1" applyAlignment="1">
      <alignment vertical="center" wrapText="1"/>
    </xf>
    <xf numFmtId="0" fontId="4" fillId="0" borderId="1" xfId="0" applyFont="1" applyBorder="1" applyAlignment="1">
      <alignment wrapText="1"/>
    </xf>
    <xf numFmtId="0" fontId="1" fillId="0" borderId="1" xfId="0" applyFont="1" applyBorder="1" applyAlignment="1">
      <alignment horizontal="center" vertical="center"/>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1" fillId="4" borderId="1" xfId="0" applyFont="1" applyFill="1" applyBorder="1" applyAlignment="1">
      <alignment horizontal="left" vertical="center"/>
    </xf>
    <xf numFmtId="0" fontId="0" fillId="0" borderId="1" xfId="0" applyBorder="1"/>
    <xf numFmtId="0" fontId="1" fillId="0" borderId="1" xfId="0" applyFont="1" applyFill="1" applyBorder="1" applyAlignment="1">
      <alignment vertical="center"/>
    </xf>
    <xf numFmtId="0" fontId="5" fillId="4" borderId="1" xfId="0" applyFont="1" applyFill="1" applyBorder="1" applyAlignment="1">
      <alignment vertical="center" wrapText="1"/>
    </xf>
    <xf numFmtId="0" fontId="1" fillId="4" borderId="1" xfId="0" applyFont="1" applyFill="1" applyBorder="1" applyAlignment="1">
      <alignment vertical="center" wrapText="1"/>
    </xf>
    <xf numFmtId="0" fontId="9" fillId="7" borderId="1" xfId="0" applyFont="1" applyFill="1" applyBorder="1" applyAlignment="1">
      <alignment vertical="center" wrapText="1"/>
    </xf>
    <xf numFmtId="0" fontId="1" fillId="0" borderId="9" xfId="0" applyFont="1" applyBorder="1" applyAlignment="1">
      <alignment horizontal="center" vertical="center"/>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xf>
    <xf numFmtId="0" fontId="1" fillId="0" borderId="14" xfId="0" applyFont="1" applyBorder="1" applyAlignment="1">
      <alignment vertical="center"/>
    </xf>
    <xf numFmtId="0" fontId="1" fillId="0" borderId="14" xfId="0" applyFont="1" applyBorder="1" applyAlignment="1">
      <alignment vertical="center" wrapText="1"/>
    </xf>
    <xf numFmtId="0" fontId="2" fillId="3" borderId="15" xfId="0" applyFont="1" applyFill="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2" xfId="0"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vertical="center"/>
    </xf>
    <xf numFmtId="0" fontId="7" fillId="0" borderId="7"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1" fillId="8" borderId="1" xfId="0" applyFont="1" applyFill="1" applyBorder="1" applyAlignment="1">
      <alignment vertical="center"/>
    </xf>
    <xf numFmtId="0" fontId="1" fillId="0" borderId="1" xfId="0" quotePrefix="1" applyFont="1" applyBorder="1" applyAlignment="1">
      <alignment horizontal="center" vertical="center" wrapText="1"/>
    </xf>
    <xf numFmtId="0" fontId="6" fillId="0" borderId="6"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1" fillId="0" borderId="0" xfId="0" quotePrefix="1" applyFont="1" applyBorder="1" applyAlignment="1">
      <alignment horizontal="center" vertical="center" wrapText="1"/>
    </xf>
    <xf numFmtId="0" fontId="2" fillId="3" borderId="16" xfId="0" applyFont="1" applyFill="1" applyBorder="1" applyAlignment="1">
      <alignment horizontal="left" vertical="center"/>
    </xf>
    <xf numFmtId="0" fontId="1" fillId="0" borderId="17" xfId="0" applyFont="1" applyBorder="1" applyAlignment="1">
      <alignment horizontal="left" vertical="center"/>
    </xf>
    <xf numFmtId="0" fontId="2" fillId="3" borderId="1" xfId="0" applyFont="1" applyFill="1" applyBorder="1" applyAlignment="1">
      <alignment horizontal="left" vertical="center"/>
    </xf>
    <xf numFmtId="0" fontId="1" fillId="5" borderId="1" xfId="0" applyFont="1" applyFill="1" applyBorder="1" applyAlignment="1">
      <alignment vertical="center"/>
    </xf>
    <xf numFmtId="0" fontId="2" fillId="3" borderId="16" xfId="0" applyFont="1" applyFill="1" applyBorder="1" applyAlignment="1">
      <alignment vertical="center"/>
    </xf>
    <xf numFmtId="0" fontId="1" fillId="0" borderId="17" xfId="0" applyFont="1" applyBorder="1" applyAlignment="1">
      <alignment vertical="center"/>
    </xf>
    <xf numFmtId="0" fontId="1" fillId="0" borderId="19" xfId="0" applyFont="1" applyBorder="1" applyAlignment="1">
      <alignment vertical="center"/>
    </xf>
    <xf numFmtId="0" fontId="1" fillId="0" borderId="20" xfId="0" applyFont="1" applyBorder="1" applyAlignment="1">
      <alignment vertical="center"/>
    </xf>
    <xf numFmtId="0" fontId="1" fillId="5" borderId="14" xfId="0" applyFont="1" applyFill="1" applyBorder="1" applyAlignment="1">
      <alignment vertical="center" wrapText="1"/>
    </xf>
    <xf numFmtId="0" fontId="1" fillId="0" borderId="6" xfId="0" quotePrefix="1" applyFont="1" applyBorder="1" applyAlignment="1">
      <alignment vertical="center" wrapText="1"/>
    </xf>
    <xf numFmtId="0" fontId="1" fillId="0" borderId="17" xfId="0" applyFont="1" applyBorder="1" applyAlignment="1">
      <alignment vertical="center" wrapText="1"/>
    </xf>
    <xf numFmtId="0" fontId="1" fillId="0" borderId="1" xfId="0" quotePrefix="1" applyFont="1" applyBorder="1" applyAlignment="1">
      <alignment horizontal="left" vertical="center" wrapText="1"/>
    </xf>
    <xf numFmtId="0" fontId="1" fillId="4" borderId="1" xfId="0" applyFont="1" applyFill="1" applyBorder="1" applyAlignment="1">
      <alignment vertical="center"/>
    </xf>
    <xf numFmtId="0" fontId="15"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wrapText="1"/>
    </xf>
    <xf numFmtId="0" fontId="4"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1" fillId="4" borderId="1" xfId="0" quotePrefix="1" applyFont="1" applyFill="1" applyBorder="1" applyAlignment="1">
      <alignment vertical="center" wrapText="1"/>
    </xf>
    <xf numFmtId="0" fontId="1" fillId="4" borderId="1" xfId="0" quotePrefix="1"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9"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6" fillId="0" borderId="1" xfId="0" applyFont="1" applyBorder="1" applyAlignment="1">
      <alignment horizontal="left" vertical="center"/>
    </xf>
    <xf numFmtId="0" fontId="2" fillId="9" borderId="18" xfId="0" applyFont="1" applyFill="1" applyBorder="1" applyAlignment="1">
      <alignment horizontal="left" vertical="center" wrapText="1"/>
    </xf>
    <xf numFmtId="0" fontId="2" fillId="9" borderId="4" xfId="0" applyFont="1" applyFill="1" applyBorder="1" applyAlignment="1">
      <alignment horizontal="left" vertical="center" wrapText="1"/>
    </xf>
    <xf numFmtId="0" fontId="1" fillId="10" borderId="1" xfId="0" applyFont="1" applyFill="1" applyBorder="1" applyAlignment="1">
      <alignment vertical="center" wrapText="1"/>
    </xf>
    <xf numFmtId="0" fontId="5" fillId="10" borderId="1" xfId="0" applyFont="1" applyFill="1" applyBorder="1" applyAlignment="1">
      <alignment vertical="center" wrapText="1"/>
    </xf>
    <xf numFmtId="0" fontId="1" fillId="10" borderId="1" xfId="0" applyFont="1" applyFill="1" applyBorder="1" applyAlignment="1">
      <alignment horizontal="left" vertical="center"/>
    </xf>
    <xf numFmtId="0" fontId="6" fillId="0" borderId="1" xfId="0" quotePrefix="1" applyFont="1" applyBorder="1" applyAlignment="1">
      <alignment horizontal="center" vertical="center" wrapText="1"/>
    </xf>
    <xf numFmtId="0" fontId="1" fillId="10" borderId="1" xfId="0" applyFont="1" applyFill="1" applyBorder="1" applyAlignment="1">
      <alignment vertical="center"/>
    </xf>
    <xf numFmtId="0" fontId="1" fillId="10" borderId="17" xfId="0" applyFont="1" applyFill="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8" borderId="0" xfId="0" applyFill="1"/>
    <xf numFmtId="0" fontId="0" fillId="6" borderId="0" xfId="0" applyFill="1"/>
    <xf numFmtId="0" fontId="16" fillId="0" borderId="0" xfId="0" pivotButton="1" applyFont="1"/>
    <xf numFmtId="0" fontId="1" fillId="4" borderId="1" xfId="0" applyFont="1" applyFill="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11" borderId="14" xfId="0" applyFont="1" applyFill="1" applyBorder="1" applyAlignment="1">
      <alignment vertical="center" wrapText="1"/>
    </xf>
    <xf numFmtId="0" fontId="1" fillId="11" borderId="19" xfId="0" applyFont="1" applyFill="1" applyBorder="1" applyAlignment="1">
      <alignment vertical="center"/>
    </xf>
    <xf numFmtId="0" fontId="1" fillId="11" borderId="1" xfId="0" applyFont="1" applyFill="1" applyBorder="1" applyAlignment="1">
      <alignment horizontal="center" vertical="center"/>
    </xf>
    <xf numFmtId="0" fontId="4" fillId="11" borderId="1" xfId="0" applyFont="1" applyFill="1" applyBorder="1" applyAlignment="1">
      <alignment horizontal="center" vertical="center"/>
    </xf>
    <xf numFmtId="0" fontId="1" fillId="11" borderId="1" xfId="0" applyFont="1" applyFill="1" applyBorder="1" applyAlignment="1">
      <alignment vertical="center" wrapText="1"/>
    </xf>
    <xf numFmtId="0" fontId="1" fillId="11" borderId="0" xfId="0" applyFont="1" applyFill="1" applyAlignment="1">
      <alignment vertical="center"/>
    </xf>
    <xf numFmtId="0" fontId="1" fillId="11" borderId="1" xfId="0" applyFont="1" applyFill="1" applyBorder="1" applyAlignment="1">
      <alignment vertical="center"/>
    </xf>
    <xf numFmtId="0" fontId="1"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0" fillId="0" borderId="1" xfId="0" applyBorder="1" applyAlignment="1"/>
    <xf numFmtId="0" fontId="0" fillId="0" borderId="1" xfId="0" applyFill="1" applyBorder="1"/>
    <xf numFmtId="0" fontId="2" fillId="3" borderId="21" xfId="0" applyFont="1" applyFill="1" applyBorder="1" applyAlignment="1">
      <alignment horizontal="center" vertical="center"/>
    </xf>
    <xf numFmtId="0" fontId="2" fillId="3" borderId="22" xfId="0" applyFont="1" applyFill="1" applyBorder="1" applyAlignment="1">
      <alignment horizontal="left" vertical="center" wrapText="1"/>
    </xf>
    <xf numFmtId="0" fontId="2" fillId="3" borderId="22" xfId="0" applyFont="1" applyFill="1" applyBorder="1" applyAlignment="1">
      <alignment vertical="center" wrapText="1"/>
    </xf>
    <xf numFmtId="0" fontId="2" fillId="3" borderId="22" xfId="0" applyFont="1" applyFill="1" applyBorder="1" applyAlignment="1">
      <alignment vertical="center"/>
    </xf>
    <xf numFmtId="0" fontId="2" fillId="3" borderId="22" xfId="0" applyFont="1" applyFill="1" applyBorder="1" applyAlignment="1">
      <alignment horizontal="center" vertical="center" wrapText="1"/>
    </xf>
    <xf numFmtId="0" fontId="2" fillId="3" borderId="22" xfId="0" applyFont="1" applyFill="1" applyBorder="1" applyAlignment="1">
      <alignment horizontal="left" vertical="center"/>
    </xf>
    <xf numFmtId="0" fontId="2" fillId="3" borderId="23" xfId="0" applyFont="1" applyFill="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vertical="center" wrapText="1"/>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2" xfId="0" applyFont="1" applyBorder="1" applyAlignment="1">
      <alignment horizontal="left" vertical="center"/>
    </xf>
    <xf numFmtId="0" fontId="1" fillId="0" borderId="13" xfId="0" applyFont="1" applyBorder="1" applyAlignment="1">
      <alignment vertical="center"/>
    </xf>
    <xf numFmtId="0" fontId="0" fillId="0" borderId="1" xfId="0" applyFill="1" applyBorder="1" applyAlignment="1">
      <alignment horizontal="center"/>
    </xf>
    <xf numFmtId="0" fontId="0" fillId="0" borderId="1" xfId="0" applyBorder="1" applyAlignment="1">
      <alignment horizontal="center"/>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1" fillId="0" borderId="1" xfId="0" applyFont="1" applyFill="1" applyBorder="1" applyAlignment="1">
      <alignment horizontal="lef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2" fillId="12" borderId="1" xfId="0" applyFont="1" applyFill="1" applyBorder="1" applyAlignment="1">
      <alignment vertical="center"/>
    </xf>
    <xf numFmtId="0" fontId="1" fillId="12" borderId="1" xfId="0" applyFont="1" applyFill="1" applyBorder="1" applyAlignment="1">
      <alignment vertical="center" wrapText="1"/>
    </xf>
    <xf numFmtId="0" fontId="1" fillId="12" borderId="6" xfId="0" applyFont="1" applyFill="1" applyBorder="1" applyAlignment="1">
      <alignment vertical="center"/>
    </xf>
    <xf numFmtId="0" fontId="1" fillId="12" borderId="1" xfId="0" applyFont="1" applyFill="1" applyBorder="1" applyAlignment="1">
      <alignment vertical="center"/>
    </xf>
    <xf numFmtId="0" fontId="2" fillId="3" borderId="19" xfId="0" applyFont="1" applyFill="1" applyBorder="1" applyAlignment="1">
      <alignment vertical="center" wrapText="1"/>
    </xf>
    <xf numFmtId="0" fontId="1" fillId="0" borderId="0" xfId="0" applyFont="1" applyBorder="1" applyAlignment="1">
      <alignment vertical="center"/>
    </xf>
    <xf numFmtId="0" fontId="1" fillId="0" borderId="1" xfId="0" applyFont="1" applyBorder="1" applyAlignment="1">
      <alignment horizontal="left" vertical="center" wrapText="1"/>
    </xf>
    <xf numFmtId="0" fontId="1" fillId="0" borderId="24" xfId="0" applyFont="1" applyBorder="1" applyAlignment="1">
      <alignment vertical="center" wrapText="1"/>
    </xf>
    <xf numFmtId="0" fontId="1" fillId="5" borderId="17" xfId="0" applyFont="1" applyFill="1" applyBorder="1" applyAlignment="1">
      <alignment vertical="center"/>
    </xf>
    <xf numFmtId="0" fontId="1" fillId="0"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7" xfId="0" applyFont="1" applyBorder="1" applyAlignment="1">
      <alignment vertical="center"/>
    </xf>
    <xf numFmtId="0" fontId="1" fillId="0" borderId="25" xfId="0" applyFont="1" applyBorder="1" applyAlignment="1">
      <alignment horizontal="center" vertical="center"/>
    </xf>
    <xf numFmtId="0" fontId="0" fillId="0" borderId="6" xfId="0" applyBorder="1"/>
    <xf numFmtId="0" fontId="0" fillId="0" borderId="6" xfId="0" applyFill="1" applyBorder="1"/>
    <xf numFmtId="0" fontId="0" fillId="0" borderId="6" xfId="0" applyBorder="1" applyAlignment="1">
      <alignment horizontal="center"/>
    </xf>
    <xf numFmtId="0" fontId="1" fillId="0" borderId="26" xfId="0" applyFont="1" applyBorder="1" applyAlignment="1">
      <alignment vertical="center"/>
    </xf>
    <xf numFmtId="0" fontId="1" fillId="0" borderId="8" xfId="0" applyFont="1" applyBorder="1" applyAlignment="1">
      <alignment vertical="center" wrapText="1"/>
    </xf>
    <xf numFmtId="0" fontId="1" fillId="4" borderId="1" xfId="0" applyFont="1" applyFill="1" applyBorder="1" applyAlignment="1">
      <alignment horizontal="left" vertical="center" wrapText="1"/>
    </xf>
    <xf numFmtId="0" fontId="1" fillId="0" borderId="6" xfId="0" applyFont="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7" xfId="0" applyFont="1" applyFill="1" applyBorder="1" applyAlignment="1">
      <alignment vertical="center" wrapText="1"/>
    </xf>
    <xf numFmtId="0" fontId="1" fillId="0" borderId="17" xfId="0" applyFont="1" applyFill="1" applyBorder="1" applyAlignment="1">
      <alignment vertical="center"/>
    </xf>
    <xf numFmtId="0" fontId="1" fillId="0" borderId="19" xfId="0" applyFont="1" applyFill="1" applyBorder="1" applyAlignment="1">
      <alignment vertical="center"/>
    </xf>
    <xf numFmtId="0" fontId="1" fillId="11" borderId="20" xfId="0" applyFont="1" applyFill="1" applyBorder="1" applyAlignment="1">
      <alignment vertical="center" wrapText="1"/>
    </xf>
    <xf numFmtId="0" fontId="1" fillId="11" borderId="17" xfId="0" applyFont="1" applyFill="1" applyBorder="1" applyAlignment="1">
      <alignment vertical="center" wrapText="1"/>
    </xf>
    <xf numFmtId="0" fontId="4" fillId="11"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24" xfId="0" applyFont="1" applyFill="1" applyBorder="1" applyAlignment="1">
      <alignment vertical="center"/>
    </xf>
    <xf numFmtId="0" fontId="4" fillId="11" borderId="2" xfId="0" applyFont="1" applyFill="1" applyBorder="1" applyAlignment="1">
      <alignment horizontal="center" vertical="center"/>
    </xf>
    <xf numFmtId="0" fontId="1" fillId="11" borderId="2" xfId="0" applyFont="1" applyFill="1" applyBorder="1" applyAlignment="1">
      <alignment vertical="center"/>
    </xf>
    <xf numFmtId="0" fontId="1" fillId="5" borderId="16" xfId="0" applyFont="1" applyFill="1" applyBorder="1" applyAlignment="1">
      <alignment vertical="center" wrapText="1"/>
    </xf>
    <xf numFmtId="0" fontId="1" fillId="5" borderId="17" xfId="0" applyFont="1" applyFill="1" applyBorder="1" applyAlignment="1">
      <alignment vertical="center" wrapText="1"/>
    </xf>
    <xf numFmtId="0" fontId="1" fillId="0" borderId="6" xfId="0" applyFont="1" applyBorder="1" applyAlignment="1">
      <alignment horizontal="center" vertical="center" wrapText="1"/>
    </xf>
    <xf numFmtId="0" fontId="1" fillId="4" borderId="1"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7" xfId="0" applyFont="1" applyBorder="1" applyAlignment="1">
      <alignment horizontal="center" vertical="center" wrapText="1"/>
    </xf>
    <xf numFmtId="0" fontId="1" fillId="8" borderId="1" xfId="0" applyFont="1" applyFill="1" applyBorder="1" applyAlignment="1">
      <alignment vertical="center" wrapText="1"/>
    </xf>
    <xf numFmtId="0" fontId="1" fillId="0" borderId="1" xfId="0" applyFont="1" applyBorder="1" applyAlignment="1">
      <alignment horizontal="left" vertical="center" wrapText="1"/>
    </xf>
    <xf numFmtId="0" fontId="2" fillId="3" borderId="24" xfId="0" applyFont="1" applyFill="1" applyBorder="1" applyAlignment="1">
      <alignment vertical="center" wrapText="1"/>
    </xf>
    <xf numFmtId="0" fontId="1" fillId="4" borderId="1" xfId="0" applyFont="1" applyFill="1" applyBorder="1" applyAlignment="1">
      <alignment horizontal="left"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center" wrapText="1"/>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5" fillId="0" borderId="1" xfId="0" applyFont="1" applyBorder="1" applyAlignment="1">
      <alignment horizontal="center"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 xfId="0" applyFont="1" applyFill="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5">
    <dxf>
      <font>
        <b/>
      </font>
    </dxf>
    <dxf>
      <font>
        <color rgb="FFFF0000"/>
      </font>
    </dxf>
    <dxf>
      <font>
        <color rgb="FFFF0000"/>
      </font>
    </dxf>
    <dxf>
      <fill>
        <patternFill patternType="solid">
          <bgColor rgb="FFFFC0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650.894063657404" createdVersion="6" refreshedVersion="6" minRefreshableVersion="3" recordCount="349" xr:uid="{00000000-000A-0000-FFFF-FFFF06000000}">
  <cacheSource type="worksheet">
    <worksheetSource ref="B3:S350" sheet="Consolidated"/>
  </cacheSource>
  <cacheFields count="18">
    <cacheField name="S.No." numFmtId="0">
      <sharedItems containsSemiMixedTypes="0" containsString="0" containsNumber="1" containsInteger="1" minValue="1" maxValue="350"/>
    </cacheField>
    <cacheField name="Module/Area" numFmtId="0">
      <sharedItems count="28">
        <s v="General"/>
        <s v="Reg. Client, Reg. Processor, IDA"/>
        <s v="Registration Processor &amp; IDA"/>
        <s v="Registration Processor"/>
        <s v="Pre-registration/Reg. Client"/>
        <s v="Resident Services"/>
        <s v="Registration Client"/>
        <s v="Testing"/>
        <s v="ID-Authentication"/>
        <s v="Reporting"/>
        <s v="Admin"/>
        <s v="?"/>
        <s v="Pre-registration"/>
        <s v="ID-Authentication/Core Team"/>
        <s v="ID-Repository"/>
        <s v="Kernel"/>
        <s v="Partner Management"/>
        <s v="Client"/>
        <s v="API"/>
        <s v="Server"/>
        <s v="Auth Service"/>
        <s v="UIN Recovery Service"/>
        <s v="Security Integration"/>
        <s v="Resident portal"/>
        <s v="Data protection"/>
        <s v="Admin portal"/>
        <s v="Audit"/>
        <s v="BI"/>
      </sharedItems>
    </cacheField>
    <cacheField name="Feature" numFmtId="0">
      <sharedItems containsBlank="1"/>
    </cacheField>
    <cacheField name="Category" numFmtId="0">
      <sharedItems containsBlank="1" count="8">
        <s v="Additional"/>
        <s v="Needs to be estimated - Real Biometrics "/>
        <s v="Real Biometrics"/>
        <m/>
        <s v="Needs to be estimated"/>
        <s v="UX Enhancements"/>
        <s v="To be deleted"/>
        <s v="Security"/>
      </sharedItems>
    </cacheField>
    <cacheField name="JIRA IDs" numFmtId="0">
      <sharedItems containsBlank="1" longText="1"/>
    </cacheField>
    <cacheField name="Description" numFmtId="0">
      <sharedItems containsBlank="1" longText="1"/>
    </cacheField>
    <cacheField name="Priority" numFmtId="0">
      <sharedItems count="7">
        <s v="Vital"/>
        <s v="Desirable"/>
        <s v="NA"/>
        <s v="Essential?"/>
        <s v="Vital?"/>
        <s v="Essential"/>
        <s v="?"/>
      </sharedItems>
    </cacheField>
    <cacheField name="Estimates - Incl. Testing (PDs)_x000a_For items that need estimates from multiple modules, please provide estimate in module specific column" numFmtId="0">
      <sharedItems containsBlank="1" containsMixedTypes="1" containsNumber="1" minValue="0" maxValue="644"/>
    </cacheField>
    <cacheField name="Estimates - Kernel" numFmtId="0">
      <sharedItems containsBlank="1" containsMixedTypes="1" containsNumber="1" containsInteger="1" minValue="4" maxValue="8"/>
    </cacheField>
    <cacheField name="Estimates - Admin" numFmtId="0">
      <sharedItems containsBlank="1" containsMixedTypes="1" containsNumber="1" containsInteger="1" minValue="4" maxValue="6"/>
    </cacheField>
    <cacheField name="Estimates - Pre-registration" numFmtId="0">
      <sharedItems containsString="0" containsBlank="1" containsNumber="1" containsInteger="1" minValue="2" maxValue="7"/>
    </cacheField>
    <cacheField name="Estimates - Registration client" numFmtId="0">
      <sharedItems containsString="0" containsBlank="1" containsNumber="1" containsInteger="1" minValue="4" maxValue="7"/>
    </cacheField>
    <cacheField name="Estimates - Registration Processor" numFmtId="0">
      <sharedItems containsString="0" containsBlank="1" containsNumber="1" containsInteger="1" minValue="3" maxValue="10"/>
    </cacheField>
    <cacheField name="Estimates - ID Authentication" numFmtId="0">
      <sharedItems containsBlank="1"/>
    </cacheField>
    <cacheField name="Estimates - ID Repository" numFmtId="0">
      <sharedItems containsBlank="1"/>
    </cacheField>
    <cacheField name="Estimates - Partner Management" numFmtId="0">
      <sharedItems containsNonDate="0" containsString="0" containsBlank="1"/>
    </cacheField>
    <cacheField name="Estimates - Resident Services"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9">
  <r>
    <n v="1"/>
    <x v="0"/>
    <s v="Refactoring of MOSIP repository_x000a_"/>
    <x v="0"/>
    <m/>
    <s v="1. Aligning current MOSIP git repository to the open source one_x000a_2. Others if any"/>
    <x v="0"/>
    <n v="10"/>
    <m/>
    <m/>
    <m/>
    <m/>
    <n v="10"/>
    <m/>
    <m/>
    <m/>
    <m/>
    <m/>
  </r>
  <r>
    <n v="2"/>
    <x v="1"/>
    <s v="Real Biometrics Release _x000a_"/>
    <x v="1"/>
    <s v="IDA: Estimates covered as part of - MOS-22416, MOS-21758, MOS-18214, MOS-12073, MOS-12072,_x000a_MOS-10831, MOS-10308, MOS-1150_x000a_Reg Client &amp; Processor:Effort has been covered in the below individual module list"/>
    <s v="1. Integrating with Reg. devices (Iris, FP,Face)_x000a_2. Auth devices (Iris,FP,Face) _x000a_3. ABIS - One ABIS, multi-modal"/>
    <x v="0"/>
    <n v="0"/>
    <m/>
    <m/>
    <m/>
    <m/>
    <m/>
    <m/>
    <m/>
    <m/>
    <m/>
    <m/>
  </r>
  <r>
    <n v="3"/>
    <x v="2"/>
    <s v="Face ABIS &amp; Auth "/>
    <x v="2"/>
    <m/>
    <s v="TBD - What should the plan be, discussion with Vivek and its tangible impact for us to do"/>
    <x v="1"/>
    <m/>
    <m/>
    <m/>
    <m/>
    <m/>
    <m/>
    <m/>
    <m/>
    <m/>
    <m/>
    <m/>
  </r>
  <r>
    <n v="4"/>
    <x v="3"/>
    <s v="Automated check by system to identify photo/age/gender matchness, other validations to reject packets at an early stage based on automated checks"/>
    <x v="3"/>
    <m/>
    <s v="QC module"/>
    <x v="1"/>
    <m/>
    <m/>
    <m/>
    <m/>
    <m/>
    <m/>
    <m/>
    <m/>
    <m/>
    <m/>
    <s v="SI customization"/>
  </r>
  <r>
    <n v="5"/>
    <x v="3"/>
    <s v="Manual Adjudication System "/>
    <x v="3"/>
    <m/>
    <s v="Manual Adjudication System/framework - For QC results verification, biometrics duplicate verification, others to be identified"/>
    <x v="1"/>
    <m/>
    <m/>
    <m/>
    <m/>
    <m/>
    <m/>
    <m/>
    <m/>
    <m/>
    <m/>
    <s v="SI customization"/>
  </r>
  <r>
    <n v="6"/>
    <x v="0"/>
    <s v="Fraud &amp; Data Analytics"/>
    <x v="3"/>
    <m/>
    <m/>
    <x v="1"/>
    <m/>
    <m/>
    <m/>
    <m/>
    <m/>
    <m/>
    <m/>
    <m/>
    <m/>
    <m/>
    <s v="SI customization"/>
  </r>
  <r>
    <n v="7"/>
    <x v="0"/>
    <s v="External Integration - Open CRVS / SIA etc "/>
    <x v="3"/>
    <m/>
    <m/>
    <x v="1"/>
    <m/>
    <m/>
    <m/>
    <m/>
    <m/>
    <m/>
    <m/>
    <m/>
    <m/>
    <m/>
    <s v="Community contribution"/>
  </r>
  <r>
    <n v="8"/>
    <x v="0"/>
    <s v="Features which can be considered if there is Usecase / demand"/>
    <x v="3"/>
    <m/>
    <m/>
    <x v="2"/>
    <m/>
    <m/>
    <m/>
    <m/>
    <m/>
    <m/>
    <m/>
    <m/>
    <m/>
    <m/>
    <m/>
  </r>
  <r>
    <n v="9"/>
    <x v="0"/>
    <s v="Role of Block Chain in MOSIP (where, how)"/>
    <x v="3"/>
    <m/>
    <m/>
    <x v="2"/>
    <m/>
    <m/>
    <m/>
    <m/>
    <m/>
    <m/>
    <m/>
    <m/>
    <m/>
    <m/>
    <s v="Community contribution"/>
  </r>
  <r>
    <n v="10"/>
    <x v="4"/>
    <s v="Configurable UI for Pre-reg. &amp; Reg. Client"/>
    <x v="4"/>
    <s v="Need clarity for estimating"/>
    <m/>
    <x v="0"/>
    <m/>
    <m/>
    <m/>
    <m/>
    <m/>
    <m/>
    <m/>
    <m/>
    <m/>
    <m/>
    <m/>
  </r>
  <r>
    <n v="11"/>
    <x v="5"/>
    <s v="Reference UI portal for resident services"/>
    <x v="3"/>
    <m/>
    <m/>
    <x v="1"/>
    <m/>
    <m/>
    <m/>
    <m/>
    <m/>
    <m/>
    <m/>
    <m/>
    <m/>
    <m/>
    <s v="Community contribution"/>
  </r>
  <r>
    <n v="12"/>
    <x v="6"/>
    <s v="Make Reg client  - a browser based (with local server) solution (moving away from heavy client)"/>
    <x v="3"/>
    <s v="Needs to be estimated"/>
    <s v="Ramesh can explain more"/>
    <x v="2"/>
    <m/>
    <m/>
    <m/>
    <m/>
    <m/>
    <m/>
    <m/>
    <m/>
    <m/>
    <m/>
    <s v="Community contribution"/>
  </r>
  <r>
    <n v="13"/>
    <x v="6"/>
    <s v="Installable Dongle for Reg Client."/>
    <x v="3"/>
    <s v="Needs to be estimated"/>
    <m/>
    <x v="2"/>
    <m/>
    <m/>
    <m/>
    <m/>
    <m/>
    <m/>
    <m/>
    <m/>
    <m/>
    <m/>
    <s v="Community contribution"/>
  </r>
  <r>
    <n v="14"/>
    <x v="7"/>
    <s v="Device Ecosystem testing &amp; certification Target"/>
    <x v="3"/>
    <s v="Testing team to provide effort"/>
    <m/>
    <x v="2"/>
    <m/>
    <m/>
    <m/>
    <m/>
    <m/>
    <m/>
    <m/>
    <m/>
    <m/>
    <m/>
    <s v="Community contribution"/>
  </r>
  <r>
    <n v="15"/>
    <x v="7"/>
    <s v="Performance testing"/>
    <x v="0"/>
    <s v="Testing team to provide effort"/>
    <m/>
    <x v="0"/>
    <m/>
    <m/>
    <m/>
    <m/>
    <m/>
    <m/>
    <m/>
    <m/>
    <m/>
    <m/>
    <m/>
  </r>
  <r>
    <n v="16"/>
    <x v="7"/>
    <s v="Security testing"/>
    <x v="0"/>
    <s v="Testing team to provide effort"/>
    <m/>
    <x v="0"/>
    <m/>
    <m/>
    <m/>
    <m/>
    <m/>
    <m/>
    <m/>
    <m/>
    <m/>
    <m/>
    <m/>
  </r>
  <r>
    <n v="17"/>
    <x v="8"/>
    <s v="Separating ID Repo and ID Auth modules…. i.e., exporting ID data to ID Auth"/>
    <x v="3"/>
    <m/>
    <m/>
    <x v="3"/>
    <m/>
    <m/>
    <m/>
    <m/>
    <m/>
    <m/>
    <m/>
    <m/>
    <m/>
    <m/>
    <s v="Subject to bandwidth"/>
  </r>
  <r>
    <n v="18"/>
    <x v="9"/>
    <s v="Basic system reporting"/>
    <x v="4"/>
    <s v="Need clarity for estimating"/>
    <s v="System health monitoring reports"/>
    <x v="0"/>
    <m/>
    <m/>
    <m/>
    <m/>
    <m/>
    <m/>
    <m/>
    <m/>
    <m/>
    <m/>
    <m/>
  </r>
  <r>
    <n v="19"/>
    <x v="10"/>
    <s v="Integrating all modules with the KeyCloak implementation for authentication and authorization"/>
    <x v="3"/>
    <m/>
    <m/>
    <x v="0"/>
    <n v="4"/>
    <m/>
    <n v="4"/>
    <m/>
    <m/>
    <m/>
    <m/>
    <m/>
    <m/>
    <m/>
    <m/>
  </r>
  <r>
    <n v="20"/>
    <x v="8"/>
    <s v="Offline Verification - QR code with Photo"/>
    <x v="4"/>
    <s v="Need clarity for estimating"/>
    <m/>
    <x v="4"/>
    <m/>
    <m/>
    <m/>
    <m/>
    <m/>
    <m/>
    <m/>
    <m/>
    <m/>
    <m/>
    <s v="Subject to bandwidth"/>
  </r>
  <r>
    <n v="21"/>
    <x v="8"/>
    <s v="SPR Seeding for Morocco (HoH requirement)"/>
    <x v="3"/>
    <m/>
    <m/>
    <x v="5"/>
    <m/>
    <m/>
    <m/>
    <m/>
    <m/>
    <m/>
    <m/>
    <m/>
    <m/>
    <m/>
    <m/>
  </r>
  <r>
    <n v="22"/>
    <x v="11"/>
    <s v="Device registration - API, Integration with Management server from biometric device vendor"/>
    <x v="3"/>
    <m/>
    <m/>
    <x v="1"/>
    <m/>
    <m/>
    <m/>
    <m/>
    <m/>
    <m/>
    <m/>
    <m/>
    <m/>
    <m/>
    <m/>
  </r>
  <r>
    <n v="23"/>
    <x v="6"/>
    <s v="Registration client sync without running instance or login"/>
    <x v="3"/>
    <s v="Needs to be estimated"/>
    <m/>
    <x v="1"/>
    <m/>
    <m/>
    <m/>
    <m/>
    <m/>
    <m/>
    <m/>
    <m/>
    <m/>
    <m/>
    <m/>
  </r>
  <r>
    <n v="24"/>
    <x v="0"/>
    <s v="Audit Logging for Product Management Directives"/>
    <x v="3"/>
    <m/>
    <m/>
    <x v="3"/>
    <m/>
    <m/>
    <m/>
    <m/>
    <m/>
    <m/>
    <m/>
    <m/>
    <m/>
    <m/>
    <m/>
  </r>
  <r>
    <n v="25"/>
    <x v="8"/>
    <s v="eKYC Auth - Reference App"/>
    <x v="3"/>
    <m/>
    <s v="eKYC Auth Reference App for Partners"/>
    <x v="1"/>
    <m/>
    <m/>
    <m/>
    <m/>
    <m/>
    <m/>
    <m/>
    <m/>
    <m/>
    <m/>
    <m/>
  </r>
  <r>
    <n v="26"/>
    <x v="6"/>
    <s v="Online registration"/>
    <x v="3"/>
    <m/>
    <m/>
    <x v="2"/>
    <m/>
    <m/>
    <m/>
    <m/>
    <m/>
    <m/>
    <m/>
    <m/>
    <m/>
    <m/>
    <m/>
  </r>
  <r>
    <n v="27"/>
    <x v="5"/>
    <s v="Mosip Resident Services - Reference App"/>
    <x v="3"/>
    <m/>
    <m/>
    <x v="2"/>
    <m/>
    <m/>
    <m/>
    <m/>
    <m/>
    <m/>
    <m/>
    <m/>
    <m/>
    <m/>
    <m/>
  </r>
  <r>
    <n v="28"/>
    <x v="8"/>
    <s v="Offline Auth Verification App"/>
    <x v="3"/>
    <m/>
    <m/>
    <x v="2"/>
    <m/>
    <m/>
    <m/>
    <m/>
    <m/>
    <m/>
    <m/>
    <m/>
    <m/>
    <m/>
    <m/>
  </r>
  <r>
    <n v="29"/>
    <x v="0"/>
    <s v="Browser Support - Support IE"/>
    <x v="3"/>
    <m/>
    <m/>
    <x v="3"/>
    <m/>
    <m/>
    <m/>
    <m/>
    <m/>
    <m/>
    <m/>
    <m/>
    <m/>
    <m/>
    <s v="Krishnan to determine"/>
  </r>
  <r>
    <n v="30"/>
    <x v="7"/>
    <s v="Testing: UTC check in APIs, audit and DB entries - Pre-reg, Reg. Client, Reg. Processor, IDA"/>
    <x v="4"/>
    <s v="Testing team to provide effort"/>
    <s v="UTC check in APIs, audit and DB entries - Pre-reg, Reg. Client, Reg. Processor, IDA"/>
    <x v="0"/>
    <m/>
    <m/>
    <m/>
    <m/>
    <m/>
    <m/>
    <m/>
    <m/>
    <m/>
    <m/>
    <s v="Pending testing activities - From Gita"/>
  </r>
  <r>
    <n v="31"/>
    <x v="7"/>
    <s v="Testing: Audit log checks - Reg. Client, Reg. Processor"/>
    <x v="4"/>
    <s v="Testing team to provide effort"/>
    <s v="Audit log checks - Reg. Client, Reg. Processor"/>
    <x v="0"/>
    <m/>
    <m/>
    <m/>
    <m/>
    <m/>
    <m/>
    <m/>
    <m/>
    <m/>
    <m/>
    <s v="Pending testing activities - From Gita"/>
  </r>
  <r>
    <n v="32"/>
    <x v="7"/>
    <s v="Testing: Token optimization - Reg. Processor"/>
    <x v="4"/>
    <s v="Testing team to provide effort"/>
    <s v="Token optimization - Reg. Processor"/>
    <x v="0"/>
    <m/>
    <m/>
    <m/>
    <m/>
    <m/>
    <m/>
    <m/>
    <m/>
    <m/>
    <m/>
    <s v="Pending testing activities - From Gita"/>
  </r>
  <r>
    <n v="33"/>
    <x v="7"/>
    <s v="Testing: ID repo pending APIs – fetch identity for UIN and anything else that is not automated - IDA"/>
    <x v="4"/>
    <s v="Testing team to provide effort"/>
    <s v="ID repo pending APIs – fetch identity for UIN and anything else that is not automated - IDA"/>
    <x v="0"/>
    <m/>
    <m/>
    <m/>
    <m/>
    <m/>
    <m/>
    <m/>
    <m/>
    <m/>
    <m/>
    <s v="Pending testing activities - From Gita"/>
  </r>
  <r>
    <n v="34"/>
    <x v="6"/>
    <s v="Upload Portal for Registration packets"/>
    <x v="4"/>
    <s v="Need clarity for estimating"/>
    <s v="Includes disabling &quot;Save to Device&quot; option until the upload portal is provided"/>
    <x v="0"/>
    <m/>
    <m/>
    <m/>
    <m/>
    <m/>
    <m/>
    <m/>
    <m/>
    <m/>
    <m/>
    <s v="sftp channel?"/>
  </r>
  <r>
    <n v="35"/>
    <x v="12"/>
    <s v="UX Enhancement - MOSIP"/>
    <x v="5"/>
    <s v="MOS-24695, MOS-24691, MOS-24679, MOS-24678, MOS-20300, MOS-25102"/>
    <s v="UX enhancements to fix padding, alignment, header/footer, refinement of Demographic page, revised approach for Appointment booking &amp; document upload,  enhanced UX across all pages"/>
    <x v="0"/>
    <n v="260.25"/>
    <m/>
    <m/>
    <m/>
    <m/>
    <m/>
    <m/>
    <m/>
    <m/>
    <m/>
    <m/>
  </r>
  <r>
    <n v="36"/>
    <x v="12"/>
    <s v="UX Enhancement - GoM"/>
    <x v="5"/>
    <s v="MOS-14511"/>
    <s v="To accomodate the Location Hierarchy changes as a part of the Demographic form, as per GoM requirement"/>
    <x v="0"/>
    <n v="10"/>
    <m/>
    <m/>
    <m/>
    <m/>
    <m/>
    <m/>
    <m/>
    <m/>
    <m/>
    <s v="Desirable, To be decided after GoM interactions"/>
  </r>
  <r>
    <n v="37"/>
    <x v="12"/>
    <s v="Removal of Applicant Type"/>
    <x v="3"/>
    <s v="MOS-22039"/>
    <s v="Currently, documents required to be updated depend on the Applicant Type/Doc Category/Doc Type mapping setup by the admin. This story intends to remove this concept and adopt the process as per Reg. Client (Docs required to be uploaded are driven by fields filled)"/>
    <x v="1"/>
    <m/>
    <m/>
    <m/>
    <m/>
    <m/>
    <m/>
    <m/>
    <m/>
    <m/>
    <m/>
    <m/>
  </r>
  <r>
    <n v="38"/>
    <x v="12"/>
    <s v="Blacklisted Words Validation"/>
    <x v="3"/>
    <s v="MOS-19541"/>
    <s v="Inclusion of blacklisted words validation in both languages for Name and Address fields L1,L2,L3 fields of Demo form: _x000a_On entry of a Blacklisted word the Individual should be alerted “XXX word(s) are not permitted in the ABC field by the system. Please correct it”."/>
    <x v="1"/>
    <m/>
    <m/>
    <m/>
    <m/>
    <m/>
    <m/>
    <m/>
    <m/>
    <m/>
    <m/>
    <m/>
  </r>
  <r>
    <n v="39"/>
    <x v="12"/>
    <s v="Configurability of Features"/>
    <x v="3"/>
    <s v="MOS-15474"/>
    <s v="Ability to switch on/off a feature"/>
    <x v="1"/>
    <m/>
    <m/>
    <m/>
    <m/>
    <m/>
    <m/>
    <m/>
    <m/>
    <m/>
    <m/>
    <s v="Architects to further discuss"/>
  </r>
  <r>
    <n v="40"/>
    <x v="12"/>
    <s v="OCR for Document quality check"/>
    <x v="3"/>
    <s v="MOS-13147"/>
    <s v="Perform OCR validation on docs uploaded, to evaluate Doc quality, validate data of doc"/>
    <x v="1"/>
    <m/>
    <m/>
    <m/>
    <m/>
    <m/>
    <m/>
    <m/>
    <m/>
    <m/>
    <m/>
    <s v="Community contribution"/>
  </r>
  <r>
    <n v="41"/>
    <x v="12"/>
    <s v="Group Concept"/>
    <x v="3"/>
    <s v="MOS-13133"/>
    <s v="Include ability to make a group booking, by providing the total number of members in group"/>
    <x v="2"/>
    <m/>
    <m/>
    <m/>
    <m/>
    <m/>
    <m/>
    <m/>
    <m/>
    <m/>
    <m/>
    <m/>
  </r>
  <r>
    <n v="42"/>
    <x v="12"/>
    <s v="Reminders to Applicant"/>
    <x v="3"/>
    <s v="MOS-13059"/>
    <s v="Trigger reminder(s) to an individual, prior to the booked appointment"/>
    <x v="1"/>
    <m/>
    <m/>
    <m/>
    <m/>
    <m/>
    <m/>
    <m/>
    <m/>
    <m/>
    <m/>
    <s v="Community contribution"/>
  </r>
  <r>
    <n v="43"/>
    <x v="12"/>
    <s v="Login - With Username &amp; Password"/>
    <x v="3"/>
    <s v="MOS-790, MOS-621"/>
    <s v="Ability to login with Username &amp; Password_x000a_Currently - Login is possible only with Mobile/Email id - API/UI"/>
    <x v="2"/>
    <m/>
    <m/>
    <m/>
    <m/>
    <m/>
    <m/>
    <m/>
    <m/>
    <m/>
    <m/>
    <s v="Community contribution"/>
  </r>
  <r>
    <n v="44"/>
    <x v="12"/>
    <s v="Password Management"/>
    <x v="3"/>
    <s v="MOS-791, MOS-622"/>
    <s v="Ability to reset password/manage profile - API/UI"/>
    <x v="2"/>
    <m/>
    <m/>
    <m/>
    <m/>
    <m/>
    <m/>
    <m/>
    <m/>
    <m/>
    <m/>
    <s v="Community contribution"/>
  </r>
  <r>
    <n v="45"/>
    <x v="12"/>
    <s v="Login - Include Captcha"/>
    <x v="0"/>
    <s v="MOS-25103"/>
    <s v="To accommodate captcha feature on Login page"/>
    <x v="0"/>
    <n v="6"/>
    <m/>
    <m/>
    <m/>
    <m/>
    <m/>
    <m/>
    <m/>
    <m/>
    <m/>
    <m/>
  </r>
  <r>
    <n v="46"/>
    <x v="12"/>
    <s v="Application Status Enhancement"/>
    <x v="3"/>
    <s v="MOS-19858"/>
    <s v="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
    <x v="2"/>
    <m/>
    <m/>
    <m/>
    <m/>
    <m/>
    <m/>
    <m/>
    <m/>
    <m/>
    <m/>
    <m/>
  </r>
  <r>
    <n v="47"/>
    <x v="6"/>
    <s v="Age/DoB Calculation Display"/>
    <x v="0"/>
    <s v="MOS-21861"/>
    <s v="New Registration - Age/Date of Birth:If we enter age, the DoB should display 01/Jan/xxxx. If we enter DoB, the age should be auto calculated and displayed. Both fields should remain editable."/>
    <x v="0"/>
    <n v="6"/>
    <m/>
    <m/>
    <m/>
    <m/>
    <m/>
    <m/>
    <m/>
    <m/>
    <m/>
    <m/>
  </r>
  <r>
    <n v="48"/>
    <x v="6"/>
    <s v="Parent/Guardian Authentication - Multi factor"/>
    <x v="3"/>
    <s v="MOS-1175, MOS-1320"/>
    <s v="To authenticate each introducer based registration with their password/biometrics/multi factor elements."/>
    <x v="2"/>
    <m/>
    <m/>
    <m/>
    <m/>
    <m/>
    <m/>
    <m/>
    <m/>
    <m/>
    <m/>
    <m/>
  </r>
  <r>
    <n v="49"/>
    <x v="6"/>
    <s v="Biometric Capture - Device Manager Implementation"/>
    <x v="6"/>
    <s v="MOS-23070"/>
    <s v="VDM technical specification to be adhered by the vendor to adopt their devices to the MOSIP platform to capture the biometric data and manipulate the same."/>
    <x v="0"/>
    <n v="0"/>
    <m/>
    <m/>
    <m/>
    <m/>
    <m/>
    <m/>
    <m/>
    <m/>
    <m/>
    <s v="Will be taken care by vendor, hence no estimate provided"/>
  </r>
  <r>
    <n v="50"/>
    <x v="6"/>
    <s v="Biometric Capture - Device Service Integration"/>
    <x v="2"/>
    <s v="MOS-22410"/>
    <s v="MOSIP device manager integration - 3rd party integration."/>
    <x v="0"/>
    <n v="40"/>
    <m/>
    <m/>
    <m/>
    <m/>
    <m/>
    <m/>
    <m/>
    <m/>
    <m/>
    <s v="15 PDS for development"/>
  </r>
  <r>
    <n v="51"/>
    <x v="6"/>
    <s v="Biometric Capture - Photo Validations &amp; ICAO Standards check"/>
    <x v="3"/>
    <s v="MOS-23544, MOS-16008, MOS-13522"/>
    <s v="1. Implement additional validations of the photo: Liveness check, photo of a passport photo_x000a_2. Implement ICAO validations that are not implemented in MOS‌-16008:_x000a_- Plain light-coloured background_x000a_- Close up of the head and top of the shoulders so that the face takes up 70–80% of the photograph_x000a_3. Provide ability to capture live photo (Maybe a short video instead of a photo)"/>
    <x v="2"/>
    <m/>
    <m/>
    <m/>
    <m/>
    <m/>
    <m/>
    <m/>
    <m/>
    <m/>
    <m/>
    <s v="&gt; Community contribution_x000a_- What pluggability should we provide?_x000a_&gt; Based on MDS implementation"/>
  </r>
  <r>
    <n v="52"/>
    <x v="6"/>
    <s v="Biometric Exceptions - Capture multiple docs/photos per exception type"/>
    <x v="3"/>
    <s v="MOS-19011"/>
    <s v="Capture Biometrics Exception Photo:_x000a_1. Provide ability to capture multiple photos based on each reason and for example, one photo for fingerprint and one photo for iris exception – Either refer or capture different photo for each exception_x000a_2. Provide ability to upload documents to support each exception"/>
    <x v="1"/>
    <m/>
    <m/>
    <m/>
    <m/>
    <m/>
    <m/>
    <m/>
    <m/>
    <m/>
    <m/>
    <m/>
  </r>
  <r>
    <n v="53"/>
    <x v="6"/>
    <s v="Biometric Exceptions - Manually mark exception for low biometrics quality"/>
    <x v="3"/>
    <s v="MOS-15999"/>
    <s v="Device story for marking low quality biometrics as exceptions"/>
    <x v="2"/>
    <m/>
    <m/>
    <m/>
    <m/>
    <m/>
    <m/>
    <m/>
    <m/>
    <m/>
    <m/>
    <m/>
  </r>
  <r>
    <n v="54"/>
    <x v="6"/>
    <s v="Biometrics exception approval - Configuration if approval is required at one/two levels"/>
    <x v="3"/>
    <s v="MOS-13523"/>
    <s v="In case of biometric exceptions, provide ability to configure if operator authentication is required at multiple levels"/>
    <x v="2"/>
    <m/>
    <m/>
    <m/>
    <m/>
    <m/>
    <m/>
    <m/>
    <m/>
    <m/>
    <m/>
    <m/>
  </r>
  <r>
    <n v="55"/>
    <x v="6"/>
    <s v="Device/SDK Integration - Biometrics - Fingerprint quality ranking"/>
    <x v="2"/>
    <s v="MOS-12187, MOS-1291"/>
    <s v="Device story for providing ranking by fingerprint quality in the registration receipt_x000a_Device story for capturing an individual's fingerprints  as per quality threshold values defined."/>
    <x v="3"/>
    <m/>
    <m/>
    <m/>
    <m/>
    <m/>
    <m/>
    <m/>
    <m/>
    <m/>
    <m/>
    <s v="Subject to bandwidth"/>
  </r>
  <r>
    <n v="56"/>
    <x v="6"/>
    <s v="Device/SDK Integration - Capture Parent's biometric for Child"/>
    <x v="2"/>
    <s v="MOS-21701"/>
    <s v="If age of the applicant is less than or equal to 5, capture any one biometric-fingerprint, IRIS of the parent/guardian._x000a_It could be any Parent/guardian – Same Parent/guardian as during registration or another Parent/guardian)"/>
    <x v="0"/>
    <n v="40"/>
    <m/>
    <m/>
    <m/>
    <m/>
    <m/>
    <m/>
    <m/>
    <m/>
    <m/>
    <s v="20 - all bio type integration."/>
  </r>
  <r>
    <n v="57"/>
    <x v="6"/>
    <s v="Device/SDK Integration - Login with Iris/Face"/>
    <x v="2"/>
    <s v="MOS-12185"/>
    <s v="During Login, multifactor authentication using username + password and/or OTP, fingerprint, iris."/>
    <x v="0"/>
    <n v="40"/>
    <m/>
    <m/>
    <m/>
    <m/>
    <m/>
    <m/>
    <m/>
    <m/>
    <m/>
    <s v="20 PDS for development"/>
  </r>
  <r>
    <n v="58"/>
    <x v="6"/>
    <s v="Device/SDK Integration - Scan PRID QR Code"/>
    <x v="2"/>
    <s v="MOS-13556"/>
    <s v="While starting a new registration, the registration client should support scanning a QR code to populate the pre-registration ID on screen"/>
    <x v="0"/>
    <n v="60"/>
    <m/>
    <m/>
    <m/>
    <m/>
    <m/>
    <m/>
    <m/>
    <m/>
    <m/>
    <s v="kernel + device dependencies"/>
  </r>
  <r>
    <n v="59"/>
    <x v="6"/>
    <s v="Device/SDK Integration - Iris capture"/>
    <x v="2"/>
    <s v="MOS-1205"/>
    <s v="Device--As the MOSIP registration client, I should enable iris capture as per defined specifications."/>
    <x v="0"/>
    <n v="70"/>
    <m/>
    <m/>
    <m/>
    <m/>
    <m/>
    <m/>
    <m/>
    <m/>
    <m/>
    <m/>
  </r>
  <r>
    <n v="60"/>
    <x v="6"/>
    <s v="Device/SDK Integration - Lost UIN"/>
    <x v="2"/>
    <s v="MOS-18989"/>
    <s v="Device story for lost UIN"/>
    <x v="0"/>
    <n v="48"/>
    <m/>
    <m/>
    <m/>
    <m/>
    <m/>
    <m/>
    <m/>
    <m/>
    <m/>
    <m/>
  </r>
  <r>
    <n v="61"/>
    <x v="6"/>
    <s v=" Device/SDK Integration - UIN Update"/>
    <x v="2"/>
    <s v="MOS-15998"/>
    <s v="Device story for UIN update"/>
    <x v="0"/>
    <n v="24"/>
    <m/>
    <m/>
    <m/>
    <m/>
    <m/>
    <m/>
    <m/>
    <m/>
    <m/>
    <m/>
  </r>
  <r>
    <n v="62"/>
    <x v="6"/>
    <s v="Device/SDK Integration - Registration Officer and Supervisor Onboarding"/>
    <x v="2"/>
    <s v="MOS-19001, MOS-22161_x000a_MOS-22005"/>
    <s v="Device Integration for below features:_x000a_1. Enable capturing an officer's biometrics during onboarding in order to support login, local duplicate checks and registration submission_x000a_2. Operator On-boarding - Biometrics capture - Validate quality before authentication_x000a_- The exception photo should not be captured"/>
    <x v="0"/>
    <n v="54"/>
    <m/>
    <m/>
    <m/>
    <m/>
    <m/>
    <m/>
    <m/>
    <m/>
    <m/>
    <m/>
  </r>
  <r>
    <n v="63"/>
    <x v="6"/>
    <s v="Device/SDK Integration - Registration Officer authentication"/>
    <x v="2"/>
    <s v="MOS-1334"/>
    <s v="Enable RO to authenticate each registration with  biometrics/multi factor elements"/>
    <x v="0"/>
    <n v="60"/>
    <m/>
    <m/>
    <m/>
    <m/>
    <m/>
    <m/>
    <m/>
    <m/>
    <m/>
    <m/>
  </r>
  <r>
    <n v="64"/>
    <x v="6"/>
    <s v="Device/SDK Integration - UIN update-Scan QR code"/>
    <x v="2"/>
    <s v="MOS-19014"/>
    <s v="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
    <x v="1"/>
    <m/>
    <m/>
    <m/>
    <m/>
    <m/>
    <m/>
    <m/>
    <m/>
    <m/>
    <m/>
    <m/>
  </r>
  <r>
    <n v="65"/>
    <x v="6"/>
    <s v="Device/SDK Integration - Local duplicate check for iris and face"/>
    <x v="2"/>
    <s v="MOS-10555"/>
    <s v="Perform a local duplicate check for irises and face of an individual against the mapped registration officers' biometrics"/>
    <x v="0"/>
    <n v="40"/>
    <m/>
    <m/>
    <m/>
    <m/>
    <m/>
    <m/>
    <m/>
    <m/>
    <m/>
    <m/>
  </r>
  <r>
    <n v="66"/>
    <x v="6"/>
    <s v="Stubbed/MDS Implementation - Display device status"/>
    <x v="3"/>
    <s v="MOS-15996"/>
    <s v="This is the proxy (stubbed) implementation of MOS‌-13562 to display the device statuses on the client as green/red indicators in the header."/>
    <x v="5"/>
    <m/>
    <m/>
    <m/>
    <m/>
    <m/>
    <m/>
    <m/>
    <m/>
    <m/>
    <m/>
    <s v="If MDS is implemented, this will be implied"/>
  </r>
  <r>
    <n v="67"/>
    <x v="6"/>
    <s v="Validation Checklist - Ability to validate each field/stage of registration/Update_x000a_(EG: DoB Verification)"/>
    <x v="3"/>
    <s v="MOS-14566"/>
    <s v="Mark an individual’s date of birth as ‘Verified’ during new registration or UIN update."/>
    <x v="2"/>
    <m/>
    <m/>
    <m/>
    <m/>
    <m/>
    <m/>
    <m/>
    <m/>
    <m/>
    <m/>
    <s v="Community contribution"/>
  </r>
  <r>
    <n v="68"/>
    <x v="6"/>
    <m/>
    <x v="3"/>
    <s v="MOS-14565"/>
    <s v="Mark an individual’s date of birth as ‘Verified’ during new registration or UIN update."/>
    <x v="2"/>
    <m/>
    <m/>
    <m/>
    <m/>
    <m/>
    <m/>
    <m/>
    <m/>
    <m/>
    <m/>
    <s v="Community contribution"/>
  </r>
  <r>
    <n v="69"/>
    <x v="6"/>
    <s v="Introducer attestation (Introducer concept)"/>
    <x v="3"/>
    <s v="MOS-5482, MOS-1382"/>
    <s v="Should enable uploading/scanning applicable documents of an introducer (Others) during registration of an individual."/>
    <x v="1"/>
    <m/>
    <m/>
    <m/>
    <m/>
    <m/>
    <m/>
    <m/>
    <m/>
    <m/>
    <m/>
    <s v="This is already covered by virtue of having Parent/Guardian introducing a Child - MOSIP in any case doesn't maintain relationships"/>
  </r>
  <r>
    <n v="70"/>
    <x v="6"/>
    <s v="Geo-location capture using phone"/>
    <x v="3"/>
    <s v="MOS-19006"/>
    <s v="Geo-location Capture using GPS:1. Usage of phones for GPS vs. GPS on machine"/>
    <x v="1"/>
    <m/>
    <m/>
    <m/>
    <m/>
    <m/>
    <m/>
    <m/>
    <m/>
    <m/>
    <m/>
    <s v="Community contribution"/>
  </r>
  <r>
    <n v="71"/>
    <x v="6"/>
    <s v="Location Hierarchy Update as per GoM"/>
    <x v="0"/>
    <s v="MOS-16544"/>
    <s v="Reflect the new location hierarchy for Morocco"/>
    <x v="0"/>
    <n v="40"/>
    <m/>
    <m/>
    <m/>
    <m/>
    <m/>
    <m/>
    <m/>
    <m/>
    <m/>
    <s v="Currently Desirable, Dicussion with GOM can change these. "/>
  </r>
  <r>
    <n v="72"/>
    <x v="6"/>
    <s v="Login/Authentication - Token to authenticate RO"/>
    <x v="3"/>
    <s v="MOS-21523"/>
    <s v="Registration Client should send a Token to Registration processor, when Officer or Supervisor authenticate themselves during Packet Creation"/>
    <x v="1"/>
    <m/>
    <m/>
    <m/>
    <m/>
    <m/>
    <m/>
    <m/>
    <m/>
    <m/>
    <m/>
    <s v="Community contribution"/>
  </r>
  <r>
    <n v="73"/>
    <x v="6"/>
    <s v="Multi factor login - With Biometrics"/>
    <x v="3"/>
    <s v="MOS-8368"/>
    <s v="Enforce multi factor login for Admin/Reg. users"/>
    <x v="1"/>
    <m/>
    <m/>
    <m/>
    <m/>
    <m/>
    <m/>
    <m/>
    <m/>
    <m/>
    <m/>
    <m/>
  </r>
  <r>
    <n v="74"/>
    <x v="6"/>
    <s v="OCR Document upload"/>
    <x v="3"/>
    <s v="MOS-12176"/>
    <s v="MOSIP should support OCR as part of quality check of documents during document upload."/>
    <x v="1"/>
    <m/>
    <m/>
    <m/>
    <m/>
    <m/>
    <m/>
    <m/>
    <m/>
    <m/>
    <m/>
    <s v="- Since this is a reference implementation, SI can implement as requried"/>
  </r>
  <r>
    <n v="75"/>
    <x v="6"/>
    <s v="Operator onboarding - Training content"/>
    <x v="0"/>
    <s v="MOS-21998"/>
    <s v="Operator On-boarding:_x000a_The landing page should have a placeholder for training content. UX team to come up with the design._x000a_- Link on Login page/home page to the training content - Template based"/>
    <x v="0"/>
    <n v="30"/>
    <m/>
    <m/>
    <m/>
    <m/>
    <m/>
    <m/>
    <m/>
    <m/>
    <m/>
    <m/>
  </r>
  <r>
    <n v="76"/>
    <x v="6"/>
    <s v="Proof of consent document (GoP requirement)"/>
    <x v="3"/>
    <s v="MOS-18100"/>
    <s v=" As a Registration Officer, I should be able to capture Proof of Consent Document as required"/>
    <x v="1"/>
    <m/>
    <m/>
    <m/>
    <m/>
    <m/>
    <m/>
    <m/>
    <m/>
    <m/>
    <m/>
    <s v="SI implementation"/>
  </r>
  <r>
    <n v="77"/>
    <x v="6"/>
    <s v="Reports"/>
    <x v="3"/>
    <s v="MOS-1309, MOS-1275"/>
    <s v="Include statistics on EoD Approval and Re-registration only"/>
    <x v="1"/>
    <m/>
    <m/>
    <m/>
    <m/>
    <m/>
    <m/>
    <m/>
    <m/>
    <m/>
    <m/>
    <s v="SI implementation"/>
  </r>
  <r>
    <n v="78"/>
    <x v="6"/>
    <s v="Supervisor's/an authorized user's ability to unlock a locked account - GoM requirement"/>
    <x v="3"/>
    <s v="MOS-12199"/>
    <s v="Supervisor or Admin to unlock a user’s account that has been locked due to five consecutive unsuccessful login attempts."/>
    <x v="1"/>
    <m/>
    <m/>
    <m/>
    <m/>
    <m/>
    <m/>
    <m/>
    <m/>
    <m/>
    <m/>
    <s v="Community contribution"/>
  </r>
  <r>
    <n v="79"/>
    <x v="6"/>
    <s v="Transliteration in other languages"/>
    <x v="3"/>
    <s v="MOS-1288, MOS-1293"/>
    <s v="Enable viewing transliterated data. - Other than French and Arabic"/>
    <x v="1"/>
    <m/>
    <m/>
    <m/>
    <m/>
    <m/>
    <m/>
    <m/>
    <m/>
    <m/>
    <m/>
    <s v="- Re-factor for pluggability_x000a_- Move to UI_x000a_- Standardize interface"/>
  </r>
  <r>
    <n v="80"/>
    <x v="6"/>
    <s v="UIN update - VID input to initiate process"/>
    <x v="3"/>
    <s v="MOS-18319"/>
    <s v="As a MOSIP registration client, I should support input of VID to initiate UIN Update"/>
    <x v="3"/>
    <m/>
    <m/>
    <m/>
    <m/>
    <m/>
    <m/>
    <m/>
    <m/>
    <m/>
    <m/>
    <s v="Subject to bandwidth_x000a_- Reputational impact as per Anadi"/>
  </r>
  <r>
    <n v="81"/>
    <x v="6"/>
    <s v="UIN update - OTP authentication of UIN holder in real-time (Online mode)"/>
    <x v="3"/>
    <s v="MOS-19739"/>
    <s v="Support OTP authentication of the individual for UIN update"/>
    <x v="1"/>
    <m/>
    <m/>
    <m/>
    <m/>
    <m/>
    <m/>
    <m/>
    <m/>
    <m/>
    <m/>
    <m/>
  </r>
  <r>
    <n v="82"/>
    <x v="6"/>
    <s v="UX Enhancement- MOSIP"/>
    <x v="5"/>
    <s v="MOS-22011, MOS-22008,_x000a_mos-22000, MOS-21924,_x000a_MOS-22007, MOS-21923_x000a_MOS-21870, 21999, _x000a_MOS-21997, MOS-21887,_x000a_MOS-21888, MOS-21996,_x000a_MOS-21926, MOS-21860,_x000a_MOS-25101, MOS-25104,_x000a_MOS-21922, MOS-21922,_x000a_MOS021921, MOS-21863,_x000a_MOS-21920, MOS-21897,_x000a_MOS-21873, MOS-22013,_x000a_MOS-26151, MOS-26779_x000a_Effort for MOS-26779 pending to be added - Revised VDs effort"/>
    <s v="UX enhancements to fix padding, alignment, header/footer, refinement of Demographic page, revised approach for  document upload, biometrics capture, enhanced UX across all pages"/>
    <x v="0"/>
    <n v="644"/>
    <m/>
    <m/>
    <m/>
    <m/>
    <m/>
    <m/>
    <m/>
    <m/>
    <m/>
    <s v="Continue with UX VD enhancement track"/>
  </r>
  <r>
    <n v="83"/>
    <x v="6"/>
    <s v="VID management"/>
    <x v="3"/>
    <s v="MOS-18483"/>
    <s v="VID management - Reference Shrikant:_x000a_- Ability to provide resident services features through Reg. Centre (Revoke VID etc)"/>
    <x v="1"/>
    <m/>
    <m/>
    <m/>
    <m/>
    <m/>
    <m/>
    <m/>
    <m/>
    <m/>
    <m/>
    <m/>
  </r>
  <r>
    <n v="84"/>
    <x v="6"/>
    <s v="Windows Installation script"/>
    <x v="3"/>
    <s v="MOS-22423"/>
    <s v="Windows Installation Script for Registration Client Installation_x000a_- Batch script"/>
    <x v="1"/>
    <n v="100"/>
    <m/>
    <m/>
    <m/>
    <m/>
    <m/>
    <m/>
    <m/>
    <m/>
    <m/>
    <m/>
  </r>
  <r>
    <n v="85"/>
    <x v="6"/>
    <s v="Download pdf option"/>
    <x v="3"/>
    <s v="MOS-26354"/>
    <s v="Able to download acknowledgement as a pdf using “Download pdf” button"/>
    <x v="5"/>
    <m/>
    <m/>
    <m/>
    <m/>
    <m/>
    <m/>
    <m/>
    <m/>
    <m/>
    <m/>
    <m/>
  </r>
  <r>
    <n v="86"/>
    <x v="3"/>
    <s v="Resident Services Dependency"/>
    <x v="0"/>
    <s v="MOS-24767, MOS-24108_x000a_MOS-24107, MOS-24106_x000a_MOS-24104, MOS-24943"/>
    <s v="1. Retriving a LOST UIN/RID when requested from Resident Services_x000a_2. Retriving a E-UIN Card using UIN/VID when requested from Resident Services_x000a_3. Retriving Status of Packet using RID when requested from Resident Services_x000a_4. Update Individual's Demographics when requested from Resident Services_x000a_5. Sending UIN Card for Printing using UIN when requested from Residnet Services_x000a_6. Reg Proc should be able to provide an external link so that Resident should be able to download a Password protected UIN card"/>
    <x v="0"/>
    <n v="272"/>
    <m/>
    <m/>
    <m/>
    <m/>
    <m/>
    <m/>
    <m/>
    <m/>
    <m/>
    <s v="Refer Reg. Processor sheet for task breakdown"/>
  </r>
  <r>
    <n v="87"/>
    <x v="3"/>
    <s v="Admin Requirement"/>
    <x v="0"/>
    <s v="MOS-23848 - Refer Comments for effort inclusions"/>
    <s v="Send Transaction history of a Packet using RID when requested from Admin"/>
    <x v="0"/>
    <n v="44"/>
    <m/>
    <m/>
    <m/>
    <m/>
    <m/>
    <m/>
    <m/>
    <m/>
    <m/>
    <s v="This service does not exist currently - To fetch complete history of a packet with RID. Efforts are appropriate"/>
  </r>
  <r>
    <n v="88"/>
    <x v="3"/>
    <s v="Enhancement - Password protected UIN"/>
    <x v="3"/>
    <s v="MOS-23306"/>
    <s v="Send Password Protected UIN Card to Printing Queue. In Current implementation UIN Card is not password protected."/>
    <x v="5"/>
    <n v="12"/>
    <m/>
    <m/>
    <m/>
    <m/>
    <m/>
    <m/>
    <m/>
    <m/>
    <m/>
    <s v="Description updated - This was an internal observation from Security perspective - To password protect the pdfs sent to Print &amp; postal queue. _x000a_Refer Reg. Processor sheet for task breakdown"/>
  </r>
  <r>
    <n v="89"/>
    <x v="3"/>
    <s v="Bio-dedupe for Parent/Guardian instead of Auth"/>
    <x v="3"/>
    <s v="MOS-22034"/>
    <s v="For Authentication of Introducer - Bio Dedupe could be used instead of IDA because Child registration would fail if Officer captures wrong UIN/RID of Introducer or Introducer UIN generation has failed."/>
    <x v="1"/>
    <m/>
    <m/>
    <m/>
    <m/>
    <m/>
    <m/>
    <m/>
    <m/>
    <m/>
    <m/>
    <m/>
  </r>
  <r>
    <n v="90"/>
    <x v="3"/>
    <s v="Token to authenticate Operator during packet creation"/>
    <x v="3"/>
    <s v="MOS-22032"/>
    <s v="A Token can be used to Authenticate Officer and Supervisor in Registration Processor when they use OTP or Password based authentication in Reg Client when they create a Packet."/>
    <x v="1"/>
    <m/>
    <m/>
    <m/>
    <m/>
    <m/>
    <m/>
    <m/>
    <m/>
    <m/>
    <m/>
    <m/>
  </r>
  <r>
    <n v="91"/>
    <x v="3"/>
    <s v="On-Hold scenarios implementation"/>
    <x v="3"/>
    <s v="MOS-22030"/>
    <s v="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
    <x v="2"/>
    <m/>
    <m/>
    <m/>
    <m/>
    <m/>
    <m/>
    <m/>
    <m/>
    <m/>
    <m/>
    <s v="OK - Community contribution"/>
  </r>
  <r>
    <n v="92"/>
    <x v="3"/>
    <s v="GoM requirement - Update Request from External System: Combine Two Packets and Create a Third Packet - Perform Check Sum Validation"/>
    <x v="0"/>
    <s v="MOS-21755"/>
    <s v="Reg Proc should be able to Merge two Packets and create a third  packet._x000a_After merging the packet, reg proc should calculate the check of the merged packet using the check sum of the initial packets."/>
    <x v="0"/>
    <n v="110"/>
    <m/>
    <m/>
    <m/>
    <m/>
    <m/>
    <m/>
    <m/>
    <m/>
    <m/>
    <s v="Refer Reg. Processor sheet for task breakdown"/>
  </r>
  <r>
    <n v="93"/>
    <x v="3"/>
    <s v="SDK Integration - Minutiae extraction"/>
    <x v="2"/>
    <s v="MOS-17805"/>
    <s v="Reg proc should be able to intergate with an actual device to extract minutiae of a Fingerprint Image File"/>
    <x v="0"/>
    <n v="2"/>
    <m/>
    <m/>
    <m/>
    <m/>
    <m/>
    <m/>
    <m/>
    <m/>
    <m/>
    <s v="Refer Reg. Processor sheet for task breakdown"/>
  </r>
  <r>
    <n v="94"/>
    <x v="3"/>
    <s v="SDK Integration - Biometric quality score"/>
    <x v="2"/>
    <s v="MOS-17610"/>
    <s v="Reg Proc should be able to integrate with an actual device to get the quality score of a biometric image file."/>
    <x v="0"/>
    <n v="2"/>
    <m/>
    <m/>
    <m/>
    <m/>
    <m/>
    <m/>
    <m/>
    <m/>
    <m/>
    <s v="Refer Reg. Processor sheet for task breakdown"/>
  </r>
  <r>
    <n v="95"/>
    <x v="3"/>
    <s v="Implement Finger Print Quality Checks to categorize FP as Real Finger, Finger of Same Person"/>
    <x v="2"/>
    <s v="MOS-8460"/>
    <s v="Reg Proc should be able to integrate with SDKs that perform validations to check if captured biometrics is of a Real Finger and Finger of the Same person"/>
    <x v="0"/>
    <n v="40"/>
    <m/>
    <m/>
    <m/>
    <m/>
    <m/>
    <m/>
    <m/>
    <m/>
    <m/>
    <s v="Need more clarity - Refer Reg. Processor sheet for details"/>
  </r>
  <r>
    <n v="96"/>
    <x v="3"/>
    <s v="SDK Integration - Photo/Age/Gender validation"/>
    <x v="3"/>
    <s v="MOS-1082"/>
    <s v="Reg Proc should be able to integrate with a SDK to perform Photo/Age/Gender validations"/>
    <x v="1"/>
    <m/>
    <m/>
    <m/>
    <m/>
    <m/>
    <m/>
    <m/>
    <m/>
    <m/>
    <m/>
    <s v="SI customization"/>
  </r>
  <r>
    <n v="97"/>
    <x v="3"/>
    <s v="Implementing ABIS - One ABIS, multiple-modalities"/>
    <x v="2"/>
    <s v="MOS-26088"/>
    <s v="Integrating with the ABIS Vendor who Supports Multiple Modalities i.e. Face, Finger and Iris"/>
    <x v="0"/>
    <n v="84"/>
    <m/>
    <m/>
    <m/>
    <m/>
    <m/>
    <m/>
    <m/>
    <m/>
    <m/>
    <s v="Refer Reg. Processor sheet for task breakdown"/>
  </r>
  <r>
    <n v="98"/>
    <x v="3"/>
    <s v="Multi-partner ABIS_x000a_- One ABIS per modality"/>
    <x v="3"/>
    <s v="MOS-1097"/>
    <s v="Reg Proc should be able to integrate with Actual as well as multiple ABISs"/>
    <x v="5"/>
    <m/>
    <m/>
    <m/>
    <m/>
    <m/>
    <m/>
    <m/>
    <m/>
    <m/>
    <m/>
    <m/>
  </r>
  <r>
    <n v="99"/>
    <x v="3"/>
    <s v="Multiple ABIS with all modalities"/>
    <x v="3"/>
    <s v="MOS-26089"/>
    <s v="Implementing Multiple ABIS with all modalities"/>
    <x v="1"/>
    <m/>
    <m/>
    <m/>
    <m/>
    <m/>
    <m/>
    <m/>
    <m/>
    <m/>
    <m/>
    <m/>
  </r>
  <r>
    <n v="100"/>
    <x v="3"/>
    <s v="Auto-deactivation of UIN"/>
    <x v="3"/>
    <s v="MOS-1085"/>
    <s v="Reg Proc should be Auto Deactivate UINs"/>
    <x v="2"/>
    <m/>
    <m/>
    <m/>
    <m/>
    <m/>
    <m/>
    <m/>
    <m/>
    <m/>
    <m/>
    <s v="SI customization"/>
  </r>
  <r>
    <n v="101"/>
    <x v="3"/>
    <s v="OCR Implementation for Doc quality check"/>
    <x v="3"/>
    <s v="MOS-1081"/>
    <s v="Reg Proc should be able to integrate with a SDK to perform OCR Validation of ID Object Fields using Documents"/>
    <x v="1"/>
    <m/>
    <m/>
    <m/>
    <m/>
    <m/>
    <m/>
    <m/>
    <m/>
    <m/>
    <m/>
    <m/>
  </r>
  <r>
    <n v="102"/>
    <x v="3"/>
    <s v="Archival of rejected packet"/>
    <x v="3"/>
    <s v="MOS-25374"/>
    <s v="Reg Proc should be able to process a Packet rejected by Supervisor"/>
    <x v="1"/>
    <m/>
    <m/>
    <m/>
    <m/>
    <m/>
    <m/>
    <m/>
    <m/>
    <m/>
    <m/>
    <m/>
  </r>
  <r>
    <n v="103"/>
    <x v="3"/>
    <s v="Extract Bio-metric Data and Store it IDA Database for Authentication"/>
    <x v="3"/>
    <s v="MOS-21733"/>
    <s v="Reg Proc should be able to seed UIN/VID/ID Object and Biometric data  of an individual to IDA after UIN Generation, Data Updation in ID Repo."/>
    <x v="5"/>
    <m/>
    <m/>
    <m/>
    <m/>
    <m/>
    <m/>
    <m/>
    <m/>
    <m/>
    <m/>
    <m/>
  </r>
  <r>
    <n v="104"/>
    <x v="3"/>
    <s v="Date maintainance in DB for Analytics &amp; Reporting and Audit Log Changes/Storage"/>
    <x v="4"/>
    <s v="MOS-18400 - Need discussion with Ramesh on approach"/>
    <s v="- Data maintenance in DB for Analytics &amp; Reporting - Reg Proc should be able to store meta data in DB for sending it for analytics_x000a_- Audit Changes - Reg. Proc. should be able to make changes to Audit implementation if there are any changes to Audit Fields_x000a_- Audit log storage - Reg Proc should be able to store audit logs of a Packet received from Registration Client, in Audit table_x000a_- Audit data to Analytics system - Weak/Strong Mobile Identification - Reg proc should be able seed audit data to an Analytics system to identify a Weak or Strong Mobile Number"/>
    <x v="0"/>
    <n v="0"/>
    <m/>
    <m/>
    <m/>
    <m/>
    <m/>
    <m/>
    <m/>
    <m/>
    <m/>
    <s v="Need more clarity - Refer Reg. Processor sheet for details"/>
  </r>
  <r>
    <n v="105"/>
    <x v="3"/>
    <s v="First user registration"/>
    <x v="3"/>
    <s v="MOS-25398"/>
    <s v="Reg Proc should be able to register the 1st User in MOSIP without any Supervisor and Officer validation"/>
    <x v="5"/>
    <m/>
    <m/>
    <m/>
    <m/>
    <m/>
    <m/>
    <m/>
    <m/>
    <m/>
    <m/>
    <s v="OK"/>
  </r>
  <r>
    <n v="106"/>
    <x v="3"/>
    <s v="Remove notification to Reg. Client to inform individual to re-register,  when Reg. processor in any case triggers notification to individual"/>
    <x v="3"/>
    <s v="MOS-26406"/>
    <s v="Non-MVP: Packet Processing Flow Change - Remove notification to Reg. Client to inform individual to re-register,  when Reg. processor in any case triggers notification to individual"/>
    <x v="1"/>
    <m/>
    <m/>
    <m/>
    <m/>
    <m/>
    <m/>
    <m/>
    <m/>
    <m/>
    <m/>
    <s v="Refernce mail from Shrikant on 26Jun - PF review feedback mail"/>
  </r>
  <r>
    <n v="107"/>
    <x v="3"/>
    <s v="Configurability to include/exclude VID Issuance for every UIN"/>
    <x v="3"/>
    <s v="MOS-26743"/>
    <s v="Country should be able to flag to include/exclude VID issuance on generation of each UIN._x000a_Currently - VID issuance for every UIN is hard coded."/>
    <x v="1"/>
    <m/>
    <m/>
    <m/>
    <m/>
    <m/>
    <m/>
    <m/>
    <m/>
    <m/>
    <m/>
    <s v="Reference mail from Sasi/Ramesh on 02Jul - SUB: RE: UIN privacy policy"/>
  </r>
  <r>
    <n v="108"/>
    <x v="3"/>
    <s v="Display of VID in UIN Card"/>
    <x v="0"/>
    <s v="MOS-26758 _x000a_ "/>
    <s v="VID Should be displayed in UIN Card"/>
    <x v="4"/>
    <n v="16"/>
    <m/>
    <m/>
    <m/>
    <m/>
    <m/>
    <m/>
    <m/>
    <m/>
    <m/>
    <m/>
  </r>
  <r>
    <n v="109"/>
    <x v="8"/>
    <s v="Analytics Module Feature - UINs for Auth Failure"/>
    <x v="4"/>
    <s v="MOS-25615"/>
    <s v="To provide Analytics module the hashed UINs of successive authentication failures"/>
    <x v="0"/>
    <n v="0"/>
    <m/>
    <m/>
    <m/>
    <m/>
    <m/>
    <m/>
    <m/>
    <m/>
    <m/>
    <m/>
  </r>
  <r>
    <n v="110"/>
    <x v="8"/>
    <s v="Audit Enhancement"/>
    <x v="0"/>
    <s v="MOS-23840"/>
    <s v="To enhance auditing to include error code for each audit event"/>
    <x v="0"/>
    <n v="6"/>
    <m/>
    <m/>
    <m/>
    <m/>
    <m/>
    <m/>
    <m/>
    <m/>
    <m/>
    <m/>
  </r>
  <r>
    <n v="111"/>
    <x v="8"/>
    <s v="Biometric Authentication - Best Finger Detection"/>
    <x v="3"/>
    <s v="MOS-1120"/>
    <s v="Best Finger for Authentication to be implemented for IDA. The quality of fingerprints may wear out with time. BFD during authentication will help in identifying Best Finger after registartion"/>
    <x v="2"/>
    <m/>
    <m/>
    <m/>
    <m/>
    <m/>
    <m/>
    <m/>
    <m/>
    <m/>
    <m/>
    <s v="Addressed as part of analytics"/>
  </r>
  <r>
    <n v="112"/>
    <x v="8"/>
    <s v="Biometric Authentication - Fingerprint Image based Authentication"/>
    <x v="2"/>
    <s v="MOS-12165"/>
    <s v="In addition to the Fingrprint Minutiae based authentication already implemented, Fingerprint Image based authentication has to be implemented"/>
    <x v="0"/>
    <n v="12"/>
    <m/>
    <m/>
    <m/>
    <m/>
    <m/>
    <m/>
    <m/>
    <m/>
    <m/>
    <m/>
  </r>
  <r>
    <n v="113"/>
    <x v="8"/>
    <s v="Biometric Authentication - Integration with devices and SDK"/>
    <x v="2"/>
    <s v="MOS-22416, MOS-21758,_x000a_MOS-18214, MOS-12073,_x000a_MOS-12072, MOS-10831,_x000a_MOS-10308, MOS-1150"/>
    <s v="1. To integrate with devices and SDK for biometric authentication requests from Registration Client and Registration Supervisor_x000a_2. To integrate with PM/Admin for Device Related Requirements like Device Registration and Device Provider Registration_x000a_3. To integrate with MOSIP device services for biometric attributes in IDA . Also integrate with Partner Management services for Device Registration etc_x000a_4. When the devices and SDK are available, to integrate with SDK for Iris, face &amp; FP match score generation_x000a_5. When the devices and SDK are available, to integrate with SDK for biometric match score for composite fingerprint/IRIS_x000a_6. Master story for Biometric implementation to be implemented once the devices and SDK are available"/>
    <x v="0"/>
    <n v="136"/>
    <m/>
    <m/>
    <m/>
    <m/>
    <m/>
    <m/>
    <m/>
    <m/>
    <m/>
    <m/>
  </r>
  <r>
    <n v="114"/>
    <x v="8"/>
    <s v="Biometric Authentication - Redesign biometric authentication independent of biometric type/provider"/>
    <x v="3"/>
    <s v="MOS-20783"/>
    <s v="Need more clarity to understand the requirement _x000a_- MOSIP should identify biometric type and pass on the CBEFF from auth client to SDK_x000a_- Agnostic of biometric type"/>
    <x v="5"/>
    <m/>
    <m/>
    <m/>
    <m/>
    <m/>
    <m/>
    <m/>
    <m/>
    <m/>
    <m/>
    <m/>
  </r>
  <r>
    <n v="115"/>
    <x v="8"/>
    <s v="Biometric Authentication - send signed biometrics to Reg Client"/>
    <x v="3"/>
    <s v="MOS-22937"/>
    <s v="Need additional details on the 'Signed Biometrics' to understand the requirement"/>
    <x v="2"/>
    <m/>
    <m/>
    <m/>
    <m/>
    <m/>
    <m/>
    <m/>
    <m/>
    <m/>
    <m/>
    <s v="As a policy, MOSIP should not send out biometrics - Refer discussion with Vivek"/>
  </r>
  <r>
    <n v="116"/>
    <x v="8"/>
    <s v="Biometric Authentication - Notify Individual to Update Biometrics due to poor quality"/>
    <x v="3"/>
    <s v="MOS-13190"/>
    <s v="After successive failure in authentication due to quality issue, individual to be intimated to update biometrics"/>
    <x v="2"/>
    <m/>
    <m/>
    <m/>
    <m/>
    <m/>
    <m/>
    <m/>
    <m/>
    <m/>
    <m/>
    <s v="Addressed as part of analytics"/>
  </r>
  <r>
    <n v="117"/>
    <x v="8"/>
    <s v="Demographic Authentication - Morocco Address mapping"/>
    <x v="0"/>
    <s v="MOS-21585"/>
    <s v="To support Morrocco specific address attributes for Demo authentication based on full address and address line items"/>
    <x v="0"/>
    <n v="6"/>
    <m/>
    <m/>
    <m/>
    <m/>
    <m/>
    <m/>
    <m/>
    <m/>
    <m/>
    <m/>
  </r>
  <r>
    <n v="118"/>
    <x v="8"/>
    <s v="Demographic Authentication - Phonetics and Partial Match"/>
    <x v="3"/>
    <s v="MOS-12166"/>
    <s v="In the demo authentication implementation, in addition to the exact match, partial and phonetics based match has to be implemented"/>
    <x v="1"/>
    <m/>
    <m/>
    <m/>
    <m/>
    <m/>
    <m/>
    <m/>
    <m/>
    <m/>
    <m/>
    <m/>
  </r>
  <r>
    <n v="119"/>
    <x v="8"/>
    <s v="KYC Service - Morocco HoH API"/>
    <x v="3"/>
    <s v="MOS-13161"/>
    <s v="To support for an additional eKYC api for Morrocco, to retrieve data of a family/child on consent to the head of family"/>
    <x v="2"/>
    <m/>
    <m/>
    <m/>
    <m/>
    <m/>
    <m/>
    <m/>
    <m/>
    <m/>
    <m/>
    <s v="This should be handled as part of Consent provided during Registration and as part of Reg. Proc. during integration"/>
  </r>
  <r>
    <n v="120"/>
    <x v="8"/>
    <s v="Multi-factor Authentication"/>
    <x v="2"/>
    <s v="MOS-1124"/>
    <s v="Master story for Multi-factor implementation to be implemented once the devices and SDK are available"/>
    <x v="0"/>
    <n v="6"/>
    <m/>
    <m/>
    <m/>
    <m/>
    <m/>
    <m/>
    <m/>
    <m/>
    <m/>
    <m/>
  </r>
  <r>
    <n v="121"/>
    <x v="8"/>
    <s v="NFR"/>
    <x v="6"/>
    <s v="MOS-9128, MOS-1136,_x000a_MOS-1126, MOS-1143 - These will not be considered. Only Perfromance Testing will be accommodated"/>
    <s v="1. Performance related NFRS of IDA to be tested_x000a_2. Verify the NFR once multiple DCs are configured - High availability_x000a_3. Disaster Recovery_x000a_4. Verify once Horizontal scaling is available in IDA - Auto scale"/>
    <x v="0"/>
    <n v="0"/>
    <m/>
    <m/>
    <m/>
    <m/>
    <m/>
    <m/>
    <m/>
    <m/>
    <m/>
    <m/>
  </r>
  <r>
    <n v="122"/>
    <x v="8"/>
    <s v="OTP Authentication - Integrate with Kernel for OTP Validator fix"/>
    <x v="0"/>
    <s v="MOS-24077"/>
    <s v="Integrate with corrected format of error codes and messages of kernel OTP validator"/>
    <x v="0"/>
    <n v="6"/>
    <m/>
    <m/>
    <m/>
    <m/>
    <m/>
    <m/>
    <m/>
    <m/>
    <m/>
    <m/>
  </r>
  <r>
    <n v="123"/>
    <x v="8"/>
    <s v="Partners Authentication and Authorization - Integration with Kernel for Digital Signature"/>
    <x v="7"/>
    <s v="MOS-23836"/>
    <s v="Integrate with kernel Digital Signature service once Digital Signature is generated using Digital Certificate"/>
    <x v="0"/>
    <n v="8"/>
    <m/>
    <m/>
    <m/>
    <m/>
    <m/>
    <m/>
    <m/>
    <m/>
    <m/>
    <m/>
  </r>
  <r>
    <n v="124"/>
    <x v="8"/>
    <s v="Partners Authentication and Authorization - Integration with PM"/>
    <x v="7"/>
    <s v="MOS-24115, MOS-13157,_x000a_MOS-13156, MOS-1099"/>
    <s v="1. Integrate with PM to retrieve partner public keys to encrpt eKYC request_x000a_2. To integrate with PM to validate Partner ID in the auth/eKYC request and retrive the policy corresponding to a partnerID and partner key_x000a_3. To integrate with PM to validate MISP License Key_x000a_4. Integrate with PM services, to validate the partner's Digital certificate used in signing auth/eKYC request"/>
    <x v="0"/>
    <n v="56"/>
    <m/>
    <m/>
    <m/>
    <m/>
    <m/>
    <m/>
    <m/>
    <m/>
    <m/>
    <m/>
  </r>
  <r>
    <n v="125"/>
    <x v="8"/>
    <s v="Resident Services Feature - Auth Transaction History"/>
    <x v="0"/>
    <s v="MOS-24680 -  Refer Comments for effort inclusions"/>
    <s v="To provide authentication history for an individual for all associated id types - UIN and VID"/>
    <x v="0"/>
    <n v="24"/>
    <m/>
    <m/>
    <m/>
    <m/>
    <m/>
    <m/>
    <m/>
    <m/>
    <m/>
    <s v="Estimates are based on data model change and includes testing. Revised from 16 to 24. This includes:_x000a_1. SALT generator job for hashing and encrypting UIN"/>
  </r>
  <r>
    <n v="126"/>
    <x v="8"/>
    <s v="Security - Integration with kernel Cryptomanager fix (To accommodate key index based encryption/decryption)"/>
    <x v="7"/>
    <s v="MOS-23741"/>
    <s v="- IDA receives Key index in input, which is to be used to decrypt the auth request, by calling Kernel Cryptomanager_x000a_Current implementation of Cryptomanager doesn't support it._x000a_- Also when the associated public keys are expired, IDA needs to inform partner with the relevant error message "/>
    <x v="0"/>
    <n v="6"/>
    <m/>
    <m/>
    <m/>
    <m/>
    <m/>
    <m/>
    <m/>
    <m/>
    <m/>
    <m/>
  </r>
  <r>
    <n v="127"/>
    <x v="13"/>
    <s v="Technical - Docker Signing"/>
    <x v="7"/>
    <s v="MOS-17514 - Core Team to provide estimates"/>
    <s v="Verify once Dockers are signed"/>
    <x v="0"/>
    <n v="0"/>
    <m/>
    <m/>
    <m/>
    <m/>
    <m/>
    <m/>
    <m/>
    <m/>
    <m/>
    <s v="Core team to implement"/>
  </r>
  <r>
    <n v="128"/>
    <x v="8"/>
    <s v="Technical - Integrate with upgraded CBEFF"/>
    <x v="0"/>
    <s v="MOS-24840"/>
    <s v="When CBEFF XSD is upgraded to 2.0, IDA to integrate with upgraded CBEFF"/>
    <x v="0"/>
    <n v="10"/>
    <m/>
    <m/>
    <m/>
    <m/>
    <m/>
    <m/>
    <m/>
    <m/>
    <m/>
    <m/>
  </r>
  <r>
    <n v="129"/>
    <x v="8"/>
    <s v="Technical - Integration with Kernel on removal of 500 http status"/>
    <x v="0"/>
    <s v="MOS-24598"/>
    <s v="When 500 http status is removed from kernel apis, IDA needs to verify if the integration to all kernel services are working as expected"/>
    <x v="0"/>
    <n v="6"/>
    <m/>
    <m/>
    <m/>
    <m/>
    <m/>
    <m/>
    <m/>
    <m/>
    <m/>
    <m/>
  </r>
  <r>
    <n v="130"/>
    <x v="8"/>
    <s v="Technical  - Synchronise IDA DB, Secured UIN storage"/>
    <x v="3"/>
    <s v="MOS-21584, MOS-1141,_x000a_MOS-25377"/>
    <s v="1. Design Change of IDA based on Security review by Sasi/Ramesh: Sychronise ID Repo DB with IDA DB, UIN should be securedly stored in IDA_x000a_2. Sychronize ID Repo DB with IDA DB, UIN should be securedly stored in IDA_x000a_3. To sync ID Repo DB data to IDA/Auth DB "/>
    <x v="5"/>
    <m/>
    <m/>
    <m/>
    <m/>
    <m/>
    <m/>
    <m/>
    <m/>
    <m/>
    <m/>
    <m/>
  </r>
  <r>
    <n v="131"/>
    <x v="8"/>
    <s v="VID Service"/>
    <x v="0"/>
    <s v="MOS-24732, MOS-26742, MOS-26641"/>
    <s v="1. To maintain auth-type lock/unlock policy in ID Repo based on the request from Resident Services. The policy is to be validated before any authentication request is processed_x000a_2. Retrieve status of Auth Types for Individual_x000a_3. Authenticate an Individual based on input Authentication Type only when it is unlocked for an Individual"/>
    <x v="0"/>
    <n v="36"/>
    <m/>
    <m/>
    <m/>
    <m/>
    <m/>
    <m/>
    <m/>
    <m/>
    <m/>
    <s v="DB changes, Policy to be creaated, create and update API to be created"/>
  </r>
  <r>
    <n v="132"/>
    <x v="8"/>
    <s v="Internal Auth"/>
    <x v="0"/>
    <s v="MOS-26647, MOS-26649"/>
    <s v="1. To enable Individual request for an OTP via Resident Services_x000a_2. To enable authenticating an Individual via Resident Services"/>
    <x v="0"/>
    <n v="14"/>
    <m/>
    <m/>
    <m/>
    <m/>
    <m/>
    <m/>
    <m/>
    <m/>
    <m/>
    <m/>
  </r>
  <r>
    <n v="133"/>
    <x v="14"/>
    <s v="Audit Enhancement"/>
    <x v="0"/>
    <s v="MOS-26745"/>
    <s v="To enhance auditing to include error code for each audit event"/>
    <x v="0"/>
    <n v="4"/>
    <m/>
    <m/>
    <m/>
    <m/>
    <m/>
    <m/>
    <m/>
    <m/>
    <m/>
    <m/>
  </r>
  <r>
    <n v="134"/>
    <x v="14"/>
    <s v="VID Service"/>
    <x v="0"/>
    <s v="MOS-24760, MOS-24761"/>
    <s v="1. To de-activate all VIDs associated to a deactivated UIN_x000a_2. To re-activate all VIDs associated to a reactivated UIN. This UIN is reactivating a deactivated UIN"/>
    <x v="0"/>
    <n v="24"/>
    <m/>
    <m/>
    <m/>
    <m/>
    <m/>
    <m/>
    <m/>
    <m/>
    <m/>
    <m/>
  </r>
  <r>
    <n v="135"/>
    <x v="14"/>
    <s v="Identity Service Enhancement"/>
    <x v="0"/>
    <s v="MOS-26747"/>
    <s v="To retrieve RID for a given UIN"/>
    <x v="0"/>
    <n v="3"/>
    <m/>
    <m/>
    <m/>
    <m/>
    <m/>
    <m/>
    <m/>
    <m/>
    <m/>
    <s v="Required for Registration Processor"/>
  </r>
  <r>
    <n v="136"/>
    <x v="14"/>
    <s v="Technical - Integrate with upgraded CBEFF"/>
    <x v="0"/>
    <s v="MOS-26748"/>
    <s v="When CBEFF XSD is upgraded to 2.0, IDRepo to integrate with upgraded CBEFF"/>
    <x v="0"/>
    <n v="10"/>
    <m/>
    <m/>
    <m/>
    <m/>
    <m/>
    <m/>
    <m/>
    <m/>
    <m/>
    <m/>
  </r>
  <r>
    <n v="137"/>
    <x v="15"/>
    <s v="SMS/EmailNotification"/>
    <x v="3"/>
    <s v="MOS-23810"/>
    <s v="Adding an interface to support capturing of delivery reports sent by thrid party Email/SMS Vendor"/>
    <x v="5"/>
    <m/>
    <m/>
    <m/>
    <m/>
    <m/>
    <m/>
    <m/>
    <m/>
    <m/>
    <m/>
    <m/>
  </r>
  <r>
    <n v="138"/>
    <x v="15"/>
    <s v="Crypto Management"/>
    <x v="3"/>
    <s v="MOS-23599"/>
    <s v="Ability to decrypt data using Key Index instead of Timestamp in IDA"/>
    <x v="6"/>
    <m/>
    <m/>
    <m/>
    <m/>
    <m/>
    <m/>
    <m/>
    <m/>
    <m/>
    <m/>
    <s v="Need clarification from John"/>
  </r>
  <r>
    <n v="139"/>
    <x v="15"/>
    <s v="Audit Management"/>
    <x v="0"/>
    <s v="MOS-23263"/>
    <s v="Tech Story - Implementing Kafka as message queue to prevent data loss during Audit Logging"/>
    <x v="0"/>
    <n v="15"/>
    <m/>
    <m/>
    <m/>
    <m/>
    <m/>
    <m/>
    <m/>
    <m/>
    <m/>
    <s v="Architects to further discuss"/>
  </r>
  <r>
    <n v="140"/>
    <x v="15"/>
    <s v="Sync Data"/>
    <x v="0"/>
    <s v="MOS-22655"/>
    <s v="Change in Sync data response based on the Morocco Location Hierarcy"/>
    <x v="0"/>
    <n v="15"/>
    <m/>
    <m/>
    <m/>
    <m/>
    <m/>
    <m/>
    <m/>
    <m/>
    <m/>
    <s v="Architects to further discuss"/>
  </r>
  <r>
    <n v="141"/>
    <x v="15"/>
    <s v="License Key Validation"/>
    <x v="0"/>
    <s v="MOS-22446"/>
    <s v="Perfroming a Pattern and Length validation on License Key"/>
    <x v="0"/>
    <n v="4"/>
    <m/>
    <m/>
    <m/>
    <m/>
    <m/>
    <m/>
    <m/>
    <m/>
    <m/>
    <m/>
  </r>
  <r>
    <n v="142"/>
    <x v="15"/>
    <s v="Parter ID Validation"/>
    <x v="0"/>
    <s v="MOS-22445"/>
    <s v="Perfroming data type and Length validation on Partner ID"/>
    <x v="0"/>
    <n v="4"/>
    <m/>
    <m/>
    <m/>
    <m/>
    <m/>
    <m/>
    <m/>
    <m/>
    <m/>
    <m/>
  </r>
  <r>
    <n v="143"/>
    <x v="15"/>
    <s v="Partial Search on Location"/>
    <x v="0"/>
    <s v="MOS-22038"/>
    <s v="Adding support/query to search and fetch location data based on a partial search on pre-registration"/>
    <x v="4"/>
    <n v="5"/>
    <m/>
    <m/>
    <m/>
    <m/>
    <m/>
    <m/>
    <m/>
    <m/>
    <m/>
    <s v="Subject to bandwidth"/>
  </r>
  <r>
    <n v="144"/>
    <x v="15"/>
    <s v="OTP Management"/>
    <x v="3"/>
    <s v="MOS-21931"/>
    <s v="Ability to have multiple OTPs active for a single UIN_x000a_- Inclusive of mapping each active OTP to a transaction"/>
    <x v="1"/>
    <m/>
    <m/>
    <m/>
    <m/>
    <m/>
    <m/>
    <m/>
    <m/>
    <m/>
    <m/>
    <m/>
  </r>
  <r>
    <n v="145"/>
    <x v="15"/>
    <s v="Moving to hardware HSM"/>
    <x v="4"/>
    <s v="MOS-26254"/>
    <s v="TBD"/>
    <x v="0"/>
    <n v="0"/>
    <m/>
    <m/>
    <m/>
    <m/>
    <m/>
    <m/>
    <m/>
    <m/>
    <m/>
    <s v="Estimates covers only the code change. Pre-Requirtes is HSM should beavilable for usage"/>
  </r>
  <r>
    <n v="146"/>
    <x v="15"/>
    <s v="Technical - Integration with Kernel on removal of 500 http status"/>
    <x v="0"/>
    <s v="MOS-26255"/>
    <s v="- 500 http status to be removed from kernel apis"/>
    <x v="0"/>
    <n v="3"/>
    <m/>
    <m/>
    <m/>
    <m/>
    <m/>
    <m/>
    <m/>
    <m/>
    <m/>
    <m/>
  </r>
  <r>
    <n v="147"/>
    <x v="5"/>
    <s v="View Auth History"/>
    <x v="3"/>
    <s v="MOS-23863"/>
    <s v="An individual can view authentication- requests history for a specific UIN/VID. The system will fetch unarchived data and show it in a paginated format to user."/>
    <x v="0"/>
    <n v="6"/>
    <m/>
    <m/>
    <m/>
    <m/>
    <m/>
    <m/>
    <m/>
    <m/>
    <m/>
    <s v="Considered only Resident Services and not RegProc or IDA or IDRepo. _x000a_Effort includes the manual testing effort"/>
  </r>
  <r>
    <n v="148"/>
    <x v="5"/>
    <s v="Download e-UIN"/>
    <x v="3"/>
    <s v="MOS-23862"/>
    <s v="An individual can raise a request to download his/her e-UIN by providing the UIN/VID, full name, postal code, and security code."/>
    <x v="0"/>
    <n v="6"/>
    <m/>
    <m/>
    <m/>
    <m/>
    <m/>
    <m/>
    <m/>
    <m/>
    <m/>
    <s v="Considered only Resident Services and not RegProc or IDA or IDRepo. _x000a_Effort includes the manual testing effort"/>
  </r>
  <r>
    <n v="149"/>
    <x v="5"/>
    <s v="Track UIN Generation Status"/>
    <x v="3"/>
    <s v="MOS-23861"/>
    <s v="An individual can track the stats of UIN generation by providing a Registration ID(RID). "/>
    <x v="0"/>
    <n v="6"/>
    <m/>
    <m/>
    <m/>
    <m/>
    <m/>
    <m/>
    <m/>
    <m/>
    <m/>
    <s v="Considered only Resident Services and not RegProc or IDA or IDRepo. _x000a_Effort includes the manual testing effort"/>
  </r>
  <r>
    <n v="150"/>
    <x v="5"/>
    <s v="Track UIN Update Request"/>
    <x v="3"/>
    <s v="MOS-23860"/>
    <s v="An individual can track the status related to UIN updates based on a registration ID.An individual provides the Registration ID for which he/she wants to track the status of UIN updates."/>
    <x v="0"/>
    <n v="6"/>
    <m/>
    <m/>
    <m/>
    <m/>
    <m/>
    <m/>
    <m/>
    <m/>
    <m/>
    <s v="Considered only Resident Services and not RegProc or IDA or IDRepo. _x000a_Effort includes the manual testing effort"/>
  </r>
  <r>
    <n v="151"/>
    <x v="5"/>
    <s v="UIN Update"/>
    <x v="3"/>
    <s v="MOS-23859"/>
    <s v="MOSIP allows an individual to process a request to update the demographic data of the UIN. An individual provides the UIN/VID for which he/she wants to update."/>
    <x v="1"/>
    <n v="6"/>
    <m/>
    <m/>
    <m/>
    <m/>
    <m/>
    <m/>
    <m/>
    <m/>
    <m/>
    <s v="Considered only Resident Services and not RegProc or IDA or IDRepo. _x000a_Effort includes the manual testing effort"/>
  </r>
  <r>
    <n v="152"/>
    <x v="5"/>
    <s v="Retrieve Lost UIN"/>
    <x v="3"/>
    <s v="MOS-23858"/>
    <s v="MOSIP allows an individual to initiate a request to retrieve the Registration ID by providing the Full Name, Mobile Number/E-Mail ID, Postal Code"/>
    <x v="1"/>
    <n v="6"/>
    <m/>
    <m/>
    <m/>
    <m/>
    <m/>
    <m/>
    <m/>
    <m/>
    <m/>
    <s v="Considered only Resident Services and not RegProc or IDA or IDRepo. _x000a_Effort includes the manual testing effort"/>
  </r>
  <r>
    <n v="153"/>
    <x v="5"/>
    <s v="Retrieve Lost RID"/>
    <x v="3"/>
    <s v="MOS-23856"/>
    <s v="An individual can retrieve the RID by providing the Full Name, Mobile Number/E-Mail ID, Postal Code."/>
    <x v="1"/>
    <n v="6"/>
    <m/>
    <m/>
    <m/>
    <m/>
    <m/>
    <m/>
    <m/>
    <m/>
    <m/>
    <s v="Considered only Resident Services and not RegProc or IDA or IDRepo. _x000a_Effort includes the manual testing effort"/>
  </r>
  <r>
    <n v="154"/>
    <x v="5"/>
    <s v="Reprint UIN"/>
    <x v="3"/>
    <s v="MOS-23746"/>
    <s v="MOSIP allows an individual to raise a reprint request for their UIN. The individual provides the UIN/VID for which he/she wants to reprint."/>
    <x v="0"/>
    <n v="6"/>
    <m/>
    <m/>
    <m/>
    <m/>
    <m/>
    <m/>
    <m/>
    <m/>
    <m/>
    <s v="Considered only Resident Services and not RegProc or IDA or IDRepo. _x000a_Effort includes the manual testing effort"/>
  </r>
  <r>
    <n v="155"/>
    <x v="5"/>
    <s v="Lock/Unlock AUTH"/>
    <x v="3"/>
    <s v="MOS-23745, MOS-23744"/>
    <s v="1. MOSIP allows an individual to unlock/lock the authentication type(s) (Demographic, Biometrics (FP/Iris/Face/All)) associated with the UIN/VID. Only the unlocked authentication type(s) of demographic and biometric (FP/Iris/Face/All) can be used for any required authentication purpose"/>
    <x v="0"/>
    <n v="12"/>
    <m/>
    <m/>
    <m/>
    <m/>
    <m/>
    <m/>
    <m/>
    <m/>
    <m/>
    <s v="Considered only Resident Services and not RegProc or IDA or IDRepo. _x000a_Effort includes the manual testing effort"/>
  </r>
  <r>
    <n v="156"/>
    <x v="5"/>
    <s v="Generate VID_x000a_"/>
    <x v="3"/>
    <s v="MOS-25580"/>
    <s v="Upon receiving a VID generation and storage request with the parameters: UIN, ver, requestTime, vidType, the system performs steps to create VID in the defined policy."/>
    <x v="0"/>
    <n v="6"/>
    <m/>
    <m/>
    <m/>
    <m/>
    <m/>
    <m/>
    <m/>
    <m/>
    <m/>
    <s v="Considered only Resident Services and not RegProc or IDA or IDRepo. _x000a_Effort includes the manual testing effort"/>
  </r>
  <r>
    <n v="157"/>
    <x v="5"/>
    <s v="Revoke VID"/>
    <x v="3"/>
    <s v="MOS-25583"/>
    <s v="Upon receiving a request with the parameter: VID, ver to revoke a VID based on the type, the system performs steps to revoke a VID based on the type."/>
    <x v="0"/>
    <n v="6"/>
    <m/>
    <m/>
    <m/>
    <m/>
    <m/>
    <m/>
    <m/>
    <m/>
    <m/>
    <s v="Considered only Resident Services and not RegProc or IDA or IDRepo. _x000a_Effort includes the manual testing effort"/>
  </r>
  <r>
    <n v="158"/>
    <x v="5"/>
    <s v="Address Validation Letter"/>
    <x v="3"/>
    <s v="MOS-24702"/>
    <s v="Address Validation Letter is letter which is sent to the Address Verifier’s address. The letter will contain a secret code sent for validation after the Address Verifier consents to the use of his/her address by the requesting resident."/>
    <x v="1"/>
    <m/>
    <m/>
    <m/>
    <m/>
    <m/>
    <m/>
    <m/>
    <m/>
    <m/>
    <m/>
    <m/>
  </r>
  <r>
    <n v="159"/>
    <x v="5"/>
    <s v="Authentication with non-registered mobile"/>
    <x v="3"/>
    <s v="MOS-24701"/>
    <s v="Resident Service should be able to validate a user on a different mobile number other than the registered mobile number."/>
    <x v="1"/>
    <m/>
    <m/>
    <m/>
    <m/>
    <m/>
    <m/>
    <m/>
    <m/>
    <m/>
    <m/>
    <m/>
  </r>
  <r>
    <n v="160"/>
    <x v="5"/>
    <s v="Weak Mobile Identification"/>
    <x v="3"/>
    <s v="MOS-25624"/>
    <s v="Resident Service should be able to call an API which can determine if a mobile number as weak based on multiple associations to UIN's for that mobile number."/>
    <x v="1"/>
    <m/>
    <m/>
    <m/>
    <m/>
    <m/>
    <m/>
    <m/>
    <m/>
    <m/>
    <m/>
    <m/>
  </r>
  <r>
    <n v="161"/>
    <x v="5"/>
    <s v="Retrieve VID"/>
    <x v="3"/>
    <s v="MOS-25600"/>
    <s v="An individual should have the provision to retrieve the existing valid Virtual Identity for the resident by taking PIN and OTP as input."/>
    <x v="1"/>
    <m/>
    <m/>
    <m/>
    <m/>
    <m/>
    <m/>
    <m/>
    <m/>
    <m/>
    <m/>
    <m/>
  </r>
  <r>
    <n v="162"/>
    <x v="5"/>
    <s v="Track UIN Reprint Status"/>
    <x v="3"/>
    <s v="MOS-26651"/>
    <s v="An individual can track the status of Reprint UIN by providing a Request ID(RID). "/>
    <x v="1"/>
    <m/>
    <m/>
    <m/>
    <m/>
    <m/>
    <m/>
    <m/>
    <m/>
    <m/>
    <m/>
    <m/>
  </r>
  <r>
    <n v="163"/>
    <x v="16"/>
    <s v="Digital Certificate Signing/Resigning"/>
    <x v="3"/>
    <s v="MOS-24500, MOS-24068"/>
    <s v="1. Validate and Re-Issue the Digital Certificate provided by a Partner_x000a_2. Integrate with kernel for Partner  Certificate signing and resigning"/>
    <x v="0"/>
    <n v="19.5"/>
    <m/>
    <m/>
    <m/>
    <m/>
    <m/>
    <m/>
    <m/>
    <m/>
    <m/>
    <m/>
  </r>
  <r>
    <n v="164"/>
    <x v="16"/>
    <s v="ID/Key Generation and Validation"/>
    <x v="3"/>
    <s v="MOS-24069, MOS-26025,_x000a_MOS-26024, MOS-26023, _x000a_MOS-26022, MOS-26021, _x000a_MOS-24504, MOS-24072, _x000a_MOS-24071, MOS-24070,_x000a_MOS-24067, MOS-24066"/>
    <s v="ID/Key Generation and Validation"/>
    <x v="0"/>
    <n v="70.849999999999994"/>
    <m/>
    <m/>
    <m/>
    <m/>
    <m/>
    <m/>
    <m/>
    <m/>
    <m/>
    <m/>
  </r>
  <r>
    <n v="165"/>
    <x v="16"/>
    <s v="Integration with IDA for PM"/>
    <x v="3"/>
    <s v="MOS-24503"/>
    <s v="Integrate with IDA to provide IDA requested services"/>
    <x v="0"/>
    <n v="7.8"/>
    <m/>
    <m/>
    <m/>
    <m/>
    <m/>
    <m/>
    <m/>
    <m/>
    <m/>
    <m/>
  </r>
  <r>
    <n v="166"/>
    <x v="16"/>
    <s v="Master Data Management"/>
    <x v="3"/>
    <s v="MOS-24481"/>
    <s v="Define the master data for PM services"/>
    <x v="0"/>
    <n v="11.7"/>
    <m/>
    <m/>
    <m/>
    <m/>
    <m/>
    <m/>
    <m/>
    <m/>
    <m/>
    <m/>
  </r>
  <r>
    <n v="167"/>
    <x v="16"/>
    <s v="MISP Self-Service"/>
    <x v="3"/>
    <s v="MOS-24479"/>
    <s v="Regenerate license keys"/>
    <x v="0"/>
    <n v="7.8"/>
    <m/>
    <m/>
    <m/>
    <m/>
    <m/>
    <m/>
    <m/>
    <m/>
    <m/>
    <m/>
  </r>
  <r>
    <n v="168"/>
    <x v="16"/>
    <s v="NFR"/>
    <x v="3"/>
    <s v="MOS-24505"/>
    <s v="Implement the NFR requirements"/>
    <x v="5"/>
    <s v="33.8"/>
    <m/>
    <m/>
    <m/>
    <m/>
    <m/>
    <m/>
    <m/>
    <m/>
    <m/>
    <s v="This would cover Logging, Tracing, Performance, Load, Availability, Security, Config"/>
  </r>
  <r>
    <n v="169"/>
    <x v="16"/>
    <s v="Partner API key Issuance/Management"/>
    <x v="3"/>
    <s v="MOS-26026, MOS-26020,_x000a_MOS-26019, MOS-26018,_x000a_MOS-24492, MOS-24491"/>
    <s v="1. Update  Partner api key to Policy Mappings_x000a_2. Activate/deactivate  Partner api key based on 'policy group'_x000a_3.  Approve/reject  Partner api key requests based on 'policy group'_x000a_4. View  Partner api key requests based on 'policy group'_x000a_5. Retrieve Partner API key to Policy Mappings_x000a_6. Create Partner API key to Policy Mappings"/>
    <x v="0"/>
    <n v="38.35"/>
    <m/>
    <m/>
    <m/>
    <m/>
    <m/>
    <m/>
    <m/>
    <m/>
    <m/>
    <m/>
  </r>
  <r>
    <n v="170"/>
    <x v="16"/>
    <s v="Partner Authentication"/>
    <x v="3"/>
    <s v="MOS-24490, MOS-24478"/>
    <s v="1. Check status of a Partner_x000a_2.  Retrive policy of a partner with partner-ID and partner api key"/>
    <x v="0"/>
    <n v="7.8"/>
    <m/>
    <m/>
    <m/>
    <m/>
    <m/>
    <m/>
    <m/>
    <m/>
    <m/>
    <m/>
  </r>
  <r>
    <n v="171"/>
    <x v="16"/>
    <s v="Partner Management"/>
    <x v="3"/>
    <s v="MOS-26017, MOS-24489"/>
    <s v="1. View Auth/E-KYC Partners_x000a_2.  Deactivate Auth/E-KYC Partners"/>
    <x v="0"/>
    <n v="13"/>
    <m/>
    <m/>
    <m/>
    <m/>
    <m/>
    <m/>
    <m/>
    <m/>
    <m/>
    <m/>
  </r>
  <r>
    <n v="172"/>
    <x v="16"/>
    <s v="Partner Self-Service "/>
    <x v="3"/>
    <s v="MOS-26016, MOS-26015,_x000a_MOS-24488, MOS-24487, _x000a_MOS-24486"/>
    <s v="1. View Partner api key request status_x000a_2. Submit Partner api key request_x000a_3. Update Auth/E-KYC Partners_x000a_4. Retrieve Auth/E-KYC Partners_x000a_5. Create Auth/E-KYC Partners"/>
    <x v="0"/>
    <n v="32.5"/>
    <m/>
    <m/>
    <m/>
    <m/>
    <m/>
    <m/>
    <m/>
    <m/>
    <m/>
    <m/>
  </r>
  <r>
    <n v="173"/>
    <x v="16"/>
    <s v="Policy Management"/>
    <x v="3"/>
    <s v="MOS-26014, MOS-26013,_x000a_MOS-24483, MOS-24482"/>
    <s v="1. Deactivate Auth/E-KYC Policy_x000a_2. Update Auth/E-KYC Policy _x000a_3. Retrieve Auth/E-KYC Policy_x000a_4. Create Auth/E-KYC Policy "/>
    <x v="0"/>
    <n v="27.3"/>
    <m/>
    <m/>
    <m/>
    <m/>
    <m/>
    <m/>
    <m/>
    <m/>
    <m/>
    <m/>
  </r>
  <r>
    <n v="174"/>
    <x v="16"/>
    <s v="Public Key Management"/>
    <x v="3"/>
    <s v="MOS-24502, MOS-24501"/>
    <s v="1. Retrieve Public key from Partners for encryption of e-kyc response_x000a_2. Distribute Public Key to Partners for Encryption of auth/KYC Request"/>
    <x v="0"/>
    <n v="15.6"/>
    <m/>
    <m/>
    <m/>
    <m/>
    <m/>
    <m/>
    <m/>
    <m/>
    <m/>
    <m/>
  </r>
  <r>
    <n v="175"/>
    <x v="16"/>
    <s v="Role Management"/>
    <x v="3"/>
    <s v="MOS-24473"/>
    <s v="Integrate with Kernel (IAM) for Role Mangement for PM services"/>
    <x v="0"/>
    <n v="10.4"/>
    <m/>
    <m/>
    <m/>
    <m/>
    <m/>
    <m/>
    <m/>
    <m/>
    <m/>
    <m/>
  </r>
  <r>
    <n v="176"/>
    <x v="16"/>
    <s v="User Management - Admin "/>
    <x v="3"/>
    <s v="MOS-26012, MOS-26011,_x000a_MOS-26010, MOS-26009,_x000a_MOS-26008, MOS-26007, _x000a_MOS-26005, MOS-26003,_x000a_MOS-24477, MOS-24476,_x000a_MOS-24475, MOS-24474"/>
    <s v="1. Deactivate, Update, Retrieve, Create Partner Managers_x000a_2. Deactivate, Update, Retrieve, Create Policy Managers_x000a_3. Deactivate/Suspend (Update MISP License Key Status), Update, Retrieve, Create MISP"/>
    <x v="0"/>
    <n v="70.849999999999994"/>
    <m/>
    <m/>
    <m/>
    <m/>
    <m/>
    <m/>
    <m/>
    <m/>
    <m/>
    <m/>
  </r>
  <r>
    <n v="177"/>
    <x v="10"/>
    <s v="Account Unlock: API &amp; UI"/>
    <x v="3"/>
    <s v="MOS-23691, MOS-23690"/>
    <s v="Unlock my locked account"/>
    <x v="1"/>
    <s v="5.2"/>
    <m/>
    <m/>
    <m/>
    <m/>
    <m/>
    <m/>
    <m/>
    <m/>
    <m/>
    <s v="Key Cloak Feature"/>
  </r>
  <r>
    <n v="178"/>
    <x v="10"/>
    <s v="Approvals with Approval Framework"/>
    <x v="3"/>
    <s v="MOS-24132, MOS-23791_x000a_Need clarity for estimating"/>
    <s v="Approve created Centers, Machine, Devices, Users and Masterdata"/>
    <x v="1"/>
    <n v="0"/>
    <m/>
    <m/>
    <m/>
    <m/>
    <m/>
    <m/>
    <m/>
    <m/>
    <m/>
    <s v="Need more clarifiaction on Requirements and Design"/>
  </r>
  <r>
    <n v="179"/>
    <x v="10"/>
    <s v="Auto Logout"/>
    <x v="3"/>
    <s v="MOS-23606"/>
    <s v="Auto-Logout a logged in user"/>
    <x v="1"/>
    <n v="5.2"/>
    <m/>
    <m/>
    <m/>
    <m/>
    <m/>
    <m/>
    <m/>
    <m/>
    <m/>
    <s v="Key Cloak Feature"/>
  </r>
  <r>
    <n v="180"/>
    <x v="10"/>
    <s v="MDM - Blacklisted Words Management: API"/>
    <x v="3"/>
    <s v="MOS-23666, MOS-23671"/>
    <s v="Create, Update, De-activate Blacklisted Words"/>
    <x v="0"/>
    <n v="7.8"/>
    <m/>
    <m/>
    <m/>
    <m/>
    <m/>
    <m/>
    <m/>
    <m/>
    <m/>
    <m/>
  </r>
  <r>
    <n v="181"/>
    <x v="10"/>
    <s v="MDM - Blacklisted Words Management: UI"/>
    <x v="3"/>
    <s v="MOS-23667, MOS-23670,_x000a_MOS-23668"/>
    <s v="Create, Update, De-activate Blacklisted Words"/>
    <x v="1"/>
    <n v="11.7"/>
    <m/>
    <m/>
    <m/>
    <m/>
    <m/>
    <m/>
    <m/>
    <m/>
    <m/>
    <m/>
  </r>
  <r>
    <n v="182"/>
    <x v="10"/>
    <s v="Store history of Creations and Update of Registration Centers"/>
    <x v="3"/>
    <s v="MOS-24829"/>
    <s v="Store history of Creations and Update of Registration Centers"/>
    <x v="0"/>
    <n v="2.6"/>
    <m/>
    <m/>
    <m/>
    <m/>
    <m/>
    <m/>
    <m/>
    <m/>
    <m/>
    <m/>
  </r>
  <r>
    <n v="183"/>
    <x v="10"/>
    <s v="MDM - Center - Activate/Deactivate - API"/>
    <x v="3"/>
    <s v="MOS-25634"/>
    <s v="Activate/Deactivate a Registration Center"/>
    <x v="0"/>
    <n v="3.9"/>
    <m/>
    <m/>
    <m/>
    <m/>
    <m/>
    <m/>
    <m/>
    <m/>
    <m/>
    <m/>
  </r>
  <r>
    <n v="184"/>
    <x v="10"/>
    <s v="MDM - Center - Activate/Deactivate - UI"/>
    <x v="3"/>
    <s v="MOS-23635"/>
    <s v="Activate/Deactivate a Registration Center"/>
    <x v="1"/>
    <n v="3.9"/>
    <m/>
    <m/>
    <m/>
    <m/>
    <m/>
    <m/>
    <m/>
    <m/>
    <m/>
    <m/>
  </r>
  <r>
    <n v="185"/>
    <x v="10"/>
    <s v="MDM - Center - Creation - API &amp; UI"/>
    <x v="3"/>
    <s v="MOS-23631, MOS-23630, _x000a_MOS-23629"/>
    <s v="Creation of Registration Center"/>
    <x v="0"/>
    <n v="13"/>
    <m/>
    <m/>
    <m/>
    <m/>
    <m/>
    <m/>
    <m/>
    <m/>
    <m/>
    <m/>
  </r>
  <r>
    <n v="186"/>
    <x v="10"/>
    <s v="MDM - Device - View - API"/>
    <x v="3"/>
    <s v="MOS-24950"/>
    <s v="Implementation of Registration Search API"/>
    <x v="0"/>
    <n v="5.85"/>
    <m/>
    <m/>
    <m/>
    <m/>
    <m/>
    <m/>
    <m/>
    <m/>
    <m/>
    <m/>
  </r>
  <r>
    <n v="187"/>
    <x v="10"/>
    <s v="MDM - Device - View - API"/>
    <x v="3"/>
    <s v="MOS-24950"/>
    <m/>
    <x v="0"/>
    <n v="5.8500000000000005"/>
    <m/>
    <m/>
    <m/>
    <m/>
    <m/>
    <m/>
    <m/>
    <m/>
    <m/>
    <m/>
  </r>
  <r>
    <n v="188"/>
    <x v="10"/>
    <s v="MDM - Center - Decommission - API"/>
    <x v="3"/>
    <s v="MOS-25261"/>
    <m/>
    <x v="0"/>
    <n v="5.2"/>
    <m/>
    <m/>
    <m/>
    <m/>
    <m/>
    <m/>
    <m/>
    <m/>
    <m/>
    <m/>
  </r>
  <r>
    <n v="189"/>
    <x v="10"/>
    <s v="MDM - Center - Activate/Deactivate - UI"/>
    <x v="3"/>
    <s v="MOS-25368"/>
    <m/>
    <x v="1"/>
    <n v="3.9000000000000004"/>
    <m/>
    <m/>
    <m/>
    <m/>
    <m/>
    <m/>
    <m/>
    <m/>
    <m/>
    <m/>
  </r>
  <r>
    <n v="190"/>
    <x v="10"/>
    <s v="MDM - Center Detail View - UI"/>
    <x v="3"/>
    <s v="MOS-23619"/>
    <m/>
    <x v="0"/>
    <n v="2.6"/>
    <m/>
    <m/>
    <m/>
    <m/>
    <m/>
    <m/>
    <m/>
    <m/>
    <m/>
    <m/>
  </r>
  <r>
    <n v="191"/>
    <x v="10"/>
    <s v="MDM - Center List View - API &amp; UI"/>
    <x v="3"/>
    <s v="MOS-23617, MOS-23616"/>
    <m/>
    <x v="0"/>
    <n v="7.15"/>
    <m/>
    <m/>
    <m/>
    <m/>
    <m/>
    <m/>
    <m/>
    <m/>
    <m/>
    <m/>
  </r>
  <r>
    <n v="192"/>
    <x v="10"/>
    <s v="Center List View_x000a_Machine List View_x000a_Device List View"/>
    <x v="3"/>
    <s v="MOS-25638"/>
    <m/>
    <x v="0"/>
    <n v="2.6"/>
    <m/>
    <m/>
    <m/>
    <m/>
    <m/>
    <m/>
    <m/>
    <m/>
    <m/>
    <m/>
  </r>
  <r>
    <n v="193"/>
    <x v="10"/>
    <s v="MDM - Center - Update - API"/>
    <x v="3"/>
    <s v="MOS-23632, MOS-23630"/>
    <m/>
    <x v="0"/>
    <n v="7.8"/>
    <m/>
    <m/>
    <m/>
    <m/>
    <m/>
    <m/>
    <m/>
    <m/>
    <m/>
    <m/>
  </r>
  <r>
    <n v="194"/>
    <x v="10"/>
    <s v="MDM - Center - Update - UI"/>
    <x v="3"/>
    <s v="MOS-23633"/>
    <m/>
    <x v="1"/>
    <n v="2.6"/>
    <m/>
    <m/>
    <m/>
    <m/>
    <m/>
    <m/>
    <m/>
    <m/>
    <m/>
    <m/>
  </r>
  <r>
    <n v="195"/>
    <x v="10"/>
    <s v="Center-Device Mapping - Create - API"/>
    <x v="3"/>
    <s v="MOS-23624"/>
    <m/>
    <x v="0"/>
    <n v="3.9000000000000004"/>
    <m/>
    <m/>
    <m/>
    <m/>
    <m/>
    <m/>
    <m/>
    <m/>
    <m/>
    <m/>
  </r>
  <r>
    <n v="196"/>
    <x v="10"/>
    <s v="Center-Device Mapping - Create - UI"/>
    <x v="3"/>
    <s v="MOS-23625"/>
    <m/>
    <x v="1"/>
    <n v="3.9000000000000004"/>
    <m/>
    <m/>
    <m/>
    <m/>
    <m/>
    <m/>
    <m/>
    <m/>
    <m/>
    <m/>
  </r>
  <r>
    <n v="197"/>
    <x v="10"/>
    <s v="Location Update"/>
    <x v="3"/>
    <s v="MOS-25217"/>
    <s v="Update details of a Location"/>
    <x v="0"/>
    <n v="5.2"/>
    <m/>
    <m/>
    <m/>
    <m/>
    <m/>
    <m/>
    <m/>
    <m/>
    <m/>
    <m/>
  </r>
  <r>
    <n v="198"/>
    <x v="10"/>
    <s v="Center-Machine Mapping History Storage"/>
    <x v="3"/>
    <s v="MOS-24836"/>
    <m/>
    <x v="0"/>
    <n v="2.6"/>
    <m/>
    <m/>
    <m/>
    <m/>
    <m/>
    <m/>
    <m/>
    <m/>
    <m/>
    <m/>
  </r>
  <r>
    <n v="199"/>
    <x v="10"/>
    <s v="Center-Machine - Unmap - API"/>
    <x v="3"/>
    <s v="MOS-23674"/>
    <m/>
    <x v="0"/>
    <n v="3.9000000000000004"/>
    <m/>
    <m/>
    <m/>
    <m/>
    <m/>
    <m/>
    <m/>
    <m/>
    <m/>
    <m/>
  </r>
  <r>
    <n v="200"/>
    <x v="10"/>
    <s v="Center-Machine - Unmap - UI"/>
    <x v="3"/>
    <s v="MOS-23675"/>
    <m/>
    <x v="1"/>
    <n v="3.9000000000000004"/>
    <m/>
    <m/>
    <m/>
    <m/>
    <m/>
    <m/>
    <m/>
    <m/>
    <m/>
    <m/>
  </r>
  <r>
    <n v="201"/>
    <x v="10"/>
    <s v="Center-User Mapping - Create - API"/>
    <x v="3"/>
    <s v="MOS-23620"/>
    <m/>
    <x v="0"/>
    <n v="5.2"/>
    <m/>
    <m/>
    <m/>
    <m/>
    <m/>
    <m/>
    <m/>
    <m/>
    <m/>
    <m/>
  </r>
  <r>
    <n v="202"/>
    <x v="10"/>
    <s v="Center-User Mapping - Create - UI"/>
    <x v="3"/>
    <s v="MOS-23621"/>
    <m/>
    <x v="1"/>
    <n v="5.2"/>
    <m/>
    <m/>
    <m/>
    <m/>
    <m/>
    <m/>
    <m/>
    <m/>
    <m/>
    <m/>
  </r>
  <r>
    <n v="203"/>
    <x v="10"/>
    <s v="Center-User Mapping History Storage"/>
    <x v="3"/>
    <s v="MOS-24835"/>
    <m/>
    <x v="0"/>
    <n v="2.6"/>
    <m/>
    <m/>
    <m/>
    <m/>
    <m/>
    <m/>
    <m/>
    <m/>
    <m/>
    <m/>
  </r>
  <r>
    <n v="204"/>
    <x v="10"/>
    <s v="Center-User - Unmap - API"/>
    <x v="3"/>
    <s v="MOS-23672"/>
    <m/>
    <x v="0"/>
    <n v="5.2"/>
    <m/>
    <m/>
    <m/>
    <m/>
    <m/>
    <m/>
    <m/>
    <m/>
    <m/>
    <m/>
  </r>
  <r>
    <n v="205"/>
    <x v="10"/>
    <s v="Center-User - Unmap - UI"/>
    <x v="3"/>
    <s v="MOS-23673"/>
    <m/>
    <x v="1"/>
    <n v="3.9000000000000004"/>
    <m/>
    <m/>
    <m/>
    <m/>
    <m/>
    <m/>
    <m/>
    <m/>
    <m/>
    <m/>
  </r>
  <r>
    <n v="206"/>
    <x v="10"/>
    <s v="Change Password - API &amp; UI"/>
    <x v="3"/>
    <s v="MOS-23611, MOS-23610"/>
    <m/>
    <x v="1"/>
    <n v="6.5"/>
    <m/>
    <m/>
    <m/>
    <m/>
    <m/>
    <m/>
    <m/>
    <m/>
    <m/>
    <s v="Key Cloak Feature"/>
  </r>
  <r>
    <n v="207"/>
    <x v="10"/>
    <s v="Device Activate/Deactivate: UI"/>
    <x v="3"/>
    <s v="MOS-23647"/>
    <m/>
    <x v="1"/>
    <n v="3.9000000000000004"/>
    <m/>
    <m/>
    <m/>
    <m/>
    <m/>
    <m/>
    <m/>
    <m/>
    <m/>
    <m/>
  </r>
  <r>
    <n v="208"/>
    <x v="10"/>
    <s v="Device Activate/Deactivate: API"/>
    <x v="3"/>
    <s v="MOS-25636"/>
    <m/>
    <x v="0"/>
    <n v="3.9000000000000004"/>
    <m/>
    <m/>
    <m/>
    <m/>
    <m/>
    <m/>
    <m/>
    <m/>
    <m/>
    <m/>
  </r>
  <r>
    <n v="209"/>
    <x v="10"/>
    <s v="Device Create: UI"/>
    <x v="3"/>
    <s v="MOS-23643"/>
    <m/>
    <x v="1"/>
    <n v="3.9000000000000004"/>
    <m/>
    <m/>
    <m/>
    <m/>
    <m/>
    <m/>
    <m/>
    <m/>
    <m/>
    <m/>
  </r>
  <r>
    <n v="210"/>
    <x v="10"/>
    <s v="Device Create: API"/>
    <x v="3"/>
    <s v="MOS-23642"/>
    <m/>
    <x v="0"/>
    <n v="3.9000000000000004"/>
    <m/>
    <m/>
    <m/>
    <m/>
    <m/>
    <m/>
    <m/>
    <m/>
    <m/>
    <m/>
  </r>
  <r>
    <n v="211"/>
    <x v="10"/>
    <s v="Device Decommission: API"/>
    <x v="3"/>
    <s v="MOS-25263"/>
    <m/>
    <x v="0"/>
    <n v="3.9000000000000004"/>
    <m/>
    <m/>
    <m/>
    <m/>
    <m/>
    <m/>
    <m/>
    <m/>
    <m/>
    <m/>
  </r>
  <r>
    <n v="212"/>
    <x v="10"/>
    <s v="Device Decommission: UI"/>
    <x v="3"/>
    <s v="MOS-25372"/>
    <m/>
    <x v="1"/>
    <n v="3.9000000000000004"/>
    <m/>
    <m/>
    <m/>
    <m/>
    <m/>
    <m/>
    <m/>
    <m/>
    <m/>
    <m/>
  </r>
  <r>
    <n v="213"/>
    <x v="10"/>
    <s v="Device History Storage: API"/>
    <x v="3"/>
    <s v="MOS-24831"/>
    <m/>
    <x v="0"/>
    <n v="2.6"/>
    <m/>
    <m/>
    <m/>
    <m/>
    <m/>
    <m/>
    <m/>
    <m/>
    <m/>
    <m/>
  </r>
  <r>
    <n v="214"/>
    <x v="10"/>
    <s v="Device List View: UI &amp; API"/>
    <x v="3"/>
    <s v="MOS-23629, MOS-23626"/>
    <m/>
    <x v="0"/>
    <n v="6.5"/>
    <m/>
    <m/>
    <m/>
    <m/>
    <m/>
    <m/>
    <m/>
    <m/>
    <m/>
    <m/>
  </r>
  <r>
    <n v="215"/>
    <x v="10"/>
    <s v="Device List View: UI - View associated Devices for a Registration Center"/>
    <x v="3"/>
    <s v="MOS-25373"/>
    <m/>
    <x v="1"/>
    <n v="6.5"/>
    <m/>
    <m/>
    <m/>
    <m/>
    <m/>
    <m/>
    <m/>
    <m/>
    <m/>
    <m/>
  </r>
  <r>
    <n v="216"/>
    <x v="10"/>
    <s v="Device Update: UI"/>
    <x v="3"/>
    <s v="MOS-23645"/>
    <m/>
    <x v="1"/>
    <n v="3.9000000000000004"/>
    <m/>
    <m/>
    <m/>
    <m/>
    <m/>
    <m/>
    <m/>
    <m/>
    <m/>
    <m/>
  </r>
  <r>
    <n v="217"/>
    <x v="10"/>
    <s v="Device Update: API"/>
    <x v="3"/>
    <s v="MOS-23644"/>
    <m/>
    <x v="0"/>
    <n v="3.9000000000000004"/>
    <m/>
    <m/>
    <m/>
    <m/>
    <m/>
    <m/>
    <m/>
    <m/>
    <m/>
    <m/>
  </r>
  <r>
    <n v="218"/>
    <x v="10"/>
    <s v="Device View: UI"/>
    <x v="3"/>
    <s v="MOS-23785"/>
    <m/>
    <x v="0"/>
    <n v="3.9000000000000004"/>
    <m/>
    <m/>
    <m/>
    <m/>
    <m/>
    <m/>
    <m/>
    <m/>
    <m/>
    <m/>
  </r>
  <r>
    <n v="219"/>
    <x v="10"/>
    <s v="Document Type Activate/Deactivate, Create: UI"/>
    <x v="3"/>
    <s v="MOS-23653, MOS-23649"/>
    <m/>
    <x v="1"/>
    <n v="6.5"/>
    <m/>
    <m/>
    <m/>
    <m/>
    <m/>
    <m/>
    <m/>
    <m/>
    <m/>
    <m/>
  </r>
  <r>
    <n v="220"/>
    <x v="10"/>
    <s v="Document Type Create &amp; Update: API"/>
    <x v="3"/>
    <s v="MOS-23648, MOS-23650"/>
    <m/>
    <x v="0"/>
    <n v="6.5"/>
    <m/>
    <m/>
    <m/>
    <m/>
    <m/>
    <m/>
    <m/>
    <m/>
    <m/>
    <m/>
  </r>
  <r>
    <n v="221"/>
    <x v="10"/>
    <s v="Document Type Update: UI"/>
    <x v="3"/>
    <s v="MOS-23651"/>
    <m/>
    <x v="1"/>
    <n v="3.9000000000000004"/>
    <m/>
    <m/>
    <m/>
    <m/>
    <m/>
    <m/>
    <m/>
    <m/>
    <m/>
    <m/>
  </r>
  <r>
    <n v="223"/>
    <x v="10"/>
    <s v="Document Type-Category Mapping Activate/Deactivate: UI"/>
    <x v="3"/>
    <s v="MOS-23659"/>
    <m/>
    <x v="1"/>
    <n v="3.9000000000000004"/>
    <m/>
    <m/>
    <m/>
    <m/>
    <m/>
    <m/>
    <m/>
    <m/>
    <m/>
    <m/>
  </r>
  <r>
    <n v="224"/>
    <x v="10"/>
    <s v="Document Type-Category Mapping Create &amp; Update: UI"/>
    <x v="3"/>
    <s v="MOS-23655, MOS-23657"/>
    <m/>
    <x v="1"/>
    <n v="7.8"/>
    <m/>
    <m/>
    <m/>
    <m/>
    <m/>
    <m/>
    <m/>
    <m/>
    <m/>
    <m/>
  </r>
  <r>
    <n v="225"/>
    <x v="10"/>
    <s v="Document Type-Category Mapping Create: API"/>
    <x v="3"/>
    <s v="MOS-23654"/>
    <m/>
    <x v="0"/>
    <n v="5.2"/>
    <m/>
    <m/>
    <m/>
    <m/>
    <m/>
    <m/>
    <m/>
    <m/>
    <m/>
    <m/>
  </r>
  <r>
    <n v="226"/>
    <x v="10"/>
    <s v="Document Type-Category Mapping Update: API"/>
    <x v="3"/>
    <s v="MOS-23656"/>
    <m/>
    <x v="0"/>
    <n v="3.9000000000000004"/>
    <m/>
    <m/>
    <m/>
    <m/>
    <m/>
    <m/>
    <m/>
    <m/>
    <m/>
    <m/>
  </r>
  <r>
    <n v="227"/>
    <x v="10"/>
    <s v="Dssign"/>
    <x v="3"/>
    <s v="MOS-24134"/>
    <m/>
    <x v="0"/>
    <n v="7"/>
    <m/>
    <m/>
    <m/>
    <m/>
    <m/>
    <m/>
    <m/>
    <m/>
    <m/>
    <m/>
  </r>
  <r>
    <n v="228"/>
    <x v="10"/>
    <s v="Edit Personal Details: UI &amp; API"/>
    <x v="3"/>
    <s v="MOS-23609, MOS-23608"/>
    <m/>
    <x v="1"/>
    <n v="19.5"/>
    <m/>
    <m/>
    <m/>
    <m/>
    <m/>
    <m/>
    <m/>
    <m/>
    <m/>
    <s v="Key Cloak Feature"/>
  </r>
  <r>
    <n v="229"/>
    <x v="10"/>
    <s v="Export data (CSV): UI"/>
    <x v="3"/>
    <s v="MOS-25370"/>
    <m/>
    <x v="1"/>
    <n v="5.2"/>
    <m/>
    <m/>
    <m/>
    <m/>
    <m/>
    <m/>
    <m/>
    <m/>
    <m/>
    <m/>
  </r>
  <r>
    <n v="230"/>
    <x v="10"/>
    <s v="Forgot Username: UI &amp; API"/>
    <x v="3"/>
    <s v="MOS-23685, MOS-23684"/>
    <m/>
    <x v="1"/>
    <n v="7.15"/>
    <m/>
    <m/>
    <m/>
    <m/>
    <m/>
    <m/>
    <m/>
    <m/>
    <m/>
    <s v="Key Cloak Feature"/>
  </r>
  <r>
    <n v="231"/>
    <x v="10"/>
    <s v="Home Page: UI"/>
    <x v="3"/>
    <s v="MOS-23607"/>
    <m/>
    <x v="0"/>
    <n v="2.6"/>
    <m/>
    <m/>
    <m/>
    <m/>
    <m/>
    <m/>
    <m/>
    <m/>
    <m/>
    <m/>
  </r>
  <r>
    <n v="232"/>
    <x v="10"/>
    <s v="Location Data Activate/Deactivate: UI"/>
    <x v="3"/>
    <s v="MOS-23665"/>
    <m/>
    <x v="1"/>
    <n v="5.2"/>
    <m/>
    <m/>
    <m/>
    <m/>
    <m/>
    <m/>
    <m/>
    <m/>
    <m/>
    <m/>
  </r>
  <r>
    <n v="233"/>
    <x v="10"/>
    <s v="Location Data Create &amp; Update: UI"/>
    <x v="3"/>
    <s v="MOS-23661, MOS-23663"/>
    <m/>
    <x v="1"/>
    <n v="10.4"/>
    <m/>
    <m/>
    <m/>
    <m/>
    <m/>
    <m/>
    <m/>
    <m/>
    <m/>
    <m/>
  </r>
  <r>
    <n v="234"/>
    <x v="10"/>
    <s v="Location Data Create: API"/>
    <x v="3"/>
    <s v="MOS-23660"/>
    <m/>
    <x v="0"/>
    <n v="6.5"/>
    <m/>
    <m/>
    <m/>
    <m/>
    <m/>
    <m/>
    <m/>
    <m/>
    <m/>
    <m/>
  </r>
  <r>
    <n v="235"/>
    <x v="10"/>
    <s v="Location Data Update: API"/>
    <x v="3"/>
    <s v="MOS-23662"/>
    <m/>
    <x v="0"/>
    <n v="5.2"/>
    <m/>
    <m/>
    <m/>
    <m/>
    <m/>
    <m/>
    <m/>
    <m/>
    <m/>
    <m/>
  </r>
  <r>
    <n v="236"/>
    <x v="10"/>
    <s v="Login: API &amp; UI"/>
    <x v="3"/>
    <s v="MOS-23788, MOS-23223_x000a_MOS-23168"/>
    <m/>
    <x v="0"/>
    <n v="9.1"/>
    <m/>
    <m/>
    <m/>
    <m/>
    <m/>
    <m/>
    <m/>
    <m/>
    <m/>
    <m/>
  </r>
  <r>
    <n v="237"/>
    <x v="10"/>
    <s v="Login - UI - Validate &amp; respond with Auth Token"/>
    <x v="6"/>
    <s v="MOS-25637 - De-scoped"/>
    <m/>
    <x v="0"/>
    <n v="0"/>
    <m/>
    <m/>
    <m/>
    <m/>
    <m/>
    <m/>
    <m/>
    <m/>
    <m/>
    <m/>
  </r>
  <r>
    <n v="238"/>
    <x v="10"/>
    <s v="Login - Captcha: UI"/>
    <x v="3"/>
    <s v="MOS-25105"/>
    <m/>
    <x v="1"/>
    <n v="3.9000000000000004"/>
    <m/>
    <m/>
    <m/>
    <m/>
    <m/>
    <m/>
    <m/>
    <m/>
    <m/>
    <s v="We will only use KeyCloak Captcha Feature"/>
  </r>
  <r>
    <n v="239"/>
    <x v="10"/>
    <s v="Logout: API &amp; UI"/>
    <x v="3"/>
    <s v="MOS-23855, MOS-23248"/>
    <m/>
    <x v="0"/>
    <n v="5.2"/>
    <m/>
    <m/>
    <m/>
    <m/>
    <m/>
    <m/>
    <m/>
    <m/>
    <m/>
    <m/>
  </r>
  <r>
    <n v="240"/>
    <x v="10"/>
    <s v="Machine Activate/Deactivate: UI"/>
    <x v="3"/>
    <s v="MOS-23641"/>
    <m/>
    <x v="1"/>
    <n v="3.9000000000000004"/>
    <m/>
    <m/>
    <m/>
    <m/>
    <m/>
    <m/>
    <m/>
    <m/>
    <m/>
    <m/>
  </r>
  <r>
    <n v="241"/>
    <x v="10"/>
    <s v="Machine Activate/Deactivate: API"/>
    <x v="3"/>
    <s v="MOS-25212, MOS-25635"/>
    <m/>
    <x v="0"/>
    <n v="7.8"/>
    <m/>
    <m/>
    <m/>
    <m/>
    <m/>
    <m/>
    <m/>
    <m/>
    <m/>
    <m/>
  </r>
  <r>
    <n v="242"/>
    <x v="10"/>
    <s v="Machine Create: UI"/>
    <x v="3"/>
    <s v="MOS-23637"/>
    <m/>
    <x v="1"/>
    <n v="3.9000000000000004"/>
    <m/>
    <m/>
    <m/>
    <m/>
    <m/>
    <m/>
    <m/>
    <m/>
    <m/>
    <m/>
  </r>
  <r>
    <n v="243"/>
    <x v="10"/>
    <s v="Machine Create: API"/>
    <x v="3"/>
    <s v="MOS-23636"/>
    <m/>
    <x v="0"/>
    <n v="3.9000000000000004"/>
    <m/>
    <m/>
    <m/>
    <m/>
    <m/>
    <m/>
    <m/>
    <m/>
    <m/>
    <m/>
  </r>
  <r>
    <n v="244"/>
    <x v="10"/>
    <s v="Machine Decommission: API"/>
    <x v="3"/>
    <s v="MOS-25262"/>
    <m/>
    <x v="0"/>
    <n v="3.9000000000000004"/>
    <m/>
    <m/>
    <m/>
    <m/>
    <m/>
    <m/>
    <m/>
    <m/>
    <m/>
    <m/>
  </r>
  <r>
    <n v="245"/>
    <x v="10"/>
    <s v="Machine Decommission: UI"/>
    <x v="3"/>
    <s v="MOS-25371"/>
    <m/>
    <x v="1"/>
    <n v="3.9000000000000004"/>
    <m/>
    <m/>
    <m/>
    <m/>
    <m/>
    <m/>
    <m/>
    <m/>
    <m/>
    <m/>
  </r>
  <r>
    <n v="246"/>
    <x v="10"/>
    <s v="Machine History Storage: API"/>
    <x v="3"/>
    <s v="MOS-24830"/>
    <m/>
    <x v="0"/>
    <n v="3.25"/>
    <m/>
    <m/>
    <m/>
    <m/>
    <m/>
    <m/>
    <m/>
    <m/>
    <m/>
    <m/>
  </r>
  <r>
    <n v="247"/>
    <x v="10"/>
    <s v="Machine List View: UI &amp; API"/>
    <x v="3"/>
    <s v="MOS-23623, MOS-23622"/>
    <m/>
    <x v="0"/>
    <n v="6.5"/>
    <m/>
    <m/>
    <m/>
    <m/>
    <m/>
    <m/>
    <m/>
    <m/>
    <m/>
    <m/>
  </r>
  <r>
    <n v="248"/>
    <x v="10"/>
    <s v="Machine: List View &amp; Update: UI"/>
    <x v="3"/>
    <s v="MOS-25369, MOS-23639"/>
    <m/>
    <x v="1"/>
    <n v="10.4"/>
    <m/>
    <m/>
    <m/>
    <m/>
    <m/>
    <m/>
    <m/>
    <m/>
    <m/>
    <m/>
  </r>
  <r>
    <n v="249"/>
    <x v="10"/>
    <s v="Machine Update: API"/>
    <x v="3"/>
    <s v="MOS-23638"/>
    <m/>
    <x v="0"/>
    <n v="2.6"/>
    <m/>
    <m/>
    <m/>
    <m/>
    <m/>
    <m/>
    <m/>
    <m/>
    <m/>
    <m/>
  </r>
  <r>
    <n v="250"/>
    <x v="10"/>
    <s v="Machine Detailed View: UI"/>
    <x v="3"/>
    <s v="MOS-23784"/>
    <m/>
    <x v="0"/>
    <n v="4.55"/>
    <m/>
    <m/>
    <m/>
    <m/>
    <m/>
    <m/>
    <m/>
    <m/>
    <m/>
    <m/>
  </r>
  <r>
    <n v="251"/>
    <x v="10"/>
    <s v="Masterdata View: UI &amp; API"/>
    <x v="3"/>
    <s v="MOS-23896, MOS-23612"/>
    <m/>
    <x v="0"/>
    <n v="10.4"/>
    <m/>
    <m/>
    <m/>
    <m/>
    <m/>
    <m/>
    <m/>
    <m/>
    <m/>
    <m/>
  </r>
  <r>
    <n v="252"/>
    <x v="10"/>
    <s v="Masterdata View List: API &amp; UI"/>
    <x v="3"/>
    <s v="MOS-23787, MOS-23613"/>
    <m/>
    <x v="0"/>
    <n v="9.1"/>
    <m/>
    <m/>
    <m/>
    <m/>
    <m/>
    <m/>
    <m/>
    <m/>
    <m/>
    <m/>
  </r>
  <r>
    <n v="253"/>
    <x v="10"/>
    <s v="Mobile Number Validation: API"/>
    <x v="3"/>
    <s v="MOS-23897"/>
    <m/>
    <x v="1"/>
    <n v="3.25"/>
    <m/>
    <m/>
    <m/>
    <m/>
    <m/>
    <m/>
    <m/>
    <m/>
    <m/>
    <s v="Key Cloak Feature"/>
  </r>
  <r>
    <n v="254"/>
    <x v="10"/>
    <s v="Navigation: UI"/>
    <x v="3"/>
    <s v="MOS-25362, MOS-25363"/>
    <m/>
    <x v="0"/>
    <n v="9.1"/>
    <m/>
    <m/>
    <m/>
    <m/>
    <m/>
    <m/>
    <m/>
    <m/>
    <m/>
    <s v="Key Cloak Feature"/>
  </r>
  <r>
    <n v="255"/>
    <x v="10"/>
    <s v="Machine Update: API"/>
    <x v="3"/>
    <s v="MOS-24947"/>
    <m/>
    <x v="0"/>
    <n v="3.9000000000000004"/>
    <m/>
    <m/>
    <m/>
    <m/>
    <m/>
    <m/>
    <m/>
    <m/>
    <m/>
    <m/>
  </r>
  <r>
    <n v="256"/>
    <x v="10"/>
    <s v="Location Create: API"/>
    <x v="3"/>
    <s v="MOS-24833"/>
    <m/>
    <x v="0"/>
    <n v="5.2"/>
    <m/>
    <m/>
    <m/>
    <m/>
    <m/>
    <m/>
    <m/>
    <m/>
    <m/>
    <m/>
  </r>
  <r>
    <n v="257"/>
    <x v="10"/>
    <s v="Requirement Detailing"/>
    <x v="3"/>
    <s v="MOS-24172"/>
    <m/>
    <x v="0"/>
    <n v="11"/>
    <m/>
    <m/>
    <m/>
    <m/>
    <m/>
    <m/>
    <m/>
    <m/>
    <m/>
    <m/>
  </r>
  <r>
    <n v="258"/>
    <x v="10"/>
    <s v="Reset Password: UI &amp; API"/>
    <x v="3"/>
    <s v="MOS-23689, MOS-23688"/>
    <m/>
    <x v="1"/>
    <n v="9.1"/>
    <m/>
    <m/>
    <m/>
    <m/>
    <m/>
    <m/>
    <m/>
    <m/>
    <m/>
    <s v="Key Cloak Feature"/>
  </r>
  <r>
    <n v="259"/>
    <x v="10"/>
    <s v="Sort/Filter/Search: UI"/>
    <x v="3"/>
    <s v="MOS-25367"/>
    <m/>
    <x v="0"/>
    <n v="7.8000000000000007"/>
    <m/>
    <m/>
    <m/>
    <m/>
    <m/>
    <m/>
    <m/>
    <m/>
    <m/>
    <m/>
  </r>
  <r>
    <n v="260"/>
    <x v="10"/>
    <s v="Tech Story: Setup LDAP, Create Jenkins Pipeline, Create Separate Enviroment for Admin, Restructure UI Project Structure"/>
    <x v="3"/>
    <s v="MOS-25625, MOS-25626_x000a_MOS-25627, MOS-25628"/>
    <m/>
    <x v="0"/>
    <n v="15.6"/>
    <m/>
    <m/>
    <m/>
    <m/>
    <m/>
    <m/>
    <m/>
    <m/>
    <m/>
    <m/>
  </r>
  <r>
    <n v="261"/>
    <x v="10"/>
    <s v="UIN Activation/Deactivation: UI &amp; API"/>
    <x v="3"/>
    <s v="MOS-23694, MOS-23693, _x000a_MOS-23683"/>
    <m/>
    <x v="1"/>
    <n v="16.899999999999999"/>
    <m/>
    <m/>
    <m/>
    <m/>
    <m/>
    <m/>
    <m/>
    <m/>
    <m/>
    <m/>
  </r>
  <r>
    <n v="262"/>
    <x v="10"/>
    <s v="User Blacklist: UI"/>
    <x v="3"/>
    <s v="MOS-23687"/>
    <m/>
    <x v="1"/>
    <n v="3.9000000000000004"/>
    <m/>
    <m/>
    <m/>
    <m/>
    <m/>
    <m/>
    <m/>
    <m/>
    <m/>
    <s v="Key Cloak Feature"/>
  </r>
  <r>
    <n v="263"/>
    <x v="10"/>
    <s v="User Creation: Tech Story - Modify code for Ldap"/>
    <x v="3"/>
    <s v="MOS-24834"/>
    <m/>
    <x v="0"/>
    <n v="3.9000000000000004"/>
    <m/>
    <m/>
    <m/>
    <m/>
    <m/>
    <m/>
    <m/>
    <m/>
    <m/>
    <m/>
  </r>
  <r>
    <n v="264"/>
    <x v="10"/>
    <s v="User Creation: API - Add Password and RID against a Username"/>
    <x v="3"/>
    <s v="MOS-24723"/>
    <m/>
    <x v="1"/>
    <n v="2.6"/>
    <m/>
    <m/>
    <m/>
    <m/>
    <m/>
    <m/>
    <m/>
    <m/>
    <m/>
    <m/>
  </r>
  <r>
    <n v="265"/>
    <x v="10"/>
    <s v="User Creation - API _x000a_- Change the existing Auth (LDAP) code_x000a_- Enable functionality to create a MOSIP User"/>
    <x v="3"/>
    <s v="MOS-24722, MOS-23678"/>
    <m/>
    <x v="0"/>
    <n v="11.7"/>
    <m/>
    <m/>
    <m/>
    <m/>
    <m/>
    <m/>
    <m/>
    <m/>
    <m/>
    <m/>
  </r>
  <r>
    <n v="266"/>
    <x v="10"/>
    <s v="User Creation - UI - Complete  Registration into MOSIP"/>
    <x v="3"/>
    <s v="MOS-23681, MOS-23679"/>
    <m/>
    <x v="1"/>
    <n v="7.8"/>
    <m/>
    <m/>
    <m/>
    <m/>
    <m/>
    <m/>
    <m/>
    <m/>
    <m/>
    <s v="Key Cloak Feature"/>
  </r>
  <r>
    <n v="267"/>
    <x v="10"/>
    <s v="User History Storage: API"/>
    <x v="3"/>
    <s v="MOS-24832"/>
    <m/>
    <x v="0"/>
    <n v="2.6"/>
    <m/>
    <m/>
    <m/>
    <m/>
    <m/>
    <m/>
    <m/>
    <m/>
    <m/>
    <m/>
  </r>
  <r>
    <n v="268"/>
    <x v="10"/>
    <s v="User List View: UI &amp; API"/>
    <x v="3"/>
    <s v="MOS-23615, MOS-23614"/>
    <m/>
    <x v="0"/>
    <n v="5.2"/>
    <m/>
    <m/>
    <m/>
    <m/>
    <m/>
    <m/>
    <m/>
    <m/>
    <m/>
    <s v="Key Cloak Feature"/>
  </r>
  <r>
    <n v="269"/>
    <x v="10"/>
    <s v="User Update: UI"/>
    <x v="3"/>
    <s v="MOS-23682"/>
    <m/>
    <x v="1"/>
    <n v="3.9000000000000004"/>
    <m/>
    <m/>
    <m/>
    <m/>
    <m/>
    <m/>
    <m/>
    <m/>
    <m/>
    <s v="Key Cloak Feature"/>
  </r>
  <r>
    <n v="270"/>
    <x v="10"/>
    <s v="User Detailed View: UI"/>
    <x v="3"/>
    <s v="MOS-23786"/>
    <m/>
    <x v="0"/>
    <n v="2.6"/>
    <m/>
    <m/>
    <m/>
    <m/>
    <m/>
    <m/>
    <m/>
    <m/>
    <m/>
    <m/>
  </r>
  <r>
    <n v="271"/>
    <x v="10"/>
    <s v="Username Validation: API"/>
    <x v="3"/>
    <s v="MOS-23898"/>
    <m/>
    <x v="1"/>
    <n v="2.6"/>
    <m/>
    <m/>
    <m/>
    <m/>
    <m/>
    <m/>
    <m/>
    <m/>
    <m/>
    <m/>
  </r>
  <r>
    <n v="272"/>
    <x v="10"/>
    <s v="Validate ID Schema: API"/>
    <x v="3"/>
    <s v="MOS-23790"/>
    <m/>
    <x v="1"/>
    <n v="7.8000000000000007"/>
    <m/>
    <m/>
    <m/>
    <m/>
    <m/>
    <m/>
    <m/>
    <m/>
    <m/>
    <m/>
  </r>
  <r>
    <n v="273"/>
    <x v="10"/>
    <s v="Validate Process Flow Config: API_x000a_ validate Document Upload rule in Process Flow Configurations"/>
    <x v="3"/>
    <s v="MOS-23692"/>
    <m/>
    <x v="1"/>
    <n v="5.2"/>
    <m/>
    <m/>
    <m/>
    <m/>
    <m/>
    <m/>
    <m/>
    <m/>
    <m/>
    <m/>
  </r>
  <r>
    <n v="274"/>
    <x v="10"/>
    <s v="View Packet Status: UI &amp; API"/>
    <x v="3"/>
    <s v="MOS-23696, MOS-23695"/>
    <m/>
    <x v="1"/>
    <n v="11.7"/>
    <m/>
    <m/>
    <m/>
    <m/>
    <m/>
    <m/>
    <m/>
    <m/>
    <m/>
    <m/>
  </r>
  <r>
    <n v="275"/>
    <x v="10"/>
    <s v="View API for Master Data:_x000a_Document Category-Type Mapping View, Titles, Templates, Location Data, Holidays, Individual Types, Gender, Document Types, Document Category, Machine Specifications, Machine Types, Blacklisted Words, Machine, Device"/>
    <x v="3"/>
    <s v="MOS-26636, MOS-26173,_x000a_MOS-26172, MOS-26171,_x000a_MOS-26170, MOS-26169,_x000a_MOS-26168, MOS-26167,_x000a_MOS-26166, MOS-26164,_x000a_MOS-26163, MOS-26160_x000a_MOS-26156, MOS-26106"/>
    <m/>
    <x v="0"/>
    <n v="65"/>
    <m/>
    <m/>
    <m/>
    <m/>
    <m/>
    <m/>
    <m/>
    <m/>
    <m/>
    <m/>
  </r>
  <r>
    <n v="276"/>
    <x v="10"/>
    <s v="View API for Master Data:_x000a_Center Types, Device Specifications , Device Types,"/>
    <x v="3"/>
    <s v="MOS-26165, MOS-26162,_x000a_MOS-26161"/>
    <m/>
    <x v="1"/>
    <n v="14.3"/>
    <m/>
    <m/>
    <m/>
    <m/>
    <m/>
    <m/>
    <m/>
    <m/>
    <m/>
    <m/>
  </r>
  <r>
    <n v="277"/>
    <x v="10"/>
    <s v="Search Utility: API"/>
    <x v="3"/>
    <s v="MOS-25831"/>
    <m/>
    <x v="0"/>
    <n v="6.5"/>
    <m/>
    <m/>
    <m/>
    <m/>
    <m/>
    <m/>
    <m/>
    <m/>
    <m/>
    <m/>
  </r>
  <r>
    <n v="278"/>
    <x v="10"/>
    <s v="Login: UI"/>
    <x v="3"/>
    <s v="MOS-25710"/>
    <m/>
    <x v="1"/>
    <n v="14.3"/>
    <m/>
    <m/>
    <m/>
    <m/>
    <m/>
    <m/>
    <m/>
    <m/>
    <m/>
    <m/>
  </r>
  <r>
    <n v="279"/>
    <x v="10"/>
    <s v="UI Template - Detail View &amp; List View of Entities"/>
    <x v="3"/>
    <s v="MOS-25705, MOS-25703"/>
    <m/>
    <x v="0"/>
    <n v="11.7"/>
    <m/>
    <m/>
    <m/>
    <m/>
    <m/>
    <m/>
    <m/>
    <m/>
    <m/>
    <m/>
  </r>
  <r>
    <n v="280"/>
    <x v="10"/>
    <s v="Document Type Update &amp; Create: API"/>
    <x v="3"/>
    <s v="MOS-26656, MOS-26655"/>
    <m/>
    <x v="0"/>
    <n v="7.8"/>
    <m/>
    <m/>
    <m/>
    <m/>
    <m/>
    <m/>
    <m/>
    <m/>
    <m/>
    <m/>
  </r>
  <r>
    <n v="281"/>
    <x v="10"/>
    <s v="Center Update &amp; Create: UI_x000a_Add Zone as a drop-down field and replace Stubbed values by Configurable Values"/>
    <x v="3"/>
    <s v="MOS-26654, MOS-26653"/>
    <m/>
    <x v="1"/>
    <n v="13"/>
    <m/>
    <m/>
    <m/>
    <m/>
    <m/>
    <m/>
    <m/>
    <m/>
    <m/>
    <m/>
  </r>
  <r>
    <n v="282"/>
    <x v="10"/>
    <s v="Center Update &amp; Create: API - Validate updation of Registration Center belonging to the Zone of the Administrator"/>
    <x v="3"/>
    <s v="MOS-26652, MOS-26643"/>
    <m/>
    <x v="0"/>
    <n v="7.8"/>
    <m/>
    <m/>
    <m/>
    <m/>
    <m/>
    <m/>
    <m/>
    <m/>
    <m/>
    <m/>
  </r>
  <r>
    <n v="283"/>
    <x v="10"/>
    <s v="Center View: UI"/>
    <x v="3"/>
    <s v="MOS-26640"/>
    <m/>
    <x v="0"/>
    <n v="3.9000000000000004"/>
    <m/>
    <m/>
    <m/>
    <m/>
    <m/>
    <m/>
    <m/>
    <m/>
    <m/>
    <m/>
  </r>
  <r>
    <n v="284"/>
    <x v="10"/>
    <s v="Device Update &amp; Create: API"/>
    <x v="3"/>
    <s v="MOS-26637, MOS-26408"/>
    <m/>
    <x v="0"/>
    <n v="7.8"/>
    <m/>
    <m/>
    <m/>
    <m/>
    <m/>
    <m/>
    <m/>
    <m/>
    <m/>
    <m/>
  </r>
  <r>
    <n v="285"/>
    <x v="10"/>
    <s v="Machine Create: API"/>
    <x v="3"/>
    <s v="MOS-25719"/>
    <m/>
    <x v="0"/>
    <n v="3.9000000000000004"/>
    <m/>
    <m/>
    <m/>
    <m/>
    <m/>
    <m/>
    <m/>
    <m/>
    <m/>
    <m/>
  </r>
  <r>
    <n v="286"/>
    <x v="10"/>
    <s v="Location Clone &amp; Creation: UI"/>
    <x v="3"/>
    <s v="MOS-26393"/>
    <m/>
    <x v="1"/>
    <n v="3.9000000000000004"/>
    <m/>
    <m/>
    <m/>
    <m/>
    <m/>
    <m/>
    <m/>
    <m/>
    <m/>
    <m/>
  </r>
  <r>
    <n v="287"/>
    <x v="10"/>
    <s v="UIN Activation/Deactivation: UI - Maker-checker process"/>
    <x v="3"/>
    <s v="MOS-26392"/>
    <m/>
    <x v="1"/>
    <n v="3.9000000000000004"/>
    <m/>
    <m/>
    <m/>
    <m/>
    <m/>
    <m/>
    <m/>
    <m/>
    <m/>
    <s v="More Clarification Needed"/>
  </r>
  <r>
    <n v="288"/>
    <x v="10"/>
    <s v="Center-Device List View: UI"/>
    <x v="3"/>
    <s v="MOS-25640"/>
    <m/>
    <x v="1"/>
    <n v="3.9000000000000004"/>
    <m/>
    <m/>
    <m/>
    <m/>
    <m/>
    <m/>
    <m/>
    <m/>
    <m/>
    <m/>
  </r>
  <r>
    <n v="289"/>
    <x v="10"/>
    <s v="Center-Machine List View: UI"/>
    <x v="3"/>
    <s v="MOS-25639"/>
    <m/>
    <x v="1"/>
    <n v="3.9000000000000004"/>
    <m/>
    <m/>
    <m/>
    <m/>
    <m/>
    <m/>
    <m/>
    <m/>
    <m/>
    <m/>
  </r>
  <r>
    <n v="290"/>
    <x v="10"/>
    <s v="UI Template - Detail View of Entity"/>
    <x v="3"/>
    <s v="MOS-25709"/>
    <m/>
    <x v="1"/>
    <n v="0"/>
    <m/>
    <m/>
    <m/>
    <m/>
    <m/>
    <m/>
    <m/>
    <m/>
    <m/>
    <s v="De-scoped"/>
  </r>
  <r>
    <n v="291"/>
    <x v="17"/>
    <s v="TPM for Windows (initial design is not enough)"/>
    <x v="7"/>
    <m/>
    <m/>
    <x v="0"/>
    <n v="100"/>
    <m/>
    <m/>
    <m/>
    <m/>
    <m/>
    <m/>
    <m/>
    <m/>
    <m/>
    <s v="Input from Sasi/Ramesh - Refer mail dtd 25Jun"/>
  </r>
  <r>
    <n v="292"/>
    <x v="17"/>
    <s v="Device enrollment and validation"/>
    <x v="7"/>
    <s v="Need input from Ramesh/ Sasi, What validation required from Reg. Client?"/>
    <m/>
    <x v="0"/>
    <m/>
    <m/>
    <m/>
    <m/>
    <m/>
    <m/>
    <m/>
    <m/>
    <m/>
    <m/>
    <s v="Input from Sasi/Ramesh - Refer mail dtd 25Jun"/>
  </r>
  <r>
    <n v="293"/>
    <x v="17"/>
    <s v="Protection of local data management"/>
    <x v="7"/>
    <s v="Need clarity for estimating"/>
    <m/>
    <x v="0"/>
    <m/>
    <m/>
    <m/>
    <m/>
    <m/>
    <m/>
    <m/>
    <m/>
    <m/>
    <m/>
    <s v="Input from Sasi/Ramesh - Refer mail dtd 25Jun"/>
  </r>
  <r>
    <n v="294"/>
    <x v="17"/>
    <s v="Certificate pinning"/>
    <x v="7"/>
    <s v="Need clarity for estimating"/>
    <m/>
    <x v="0"/>
    <m/>
    <m/>
    <m/>
    <m/>
    <m/>
    <m/>
    <m/>
    <m/>
    <m/>
    <m/>
    <s v="Input from Sasi/Ramesh - Refer mail dtd 25Jun"/>
  </r>
  <r>
    <n v="295"/>
    <x v="17"/>
    <s v="Protection of residents document and receipts"/>
    <x v="7"/>
    <s v="Need clarity for estimating"/>
    <m/>
    <x v="0"/>
    <m/>
    <m/>
    <m/>
    <m/>
    <m/>
    <m/>
    <m/>
    <m/>
    <m/>
    <m/>
    <s v="Input from Sasi/Ramesh - Refer mail dtd 25Jun"/>
  </r>
  <r>
    <n v="296"/>
    <x v="17"/>
    <s v="No rollback"/>
    <x v="7"/>
    <s v="Need clarity for estimating"/>
    <m/>
    <x v="0"/>
    <m/>
    <m/>
    <m/>
    <m/>
    <m/>
    <m/>
    <m/>
    <m/>
    <m/>
    <m/>
    <s v="Input from Sasi/Ramesh - Refer mail dtd 25Jun"/>
  </r>
  <r>
    <n v="297"/>
    <x v="17"/>
    <s v="Lockdown the signed jars and launcher so fake jars or older jars can not be used"/>
    <x v="3"/>
    <m/>
    <m/>
    <x v="5"/>
    <m/>
    <m/>
    <m/>
    <m/>
    <m/>
    <m/>
    <m/>
    <m/>
    <m/>
    <m/>
    <s v="Input from Sasi/Ramesh - Refer mail dtd 25Jun"/>
  </r>
  <r>
    <n v="298"/>
    <x v="17"/>
    <s v="TPM for Android"/>
    <x v="3"/>
    <m/>
    <m/>
    <x v="5"/>
    <m/>
    <m/>
    <m/>
    <m/>
    <m/>
    <m/>
    <m/>
    <m/>
    <m/>
    <m/>
    <s v="Input from Sasi/Ramesh - Refer mail dtd 25Jun"/>
  </r>
  <r>
    <n v="299"/>
    <x v="17"/>
    <s v="TPM for Linux"/>
    <x v="3"/>
    <m/>
    <m/>
    <x v="1"/>
    <m/>
    <m/>
    <m/>
    <m/>
    <m/>
    <m/>
    <m/>
    <m/>
    <m/>
    <m/>
    <s v="Input from Sasi/Ramesh - Refer mail dtd 25Jun"/>
  </r>
  <r>
    <n v="300"/>
    <x v="18"/>
    <s v="All external facing API’s will be digitally signed with domain (segregation of keys by security domain) specific keys"/>
    <x v="7"/>
    <s v="Covered as part of - MOS-23836"/>
    <m/>
    <x v="0"/>
    <n v="4"/>
    <n v="4"/>
    <m/>
    <m/>
    <m/>
    <m/>
    <m/>
    <m/>
    <m/>
    <m/>
    <s v="Input from Sasi/Ramesh - Refer mail dtd 25Jun"/>
  </r>
  <r>
    <n v="301"/>
    <x v="18"/>
    <s v="All the API’s are validated for JWT"/>
    <x v="7"/>
    <s v="Need clarity for estimating"/>
    <m/>
    <x v="0"/>
    <m/>
    <m/>
    <m/>
    <m/>
    <m/>
    <m/>
    <m/>
    <m/>
    <m/>
    <m/>
    <s v="Input from Sasi/Ramesh - Refer mail dtd 25Jun"/>
  </r>
  <r>
    <n v="302"/>
    <x v="18"/>
    <s v="JWT token based authorization for all the services."/>
    <x v="7"/>
    <s v="Need clarity for estimating"/>
    <m/>
    <x v="0"/>
    <m/>
    <m/>
    <m/>
    <m/>
    <m/>
    <m/>
    <m/>
    <m/>
    <m/>
    <m/>
    <s v="Input from Sasi/Ramesh - Refer mail dtd 25Jun"/>
  </r>
  <r>
    <n v="303"/>
    <x v="18"/>
    <s v="API registration as service so only registered API’s and services are accessible over proxy"/>
    <x v="3"/>
    <m/>
    <m/>
    <x v="1"/>
    <m/>
    <s v="Need more clarification"/>
    <m/>
    <m/>
    <m/>
    <m/>
    <m/>
    <m/>
    <m/>
    <m/>
    <s v="Input from Sasi/Ramesh - Refer mail dtd 25Jun"/>
  </r>
  <r>
    <n v="304"/>
    <x v="18"/>
    <s v="All internal API’s will need to be over two way SSL channel"/>
    <x v="3"/>
    <m/>
    <m/>
    <x v="1"/>
    <m/>
    <s v="Same as line item 19"/>
    <m/>
    <m/>
    <m/>
    <m/>
    <m/>
    <m/>
    <m/>
    <m/>
    <s v="Input from Sasi/Ramesh - Refer mail dtd 25Jun"/>
  </r>
  <r>
    <n v="305"/>
    <x v="19"/>
    <s v="Role engineering &amp; filtering"/>
    <x v="7"/>
    <s v="This is under progress. Every module should change the code of encryption logic using Kernel services to DTO Layer. "/>
    <m/>
    <x v="0"/>
    <n v="21"/>
    <s v="Need more clarification"/>
    <m/>
    <n v="7"/>
    <n v="7"/>
    <n v="7"/>
    <m/>
    <m/>
    <m/>
    <m/>
    <s v="Input from Sasi/Ramesh - Refer mail dtd 25Jun"/>
  </r>
  <r>
    <n v="306"/>
    <x v="19"/>
    <s v="IAM Integration"/>
    <x v="7"/>
    <s v="We had decided to use the Keycloak and we might have to roll back this. Will get more clarification after tomorrows meeting. "/>
    <m/>
    <x v="0"/>
    <m/>
    <s v="Same as line item 19"/>
    <m/>
    <m/>
    <m/>
    <m/>
    <m/>
    <m/>
    <m/>
    <m/>
    <s v="Input from Sasi/Ramesh - Refer mail dtd 25Jun"/>
  </r>
  <r>
    <n v="307"/>
    <x v="19"/>
    <s v="HSM integration"/>
    <x v="7"/>
    <s v="This will affect only Kernel module. "/>
    <m/>
    <x v="0"/>
    <m/>
    <m/>
    <m/>
    <m/>
    <m/>
    <m/>
    <m/>
    <m/>
    <m/>
    <m/>
    <s v="Input from Sasi/Ramesh - Refer mail dtd 25Jun"/>
  </r>
  <r>
    <n v="308"/>
    <x v="19"/>
    <s v="CORS settings and optimization"/>
    <x v="7"/>
    <s v="This will have minor effect on web applications and micro services"/>
    <m/>
    <x v="0"/>
    <n v="17"/>
    <n v="8"/>
    <m/>
    <n v="2"/>
    <n v="4"/>
    <n v="3"/>
    <m/>
    <m/>
    <m/>
    <m/>
    <s v="Input from Sasi/Ramesh - Refer mail dtd 25Jun"/>
  </r>
  <r>
    <n v="309"/>
    <x v="19"/>
    <s v="CSRF Protection"/>
    <x v="7"/>
    <s v="Web applications and microservices will have impact on this. Need more clarity on this also. "/>
    <m/>
    <x v="0"/>
    <n v="12"/>
    <n v="8"/>
    <m/>
    <n v="4"/>
    <m/>
    <m/>
    <m/>
    <m/>
    <m/>
    <m/>
    <s v="Input from Sasi/Ramesh - Refer mail dtd 25Jun"/>
  </r>
  <r>
    <n v="310"/>
    <x v="19"/>
    <s v="Server configuration to be protected for sensitive data"/>
    <x v="7"/>
    <s v="Need more clarity on this. "/>
    <m/>
    <x v="0"/>
    <m/>
    <m/>
    <m/>
    <m/>
    <m/>
    <m/>
    <m/>
    <m/>
    <m/>
    <m/>
    <s v="Input from Sasi/Ramesh - Refer mail dtd 25Jun"/>
  </r>
  <r>
    <n v="311"/>
    <x v="19"/>
    <s v="Approval flow for sensitive server configuration"/>
    <x v="7"/>
    <s v="Might not have impact in any module in the application layer"/>
    <m/>
    <x v="0"/>
    <m/>
    <m/>
    <m/>
    <m/>
    <m/>
    <m/>
    <m/>
    <m/>
    <m/>
    <m/>
    <s v="Input from Sasi/Ramesh - Refer mail dtd 25Jun"/>
  </r>
  <r>
    <n v="312"/>
    <x v="19"/>
    <s v="JWT Auth Token Renewal"/>
    <x v="7"/>
    <s v="Depends on the 3rd party IAM decision. _x000a_Need clarity for estimating"/>
    <m/>
    <x v="0"/>
    <m/>
    <m/>
    <m/>
    <m/>
    <m/>
    <m/>
    <m/>
    <s v="Need clarity for estimating "/>
    <m/>
    <m/>
    <s v="Input from Sasi/Ramesh - Refer mail dtd 25Jun"/>
  </r>
  <r>
    <n v="313"/>
    <x v="19"/>
    <s v="Key Management (Auto renewal, auto rotation)"/>
    <x v="7"/>
    <s v="Only Kernel will be affected"/>
    <m/>
    <x v="0"/>
    <n v="0"/>
    <s v="Already Done"/>
    <m/>
    <m/>
    <m/>
    <m/>
    <m/>
    <s v="Need clarity for estimating "/>
    <m/>
    <m/>
    <s v="Input from Sasi/Ramesh - Refer mail dtd 25Jun"/>
  </r>
  <r>
    <n v="314"/>
    <x v="19"/>
    <s v="Encryption layer moved to hibernate"/>
    <x v="7"/>
    <s v="Kernel has to make changes to the DAO layer and everybody have to refer to this new version. _x000a_And everybody have to stop calling Kernel services for encryption and use the declarative features in their DTOs"/>
    <m/>
    <x v="0"/>
    <n v="21"/>
    <m/>
    <m/>
    <n v="7"/>
    <n v="7"/>
    <n v="7"/>
    <m/>
    <s v="Need clarity for estimating "/>
    <m/>
    <m/>
    <s v="Input from Sasi/Ramesh - Refer mail dtd 25Jun"/>
  </r>
  <r>
    <n v="315"/>
    <x v="19"/>
    <s v="API throttling &amp; DDOS protection"/>
    <x v="7"/>
    <s v="Might not have impact in any module in the application layer"/>
    <m/>
    <x v="0"/>
    <m/>
    <m/>
    <m/>
    <m/>
    <m/>
    <m/>
    <m/>
    <m/>
    <m/>
    <m/>
    <s v="Input from Sasi/Ramesh - Refer mail dtd 25Jun"/>
  </r>
  <r>
    <n v="316"/>
    <x v="19"/>
    <s v="Master data should be publish and read not CRUD"/>
    <x v="7"/>
    <s v="Need more clarity on this. "/>
    <m/>
    <x v="0"/>
    <m/>
    <m/>
    <m/>
    <m/>
    <m/>
    <m/>
    <m/>
    <m/>
    <m/>
    <m/>
    <s v="Input from Sasi/Ramesh - Refer mail dtd 25Jun"/>
  </r>
  <r>
    <n v="317"/>
    <x v="19"/>
    <s v="Domain specific otp messages"/>
    <x v="7"/>
    <s v="Need more clarity on this. "/>
    <m/>
    <x v="0"/>
    <m/>
    <m/>
    <m/>
    <m/>
    <m/>
    <m/>
    <m/>
    <m/>
    <m/>
    <m/>
    <s v="Input from Sasi/Ramesh - Refer mail dtd 25Jun"/>
  </r>
  <r>
    <n v="318"/>
    <x v="19"/>
    <s v="OCSP Stapling"/>
    <x v="7"/>
    <s v="Need more clarity on this. "/>
    <m/>
    <x v="0"/>
    <m/>
    <m/>
    <m/>
    <m/>
    <m/>
    <m/>
    <m/>
    <m/>
    <m/>
    <m/>
    <s v="Input from Sasi/Ramesh - Refer mail dtd 25Jun"/>
  </r>
  <r>
    <n v="319"/>
    <x v="19"/>
    <s v="File protection"/>
    <x v="7"/>
    <s v="Need more clarity on this. "/>
    <m/>
    <x v="0"/>
    <m/>
    <m/>
    <m/>
    <m/>
    <m/>
    <m/>
    <m/>
    <m/>
    <m/>
    <m/>
    <s v="Input from Sasi/Ramesh - Refer mail dtd 25Jun"/>
  </r>
  <r>
    <n v="320"/>
    <x v="19"/>
    <s v="Device management"/>
    <x v="7"/>
    <s v="Need more clarity on this. "/>
    <m/>
    <x v="0"/>
    <m/>
    <m/>
    <m/>
    <m/>
    <m/>
    <m/>
    <m/>
    <m/>
    <m/>
    <m/>
    <s v="Input from Sasi/Ramesh - Refer mail dtd 25Jun"/>
  </r>
  <r>
    <n v="321"/>
    <x v="19"/>
    <s v="Anti spam/anti bot solutions."/>
    <x v="7"/>
    <s v="Need clarity for estimating"/>
    <m/>
    <x v="0"/>
    <m/>
    <m/>
    <m/>
    <m/>
    <m/>
    <m/>
    <m/>
    <m/>
    <m/>
    <m/>
    <s v="Input from Sasi/Ramesh - Refer mail dtd 25Jun"/>
  </r>
  <r>
    <n v="322"/>
    <x v="20"/>
    <s v="VID only Auth"/>
    <x v="7"/>
    <s v="Need clarity for estimating - Can we use UIN for internal auth?"/>
    <m/>
    <x v="0"/>
    <m/>
    <m/>
    <m/>
    <m/>
    <m/>
    <m/>
    <s v="Need clarity for estimating - Can we use UIN for internal auth?"/>
    <m/>
    <m/>
    <m/>
    <s v="Input from Sasi/Ramesh - Refer mail dtd 25Jun"/>
  </r>
  <r>
    <n v="323"/>
    <x v="20"/>
    <s v="Distributed readonly Zero knowledge database"/>
    <x v="7"/>
    <s v="Need clarity for estimating "/>
    <m/>
    <x v="0"/>
    <m/>
    <m/>
    <m/>
    <m/>
    <m/>
    <m/>
    <s v="Need clarity for estimating "/>
    <m/>
    <m/>
    <m/>
    <s v="Input from Sasi/Ramesh - Refer mail dtd 25Jun"/>
  </r>
  <r>
    <n v="324"/>
    <x v="20"/>
    <s v="Auth message replay protection"/>
    <x v="7"/>
    <s v="Need clarity for estimating "/>
    <m/>
    <x v="0"/>
    <m/>
    <m/>
    <m/>
    <m/>
    <m/>
    <m/>
    <s v="Need clarity for estimating "/>
    <m/>
    <m/>
    <m/>
    <s v="Input from Sasi/Ramesh - Refer mail dtd 25Jun"/>
  </r>
  <r>
    <n v="325"/>
    <x v="20"/>
    <s v="Auth transaction validation"/>
    <x v="7"/>
    <s v="Need clarity for estimating "/>
    <m/>
    <x v="0"/>
    <m/>
    <m/>
    <m/>
    <m/>
    <m/>
    <m/>
    <s v="Need clarity for estimating "/>
    <m/>
    <m/>
    <m/>
    <s v="Input from Sasi/Ramesh - Refer mail dtd 25Jun"/>
  </r>
  <r>
    <n v="326"/>
    <x v="20"/>
    <s v="Auth purpose validation"/>
    <x v="7"/>
    <s v="Need clarity for estimating "/>
    <m/>
    <x v="0"/>
    <m/>
    <m/>
    <m/>
    <m/>
    <m/>
    <m/>
    <s v="Need clarity for estimating "/>
    <m/>
    <m/>
    <m/>
    <s v="Input from Sasi/Ramesh - Refer mail dtd 25Jun"/>
  </r>
  <r>
    <n v="327"/>
    <x v="20"/>
    <s v="Auth registered device L1 validation"/>
    <x v="3"/>
    <m/>
    <m/>
    <x v="5"/>
    <m/>
    <m/>
    <m/>
    <m/>
    <m/>
    <m/>
    <m/>
    <m/>
    <m/>
    <m/>
    <s v="Input from Sasi/Ramesh - Refer mail dtd 25Jun"/>
  </r>
  <r>
    <n v="328"/>
    <x v="20"/>
    <s v="Auth with just VID and age greater than or less than or just with VID and parts of address"/>
    <x v="3"/>
    <m/>
    <m/>
    <x v="5"/>
    <m/>
    <m/>
    <m/>
    <m/>
    <m/>
    <m/>
    <m/>
    <m/>
    <m/>
    <m/>
    <s v="Input from Sasi/Ramesh - Refer mail dtd 25Jun"/>
  </r>
  <r>
    <n v="329"/>
    <x v="20"/>
    <s v="Independant Auth systems with a simple publisher to refresh data."/>
    <x v="3"/>
    <m/>
    <m/>
    <x v="1"/>
    <m/>
    <m/>
    <m/>
    <m/>
    <m/>
    <m/>
    <m/>
    <m/>
    <m/>
    <m/>
    <s v="Input from Sasi/Ramesh - Refer mail dtd 25Jun"/>
  </r>
  <r>
    <n v="330"/>
    <x v="20"/>
    <s v="Segregation of ekyc and auth services"/>
    <x v="3"/>
    <m/>
    <m/>
    <x v="1"/>
    <m/>
    <m/>
    <m/>
    <m/>
    <m/>
    <m/>
    <m/>
    <m/>
    <m/>
    <m/>
    <s v="Input from Sasi/Ramesh - Refer mail dtd 25Jun"/>
  </r>
  <r>
    <n v="331"/>
    <x v="20"/>
    <s v="TOTP based auth"/>
    <x v="3"/>
    <m/>
    <m/>
    <x v="1"/>
    <m/>
    <m/>
    <m/>
    <m/>
    <m/>
    <m/>
    <m/>
    <m/>
    <m/>
    <m/>
    <s v="Input from Sasi/Ramesh - Refer mail dtd 25Jun"/>
  </r>
  <r>
    <n v="332"/>
    <x v="20"/>
    <s v="OCSP Stapling"/>
    <x v="3"/>
    <m/>
    <m/>
    <x v="1"/>
    <m/>
    <m/>
    <m/>
    <m/>
    <m/>
    <m/>
    <m/>
    <m/>
    <m/>
    <m/>
    <s v="Input from Sasi/Ramesh - Refer mail dtd 25Jun"/>
  </r>
  <r>
    <n v="333"/>
    <x v="21"/>
    <s v="Should follow the rules of 1:N match for recovery"/>
    <x v="7"/>
    <s v="Need clarity for estimating "/>
    <m/>
    <x v="0"/>
    <m/>
    <m/>
    <m/>
    <m/>
    <m/>
    <m/>
    <m/>
    <s v="Need clarity for estimating "/>
    <m/>
    <m/>
    <s v="Input from Sasi/Ramesh - Refer mail dtd 25Jun"/>
  </r>
  <r>
    <n v="334"/>
    <x v="22"/>
    <s v="Integrated Subnet and firewall segregation"/>
    <x v="7"/>
    <s v="Impact on Infrastructure-TBD"/>
    <m/>
    <x v="0"/>
    <m/>
    <m/>
    <m/>
    <m/>
    <m/>
    <m/>
    <m/>
    <m/>
    <m/>
    <m/>
    <s v="Input from Sasi/Ramesh - Refer mail dtd 25Jun"/>
  </r>
  <r>
    <n v="335"/>
    <x v="22"/>
    <s v="Integrated url filtering"/>
    <x v="7"/>
    <s v="Impact on Infrastructure-TBD"/>
    <m/>
    <x v="0"/>
    <m/>
    <m/>
    <m/>
    <m/>
    <m/>
    <m/>
    <m/>
    <m/>
    <m/>
    <m/>
    <s v="Input from Sasi/Ramesh - Refer mail dtd 25Jun"/>
  </r>
  <r>
    <n v="336"/>
    <x v="22"/>
    <s v="NTP integration on standard"/>
    <x v="7"/>
    <s v="Impact on Infrastructure-TBD"/>
    <m/>
    <x v="0"/>
    <m/>
    <m/>
    <m/>
    <m/>
    <m/>
    <m/>
    <m/>
    <m/>
    <m/>
    <m/>
    <s v="Input from Sasi/Ramesh - Refer mail dtd 25Jun"/>
  </r>
  <r>
    <n v="337"/>
    <x v="22"/>
    <s v="A proper inbuilt certification authority"/>
    <x v="3"/>
    <m/>
    <m/>
    <x v="5"/>
    <m/>
    <m/>
    <m/>
    <m/>
    <m/>
    <m/>
    <m/>
    <m/>
    <m/>
    <m/>
    <s v="Input from Sasi/Ramesh - Refer mail dtd 25Jun"/>
  </r>
  <r>
    <n v="338"/>
    <x v="22"/>
    <s v="A way to publish the approved certificates to all app"/>
    <x v="3"/>
    <m/>
    <m/>
    <x v="5"/>
    <m/>
    <m/>
    <m/>
    <m/>
    <m/>
    <m/>
    <m/>
    <m/>
    <m/>
    <m/>
    <s v="Input from Sasi/Ramesh - Refer mail dtd 25Jun"/>
  </r>
  <r>
    <n v="339"/>
    <x v="22"/>
    <s v="OCSP/CRL"/>
    <x v="3"/>
    <m/>
    <m/>
    <x v="1"/>
    <m/>
    <m/>
    <m/>
    <m/>
    <m/>
    <m/>
    <m/>
    <m/>
    <m/>
    <m/>
    <s v="Input from Sasi/Ramesh - Refer mail dtd 25Jun"/>
  </r>
  <r>
    <n v="340"/>
    <x v="22"/>
    <s v="Zoning &amp; Service segregation"/>
    <x v="7"/>
    <s v="Impact on Infrastructure-TBD"/>
    <m/>
    <x v="0"/>
    <m/>
    <m/>
    <m/>
    <m/>
    <m/>
    <m/>
    <m/>
    <m/>
    <m/>
    <m/>
    <s v="Input from Sasi/Ramesh - Refer mail dtd 25Jun"/>
  </r>
  <r>
    <n v="341"/>
    <x v="23"/>
    <s v="Protection against SIM Swap"/>
    <x v="7"/>
    <s v="Need clarity for estimating "/>
    <m/>
    <x v="0"/>
    <m/>
    <m/>
    <m/>
    <m/>
    <m/>
    <m/>
    <m/>
    <m/>
    <m/>
    <m/>
    <s v="Input from Sasi/Ramesh - Refer mail dtd 25Jun"/>
  </r>
  <r>
    <n v="342"/>
    <x v="23"/>
    <s v="Protection against OTP SPAM"/>
    <x v="7"/>
    <s v="Need clarity for estimating "/>
    <m/>
    <x v="0"/>
    <m/>
    <m/>
    <m/>
    <m/>
    <m/>
    <m/>
    <m/>
    <m/>
    <m/>
    <m/>
    <s v="Input from Sasi/Ramesh - Refer mail dtd 25Jun"/>
  </r>
  <r>
    <n v="343"/>
    <x v="24"/>
    <s v="All residents data should be stored in encrypted form"/>
    <x v="7"/>
    <s v="Need clarity for estimating "/>
    <m/>
    <x v="0"/>
    <m/>
    <m/>
    <m/>
    <m/>
    <m/>
    <m/>
    <s v="Already done, need clarity on the requirement for estimating"/>
    <m/>
    <m/>
    <m/>
    <s v="Input from Sasi/Ramesh - Refer mail dtd 25Jun"/>
  </r>
  <r>
    <n v="344"/>
    <x v="24"/>
    <s v="All sensitive configuration should be stored in encrypted form"/>
    <x v="7"/>
    <s v="Need clarity for estimating "/>
    <m/>
    <x v="0"/>
    <m/>
    <m/>
    <m/>
    <m/>
    <m/>
    <m/>
    <s v="DB passwords are encrypted, Need clarity on the requirement for estimating"/>
    <m/>
    <m/>
    <m/>
    <s v="Input from Sasi/Ramesh - Refer mail dtd 25Jun"/>
  </r>
  <r>
    <n v="345"/>
    <x v="25"/>
    <s v="Avoid enumeration of data"/>
    <x v="7"/>
    <s v="Need clarity for estimating "/>
    <m/>
    <x v="0"/>
    <m/>
    <m/>
    <s v="Need more clarification"/>
    <m/>
    <m/>
    <m/>
    <m/>
    <m/>
    <m/>
    <m/>
    <s v="Input from Sasi/Ramesh - Refer mail dtd 25Jun"/>
  </r>
  <r>
    <n v="346"/>
    <x v="26"/>
    <s v="Audit all changes to the data"/>
    <x v="7"/>
    <s v="Need clarity for estimating "/>
    <m/>
    <x v="0"/>
    <n v="6"/>
    <m/>
    <n v="6"/>
    <m/>
    <m/>
    <m/>
    <s v="Already done, need clarity on the requirement for estimating"/>
    <m/>
    <m/>
    <m/>
    <s v="Input from Sasi/Ramesh - Refer mail dtd 25Jun"/>
  </r>
  <r>
    <n v="347"/>
    <x v="26"/>
    <s v="Publicly publishable audits"/>
    <x v="3"/>
    <m/>
    <m/>
    <x v="5"/>
    <m/>
    <m/>
    <m/>
    <m/>
    <m/>
    <m/>
    <m/>
    <m/>
    <m/>
    <m/>
    <s v="Input from Sasi/Ramesh - Refer mail dtd 25Jun"/>
  </r>
  <r>
    <n v="348"/>
    <x v="26"/>
    <s v="Non repudiable with timestamp service"/>
    <x v="3"/>
    <m/>
    <m/>
    <x v="5"/>
    <m/>
    <m/>
    <m/>
    <m/>
    <m/>
    <m/>
    <m/>
    <m/>
    <m/>
    <m/>
    <s v="Input from Sasi/Ramesh - Refer mail dtd 25Jun"/>
  </r>
  <r>
    <n v="349"/>
    <x v="27"/>
    <s v="Anonymised publishable data"/>
    <x v="7"/>
    <s v="Need clarity for estimating "/>
    <m/>
    <x v="0"/>
    <m/>
    <m/>
    <m/>
    <m/>
    <m/>
    <m/>
    <m/>
    <m/>
    <m/>
    <m/>
    <s v="Input from Sasi/Ramesh - Refer mail dtd 25Jun"/>
  </r>
  <r>
    <n v="350"/>
    <x v="0"/>
    <s v="Consolidation of logs from all pods for enhanced debugging"/>
    <x v="4"/>
    <s v="Core Team to provide estimates"/>
    <s v="Consolidation of logs from all pods for better debugging - eg: today we have reg proc logs one each in each pod for each stage"/>
    <x v="4"/>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32" firstHeaderRow="1" firstDataRow="2" firstDataCol="1" rowPageCount="1" colPageCount="1"/>
  <pivotFields count="18">
    <pivotField showAll="0"/>
    <pivotField axis="axisRow" multipleItemSelectionAllowed="1" showAll="0">
      <items count="29">
        <item x="11"/>
        <item x="10"/>
        <item x="25"/>
        <item x="18"/>
        <item x="26"/>
        <item x="20"/>
        <item x="27"/>
        <item x="17"/>
        <item x="24"/>
        <item x="0"/>
        <item x="8"/>
        <item x="13"/>
        <item x="14"/>
        <item x="15"/>
        <item x="16"/>
        <item x="12"/>
        <item x="4"/>
        <item x="1"/>
        <item x="6"/>
        <item x="3"/>
        <item x="2"/>
        <item x="9"/>
        <item x="23"/>
        <item x="5"/>
        <item x="22"/>
        <item x="19"/>
        <item x="7"/>
        <item x="21"/>
        <item t="default"/>
      </items>
    </pivotField>
    <pivotField showAll="0"/>
    <pivotField axis="axisPage" multipleItemSelectionAllowed="1" showAll="0">
      <items count="9">
        <item x="0"/>
        <item x="4"/>
        <item x="1"/>
        <item x="2"/>
        <item x="7"/>
        <item x="6"/>
        <item x="5"/>
        <item x="3"/>
        <item t="default"/>
      </items>
    </pivotField>
    <pivotField showAll="0"/>
    <pivotField showAll="0"/>
    <pivotField axis="axisCol" multipleItemSelectionAllowed="1" showAll="0">
      <items count="8">
        <item h="1" x="6"/>
        <item h="1" x="1"/>
        <item h="1" x="5"/>
        <item h="1" x="3"/>
        <item h="1" x="2"/>
        <item x="0"/>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27">
    <i>
      <x v="1"/>
    </i>
    <i>
      <x v="2"/>
    </i>
    <i>
      <x v="3"/>
    </i>
    <i>
      <x v="4"/>
    </i>
    <i>
      <x v="5"/>
    </i>
    <i>
      <x v="6"/>
    </i>
    <i>
      <x v="7"/>
    </i>
    <i>
      <x v="8"/>
    </i>
    <i>
      <x v="9"/>
    </i>
    <i>
      <x v="10"/>
    </i>
    <i>
      <x v="11"/>
    </i>
    <i>
      <x v="12"/>
    </i>
    <i>
      <x v="13"/>
    </i>
    <i>
      <x v="14"/>
    </i>
    <i>
      <x v="15"/>
    </i>
    <i>
      <x v="16"/>
    </i>
    <i>
      <x v="17"/>
    </i>
    <i>
      <x v="18"/>
    </i>
    <i>
      <x v="19"/>
    </i>
    <i>
      <x v="21"/>
    </i>
    <i>
      <x v="22"/>
    </i>
    <i>
      <x v="23"/>
    </i>
    <i>
      <x v="24"/>
    </i>
    <i>
      <x v="25"/>
    </i>
    <i>
      <x v="26"/>
    </i>
    <i>
      <x v="27"/>
    </i>
    <i t="grand">
      <x/>
    </i>
  </rowItems>
  <colFields count="1">
    <field x="6"/>
  </colFields>
  <colItems count="3">
    <i>
      <x v="5"/>
    </i>
    <i>
      <x v="6"/>
    </i>
    <i t="grand">
      <x/>
    </i>
  </colItems>
  <pageFields count="1">
    <pageField fld="3" hier="-1"/>
  </pageFields>
  <dataFields count="1">
    <dataField name="Sum of Estimates - Incl. Testing (PDs)" fld="7" baseField="3" baseItem="0"/>
  </dataFields>
  <formats count="5">
    <format dxfId="4">
      <pivotArea dataOnly="0" labelOnly="1" fieldPosition="0">
        <references count="1">
          <reference field="6" count="1">
            <x v="5"/>
          </reference>
        </references>
      </pivotArea>
    </format>
    <format dxfId="3">
      <pivotArea dataOnly="0" labelOnly="1" fieldPosition="0">
        <references count="1">
          <reference field="6" count="1">
            <x v="6"/>
          </reference>
        </references>
      </pivotArea>
    </format>
    <format dxfId="2">
      <pivotArea collapsedLevelsAreSubtotals="1" fieldPosition="0">
        <references count="3">
          <reference field="4294967294" count="1" selected="0">
            <x v="0"/>
          </reference>
          <reference field="3" count="2">
            <x v="1"/>
            <x v="2"/>
          </reference>
          <reference field="6" count="1" selected="0">
            <x v="5"/>
          </reference>
        </references>
      </pivotArea>
    </format>
    <format dxfId="1">
      <pivotArea dataOnly="0" labelOnly="1" fieldPosition="0">
        <references count="1">
          <reference field="3" count="2">
            <x v="1"/>
            <x v="2"/>
          </reference>
        </references>
      </pivotArea>
    </format>
    <format dxfId="0">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2"/>
  <sheetViews>
    <sheetView workbookViewId="0"/>
  </sheetViews>
  <sheetFormatPr defaultRowHeight="14.5" x14ac:dyDescent="0.35"/>
  <cols>
    <col min="1" max="1" width="34.26953125" bestFit="1" customWidth="1"/>
    <col min="2" max="2" width="16.26953125" bestFit="1" customWidth="1"/>
    <col min="3" max="3" width="6.1796875" bestFit="1" customWidth="1"/>
    <col min="4" max="4" width="11.26953125" bestFit="1" customWidth="1"/>
    <col min="5" max="5" width="34.26953125" bestFit="1" customWidth="1"/>
    <col min="6" max="6" width="18.81640625" bestFit="1" customWidth="1"/>
    <col min="7" max="7" width="39.26953125" bestFit="1" customWidth="1"/>
    <col min="8" max="42" width="34.26953125" bestFit="1" customWidth="1"/>
    <col min="43" max="43" width="18.54296875" bestFit="1" customWidth="1"/>
    <col min="44" max="44" width="39" bestFit="1" customWidth="1"/>
    <col min="45" max="52" width="34.26953125" bestFit="1" customWidth="1"/>
    <col min="53" max="53" width="19.54296875" bestFit="1" customWidth="1"/>
    <col min="54" max="54" width="40" bestFit="1" customWidth="1"/>
    <col min="55" max="55" width="18.81640625" bestFit="1" customWidth="1"/>
    <col min="56" max="57" width="39.26953125" bestFit="1" customWidth="1"/>
  </cols>
  <sheetData>
    <row r="2" spans="1:4" x14ac:dyDescent="0.35">
      <c r="A2" s="115" t="s">
        <v>0</v>
      </c>
      <c r="B2" t="s">
        <v>1</v>
      </c>
    </row>
    <row r="4" spans="1:4" x14ac:dyDescent="0.35">
      <c r="A4" s="110" t="s">
        <v>2</v>
      </c>
      <c r="B4" s="110" t="s">
        <v>3</v>
      </c>
    </row>
    <row r="5" spans="1:4" x14ac:dyDescent="0.35">
      <c r="A5" s="110" t="s">
        <v>4</v>
      </c>
      <c r="B5" s="113" t="s">
        <v>5</v>
      </c>
      <c r="C5" s="114" t="s">
        <v>6</v>
      </c>
      <c r="D5" t="s">
        <v>7</v>
      </c>
    </row>
    <row r="6" spans="1:4" x14ac:dyDescent="0.35">
      <c r="A6" s="111" t="s">
        <v>8</v>
      </c>
      <c r="B6" s="112">
        <v>421.74999999999994</v>
      </c>
      <c r="C6" s="112"/>
      <c r="D6" s="112">
        <v>421.74999999999994</v>
      </c>
    </row>
    <row r="7" spans="1:4" x14ac:dyDescent="0.35">
      <c r="A7" s="111" t="s">
        <v>9</v>
      </c>
      <c r="B7" s="112"/>
      <c r="C7" s="112"/>
      <c r="D7" s="112"/>
    </row>
    <row r="8" spans="1:4" x14ac:dyDescent="0.35">
      <c r="A8" s="111" t="s">
        <v>10</v>
      </c>
      <c r="B8" s="112">
        <v>4</v>
      </c>
      <c r="C8" s="112"/>
      <c r="D8" s="112">
        <v>4</v>
      </c>
    </row>
    <row r="9" spans="1:4" x14ac:dyDescent="0.35">
      <c r="A9" s="111" t="s">
        <v>11</v>
      </c>
      <c r="B9" s="112">
        <v>6</v>
      </c>
      <c r="C9" s="112"/>
      <c r="D9" s="112">
        <v>6</v>
      </c>
    </row>
    <row r="10" spans="1:4" x14ac:dyDescent="0.35">
      <c r="A10" s="111" t="s">
        <v>12</v>
      </c>
      <c r="B10" s="112"/>
      <c r="C10" s="112"/>
      <c r="D10" s="112"/>
    </row>
    <row r="11" spans="1:4" x14ac:dyDescent="0.35">
      <c r="A11" s="111" t="s">
        <v>13</v>
      </c>
      <c r="B11" s="112"/>
      <c r="C11" s="112"/>
      <c r="D11" s="112"/>
    </row>
    <row r="12" spans="1:4" x14ac:dyDescent="0.35">
      <c r="A12" s="111" t="s">
        <v>14</v>
      </c>
      <c r="B12" s="112">
        <v>100</v>
      </c>
      <c r="C12" s="112"/>
      <c r="D12" s="112">
        <v>100</v>
      </c>
    </row>
    <row r="13" spans="1:4" x14ac:dyDescent="0.35">
      <c r="A13" s="111" t="s">
        <v>15</v>
      </c>
      <c r="B13" s="112"/>
      <c r="C13" s="112"/>
      <c r="D13" s="112"/>
    </row>
    <row r="14" spans="1:4" x14ac:dyDescent="0.35">
      <c r="A14" s="111" t="s">
        <v>16</v>
      </c>
      <c r="B14" s="112">
        <v>10</v>
      </c>
      <c r="C14" s="112"/>
      <c r="D14" s="112">
        <v>10</v>
      </c>
    </row>
    <row r="15" spans="1:4" x14ac:dyDescent="0.35">
      <c r="A15" s="111" t="s">
        <v>17</v>
      </c>
      <c r="B15" s="112">
        <v>332</v>
      </c>
      <c r="C15" s="112"/>
      <c r="D15" s="112">
        <v>332</v>
      </c>
    </row>
    <row r="16" spans="1:4" x14ac:dyDescent="0.35">
      <c r="A16" s="111" t="s">
        <v>18</v>
      </c>
      <c r="B16" s="112">
        <v>0</v>
      </c>
      <c r="C16" s="112"/>
      <c r="D16" s="112">
        <v>0</v>
      </c>
    </row>
    <row r="17" spans="1:4" x14ac:dyDescent="0.35">
      <c r="A17" s="111" t="s">
        <v>19</v>
      </c>
      <c r="B17" s="112">
        <v>41</v>
      </c>
      <c r="C17" s="112"/>
      <c r="D17" s="112">
        <v>41</v>
      </c>
    </row>
    <row r="18" spans="1:4" x14ac:dyDescent="0.35">
      <c r="A18" s="111" t="s">
        <v>20</v>
      </c>
      <c r="B18" s="112">
        <v>41</v>
      </c>
      <c r="C18" s="112">
        <v>5</v>
      </c>
      <c r="D18" s="112">
        <v>46</v>
      </c>
    </row>
    <row r="19" spans="1:4" x14ac:dyDescent="0.35">
      <c r="A19" s="111" t="s">
        <v>21</v>
      </c>
      <c r="B19" s="112">
        <v>333.45000000000005</v>
      </c>
      <c r="C19" s="112"/>
      <c r="D19" s="112">
        <v>333.45000000000005</v>
      </c>
    </row>
    <row r="20" spans="1:4" x14ac:dyDescent="0.35">
      <c r="A20" s="111" t="s">
        <v>22</v>
      </c>
      <c r="B20" s="112">
        <v>276.25</v>
      </c>
      <c r="C20" s="112"/>
      <c r="D20" s="112">
        <v>276.25</v>
      </c>
    </row>
    <row r="21" spans="1:4" x14ac:dyDescent="0.35">
      <c r="A21" s="111" t="s">
        <v>23</v>
      </c>
      <c r="B21" s="112"/>
      <c r="C21" s="112"/>
      <c r="D21" s="112"/>
    </row>
    <row r="22" spans="1:4" x14ac:dyDescent="0.35">
      <c r="A22" s="111" t="s">
        <v>24</v>
      </c>
      <c r="B22" s="112">
        <v>0</v>
      </c>
      <c r="C22" s="112"/>
      <c r="D22" s="112">
        <v>0</v>
      </c>
    </row>
    <row r="23" spans="1:4" x14ac:dyDescent="0.35">
      <c r="A23" s="111" t="s">
        <v>25</v>
      </c>
      <c r="B23" s="112">
        <v>1196</v>
      </c>
      <c r="C23" s="112"/>
      <c r="D23" s="112">
        <v>1196</v>
      </c>
    </row>
    <row r="24" spans="1:4" x14ac:dyDescent="0.35">
      <c r="A24" s="111" t="s">
        <v>26</v>
      </c>
      <c r="B24" s="112">
        <v>554</v>
      </c>
      <c r="C24" s="112">
        <v>16</v>
      </c>
      <c r="D24" s="112">
        <v>570</v>
      </c>
    </row>
    <row r="25" spans="1:4" x14ac:dyDescent="0.35">
      <c r="A25" s="111" t="s">
        <v>27</v>
      </c>
      <c r="B25" s="112"/>
      <c r="C25" s="112"/>
      <c r="D25" s="112"/>
    </row>
    <row r="26" spans="1:4" x14ac:dyDescent="0.35">
      <c r="A26" s="111" t="s">
        <v>28</v>
      </c>
      <c r="B26" s="112"/>
      <c r="C26" s="112"/>
      <c r="D26" s="112"/>
    </row>
    <row r="27" spans="1:4" x14ac:dyDescent="0.35">
      <c r="A27" s="111" t="s">
        <v>29</v>
      </c>
      <c r="B27" s="112">
        <v>54</v>
      </c>
      <c r="C27" s="112"/>
      <c r="D27" s="112">
        <v>54</v>
      </c>
    </row>
    <row r="28" spans="1:4" x14ac:dyDescent="0.35">
      <c r="A28" s="111" t="s">
        <v>30</v>
      </c>
      <c r="B28" s="112"/>
      <c r="C28" s="112"/>
      <c r="D28" s="112"/>
    </row>
    <row r="29" spans="1:4" x14ac:dyDescent="0.35">
      <c r="A29" s="111" t="s">
        <v>31</v>
      </c>
      <c r="B29" s="112">
        <v>71</v>
      </c>
      <c r="C29" s="112"/>
      <c r="D29" s="112">
        <v>71</v>
      </c>
    </row>
    <row r="30" spans="1:4" x14ac:dyDescent="0.35">
      <c r="A30" s="111" t="s">
        <v>32</v>
      </c>
      <c r="B30" s="112"/>
      <c r="C30" s="112"/>
      <c r="D30" s="112"/>
    </row>
    <row r="31" spans="1:4" x14ac:dyDescent="0.35">
      <c r="A31" s="111" t="s">
        <v>33</v>
      </c>
      <c r="B31" s="112"/>
      <c r="C31" s="112"/>
      <c r="D31" s="112"/>
    </row>
    <row r="32" spans="1:4" x14ac:dyDescent="0.35">
      <c r="A32" s="111" t="s">
        <v>7</v>
      </c>
      <c r="B32" s="112">
        <v>3440.45</v>
      </c>
      <c r="C32" s="112">
        <v>21</v>
      </c>
      <c r="D32" s="112">
        <v>3461.45</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U352"/>
  <sheetViews>
    <sheetView zoomScaleNormal="100" workbookViewId="0">
      <pane xSplit="4" ySplit="3" topLeftCell="E4" activePane="bottomRight" state="frozen"/>
      <selection pane="topRight" activeCell="D1" sqref="D1"/>
      <selection pane="bottomLeft" activeCell="A4" sqref="A4"/>
      <selection pane="bottomRight" activeCell="B2" sqref="B2:S2"/>
    </sheetView>
  </sheetViews>
  <sheetFormatPr defaultColWidth="9.1796875" defaultRowHeight="14" x14ac:dyDescent="0.35"/>
  <cols>
    <col min="1" max="1" width="4.7265625" style="40" customWidth="1"/>
    <col min="2" max="2" width="7.26953125" style="39" customWidth="1"/>
    <col min="3" max="3" width="21.7265625" style="41" bestFit="1" customWidth="1"/>
    <col min="4" max="5" width="39" style="41" customWidth="1"/>
    <col min="6" max="6" width="30.1796875" style="41" customWidth="1"/>
    <col min="7" max="7" width="33.54296875" style="41" customWidth="1"/>
    <col min="8" max="8" width="12.81640625" style="11" customWidth="1"/>
    <col min="9" max="9" width="31.453125" style="41" customWidth="1"/>
    <col min="10" max="10" width="14.54296875" style="11" customWidth="1"/>
    <col min="11" max="11" width="11.54296875" style="11" customWidth="1"/>
    <col min="12" max="12" width="18" style="11" customWidth="1"/>
    <col min="13" max="13" width="14.81640625" style="11" customWidth="1"/>
    <col min="14" max="14" width="16.1796875" style="11" customWidth="1"/>
    <col min="15" max="15" width="20" style="11" customWidth="1"/>
    <col min="16" max="18" width="15.81640625" style="11" customWidth="1"/>
    <col min="19" max="19" width="43.54296875" style="41" customWidth="1"/>
    <col min="20" max="16384" width="9.1796875" style="40"/>
  </cols>
  <sheetData>
    <row r="2" spans="2:19" x14ac:dyDescent="0.35">
      <c r="B2" s="237" t="s">
        <v>34</v>
      </c>
      <c r="C2" s="238"/>
      <c r="D2" s="238"/>
      <c r="E2" s="238"/>
      <c r="F2" s="238"/>
      <c r="G2" s="238"/>
      <c r="H2" s="238"/>
      <c r="I2" s="239"/>
      <c r="J2" s="238"/>
      <c r="K2" s="238"/>
      <c r="L2" s="238"/>
      <c r="M2" s="238"/>
      <c r="N2" s="238"/>
      <c r="O2" s="238"/>
      <c r="P2" s="238"/>
      <c r="Q2" s="238"/>
      <c r="R2" s="238"/>
      <c r="S2" s="240"/>
    </row>
    <row r="3" spans="2:19" ht="70" x14ac:dyDescent="0.35">
      <c r="B3" s="6" t="s">
        <v>35</v>
      </c>
      <c r="C3" s="14" t="s">
        <v>36</v>
      </c>
      <c r="D3" s="12" t="s">
        <v>37</v>
      </c>
      <c r="E3" s="12" t="s">
        <v>0</v>
      </c>
      <c r="F3" s="12" t="s">
        <v>38</v>
      </c>
      <c r="G3" s="12" t="s">
        <v>39</v>
      </c>
      <c r="H3" s="10" t="s">
        <v>40</v>
      </c>
      <c r="I3" s="12" t="s">
        <v>41</v>
      </c>
      <c r="J3" s="7" t="s">
        <v>42</v>
      </c>
      <c r="K3" s="7" t="s">
        <v>43</v>
      </c>
      <c r="L3" s="7" t="s">
        <v>44</v>
      </c>
      <c r="M3" s="7" t="s">
        <v>45</v>
      </c>
      <c r="N3" s="7" t="s">
        <v>46</v>
      </c>
      <c r="O3" s="7" t="s">
        <v>47</v>
      </c>
      <c r="P3" s="7" t="s">
        <v>48</v>
      </c>
      <c r="Q3" s="7" t="s">
        <v>49</v>
      </c>
      <c r="R3" s="7" t="s">
        <v>50</v>
      </c>
      <c r="S3" s="12" t="s">
        <v>51</v>
      </c>
    </row>
    <row r="4" spans="2:19" ht="42" x14ac:dyDescent="0.35">
      <c r="B4" s="89">
        <v>1</v>
      </c>
      <c r="C4" s="116" t="s">
        <v>16</v>
      </c>
      <c r="D4" s="116" t="s">
        <v>52</v>
      </c>
      <c r="E4" s="116" t="s">
        <v>53</v>
      </c>
      <c r="F4" s="116"/>
      <c r="G4" s="116" t="s">
        <v>54</v>
      </c>
      <c r="H4" s="42" t="s">
        <v>5</v>
      </c>
      <c r="I4" s="116">
        <v>10</v>
      </c>
      <c r="J4" s="42"/>
      <c r="K4" s="42"/>
      <c r="L4" s="42"/>
      <c r="M4" s="42"/>
      <c r="N4" s="42">
        <v>10</v>
      </c>
      <c r="O4" s="42"/>
      <c r="P4" s="42"/>
      <c r="Q4" s="42"/>
      <c r="R4" s="42"/>
      <c r="S4" s="116"/>
    </row>
    <row r="5" spans="2:19" ht="100.5" customHeight="1" x14ac:dyDescent="0.35">
      <c r="B5" s="89">
        <v>2</v>
      </c>
      <c r="C5" s="116" t="s">
        <v>24</v>
      </c>
      <c r="D5" s="116" t="s">
        <v>55</v>
      </c>
      <c r="E5" s="116" t="s">
        <v>56</v>
      </c>
      <c r="F5" s="90" t="s">
        <v>57</v>
      </c>
      <c r="G5" s="116" t="s">
        <v>58</v>
      </c>
      <c r="H5" s="42" t="s">
        <v>5</v>
      </c>
      <c r="I5" s="116">
        <v>0</v>
      </c>
      <c r="J5" s="42"/>
      <c r="K5" s="42"/>
      <c r="L5" s="42"/>
      <c r="M5" s="42"/>
      <c r="N5" s="42"/>
      <c r="O5" s="42"/>
      <c r="P5" s="42"/>
      <c r="Q5" s="42"/>
      <c r="R5" s="42"/>
      <c r="S5" s="116"/>
    </row>
    <row r="6" spans="2:19" ht="42" hidden="1" x14ac:dyDescent="0.35">
      <c r="B6" s="89">
        <v>3</v>
      </c>
      <c r="C6" s="116" t="s">
        <v>59</v>
      </c>
      <c r="D6" s="116" t="s">
        <v>60</v>
      </c>
      <c r="E6" s="116" t="s">
        <v>61</v>
      </c>
      <c r="F6" s="116"/>
      <c r="G6" s="116" t="s">
        <v>62</v>
      </c>
      <c r="H6" s="42" t="s">
        <v>63</v>
      </c>
      <c r="I6" s="42"/>
      <c r="J6" s="42"/>
      <c r="K6" s="42"/>
      <c r="L6" s="42"/>
      <c r="M6" s="42"/>
      <c r="N6" s="42"/>
      <c r="O6" s="42"/>
      <c r="P6" s="42"/>
      <c r="Q6" s="42"/>
      <c r="R6" s="42"/>
      <c r="S6" s="116"/>
    </row>
    <row r="7" spans="2:19" ht="56" hidden="1" x14ac:dyDescent="0.35">
      <c r="B7" s="89">
        <v>4</v>
      </c>
      <c r="C7" s="116" t="s">
        <v>26</v>
      </c>
      <c r="D7" s="116" t="s">
        <v>64</v>
      </c>
      <c r="E7" s="116"/>
      <c r="F7" s="116"/>
      <c r="G7" s="116" t="s">
        <v>65</v>
      </c>
      <c r="H7" s="42" t="s">
        <v>63</v>
      </c>
      <c r="I7" s="42"/>
      <c r="J7" s="42"/>
      <c r="K7" s="42"/>
      <c r="L7" s="42"/>
      <c r="M7" s="42"/>
      <c r="N7" s="42"/>
      <c r="O7" s="42"/>
      <c r="P7" s="42"/>
      <c r="Q7" s="42"/>
      <c r="R7" s="42"/>
      <c r="S7" s="116" t="s">
        <v>66</v>
      </c>
    </row>
    <row r="8" spans="2:19" ht="56" hidden="1" x14ac:dyDescent="0.35">
      <c r="B8" s="89">
        <v>5</v>
      </c>
      <c r="C8" s="116" t="s">
        <v>26</v>
      </c>
      <c r="D8" s="91" t="s">
        <v>67</v>
      </c>
      <c r="E8" s="91"/>
      <c r="F8" s="116"/>
      <c r="G8" s="91" t="s">
        <v>68</v>
      </c>
      <c r="H8" s="42" t="s">
        <v>63</v>
      </c>
      <c r="I8" s="42"/>
      <c r="J8" s="42"/>
      <c r="K8" s="42"/>
      <c r="L8" s="42"/>
      <c r="M8" s="42"/>
      <c r="N8" s="42"/>
      <c r="O8" s="42"/>
      <c r="P8" s="42"/>
      <c r="Q8" s="42"/>
      <c r="R8" s="42"/>
      <c r="S8" s="116" t="s">
        <v>66</v>
      </c>
    </row>
    <row r="9" spans="2:19" hidden="1" x14ac:dyDescent="0.35">
      <c r="B9" s="89">
        <v>6</v>
      </c>
      <c r="C9" s="116" t="s">
        <v>16</v>
      </c>
      <c r="D9" s="116" t="s">
        <v>69</v>
      </c>
      <c r="E9" s="116"/>
      <c r="F9" s="116"/>
      <c r="G9" s="116"/>
      <c r="H9" s="42" t="s">
        <v>63</v>
      </c>
      <c r="I9" s="42"/>
      <c r="J9" s="42"/>
      <c r="K9" s="42"/>
      <c r="L9" s="42"/>
      <c r="M9" s="42"/>
      <c r="N9" s="42"/>
      <c r="O9" s="42"/>
      <c r="P9" s="42"/>
      <c r="Q9" s="42"/>
      <c r="R9" s="42"/>
      <c r="S9" s="116" t="s">
        <v>66</v>
      </c>
    </row>
    <row r="10" spans="2:19" hidden="1" x14ac:dyDescent="0.35">
      <c r="B10" s="89">
        <v>7</v>
      </c>
      <c r="C10" s="116" t="s">
        <v>16</v>
      </c>
      <c r="D10" s="116" t="s">
        <v>70</v>
      </c>
      <c r="E10" s="116"/>
      <c r="F10" s="116"/>
      <c r="G10" s="116"/>
      <c r="H10" s="42" t="s">
        <v>63</v>
      </c>
      <c r="I10" s="42"/>
      <c r="J10" s="42"/>
      <c r="K10" s="42"/>
      <c r="L10" s="42"/>
      <c r="M10" s="42"/>
      <c r="N10" s="42"/>
      <c r="O10" s="42"/>
      <c r="P10" s="42"/>
      <c r="Q10" s="42"/>
      <c r="R10" s="42"/>
      <c r="S10" s="116" t="s">
        <v>71</v>
      </c>
    </row>
    <row r="11" spans="2:19" ht="28" hidden="1" x14ac:dyDescent="0.35">
      <c r="B11" s="89">
        <v>8</v>
      </c>
      <c r="C11" s="116" t="s">
        <v>16</v>
      </c>
      <c r="D11" s="116" t="s">
        <v>72</v>
      </c>
      <c r="E11" s="116"/>
      <c r="F11" s="116"/>
      <c r="G11" s="116"/>
      <c r="H11" s="42" t="s">
        <v>73</v>
      </c>
      <c r="I11" s="42"/>
      <c r="J11" s="42"/>
      <c r="K11" s="42"/>
      <c r="L11" s="42"/>
      <c r="M11" s="42"/>
      <c r="N11" s="42"/>
      <c r="O11" s="42"/>
      <c r="P11" s="42"/>
      <c r="Q11" s="42"/>
      <c r="R11" s="42"/>
      <c r="S11" s="116"/>
    </row>
    <row r="12" spans="2:19" hidden="1" x14ac:dyDescent="0.35">
      <c r="B12" s="89">
        <v>9</v>
      </c>
      <c r="C12" s="116" t="s">
        <v>16</v>
      </c>
      <c r="D12" s="116" t="s">
        <v>74</v>
      </c>
      <c r="E12" s="116"/>
      <c r="F12" s="116"/>
      <c r="G12" s="116"/>
      <c r="H12" s="42" t="s">
        <v>73</v>
      </c>
      <c r="I12" s="42"/>
      <c r="J12" s="42"/>
      <c r="K12" s="42"/>
      <c r="L12" s="42"/>
      <c r="M12" s="42"/>
      <c r="N12" s="42"/>
      <c r="O12" s="42"/>
      <c r="P12" s="42"/>
      <c r="Q12" s="42"/>
      <c r="R12" s="42"/>
      <c r="S12" s="116" t="s">
        <v>71</v>
      </c>
    </row>
    <row r="13" spans="2:19" ht="28" x14ac:dyDescent="0.35">
      <c r="B13" s="89">
        <v>10</v>
      </c>
      <c r="C13" s="116" t="s">
        <v>23</v>
      </c>
      <c r="D13" s="116" t="s">
        <v>75</v>
      </c>
      <c r="E13" s="45" t="s">
        <v>77</v>
      </c>
      <c r="F13" s="45" t="s">
        <v>77</v>
      </c>
      <c r="G13" s="116"/>
      <c r="H13" s="42" t="s">
        <v>5</v>
      </c>
      <c r="I13" s="116"/>
      <c r="J13" s="42"/>
      <c r="K13" s="42"/>
      <c r="L13" s="42"/>
      <c r="M13" s="42"/>
      <c r="N13" s="42"/>
      <c r="O13" s="42"/>
      <c r="P13" s="42"/>
      <c r="Q13" s="42"/>
      <c r="R13" s="42"/>
      <c r="S13" s="116"/>
    </row>
    <row r="14" spans="2:19" hidden="1" x14ac:dyDescent="0.35">
      <c r="B14" s="89">
        <v>11</v>
      </c>
      <c r="C14" s="116" t="s">
        <v>29</v>
      </c>
      <c r="D14" s="116" t="s">
        <v>78</v>
      </c>
      <c r="E14" s="116"/>
      <c r="F14" s="93"/>
      <c r="G14" s="116"/>
      <c r="H14" s="42" t="s">
        <v>63</v>
      </c>
      <c r="I14" s="42"/>
      <c r="J14" s="42"/>
      <c r="K14" s="42"/>
      <c r="L14" s="42"/>
      <c r="M14" s="42"/>
      <c r="N14" s="42"/>
      <c r="O14" s="42"/>
      <c r="P14" s="42"/>
      <c r="Q14" s="42"/>
      <c r="R14" s="42"/>
      <c r="S14" s="116" t="s">
        <v>71</v>
      </c>
    </row>
    <row r="15" spans="2:19" ht="42" hidden="1" x14ac:dyDescent="0.35">
      <c r="B15" s="89">
        <v>12</v>
      </c>
      <c r="C15" s="116" t="s">
        <v>25</v>
      </c>
      <c r="D15" s="116" t="s">
        <v>79</v>
      </c>
      <c r="E15" s="116"/>
      <c r="F15" s="93" t="s">
        <v>76</v>
      </c>
      <c r="G15" s="116" t="s">
        <v>80</v>
      </c>
      <c r="H15" s="42" t="s">
        <v>73</v>
      </c>
      <c r="I15" s="42"/>
      <c r="J15" s="42"/>
      <c r="K15" s="42"/>
      <c r="L15" s="42"/>
      <c r="M15" s="42"/>
      <c r="N15" s="42"/>
      <c r="O15" s="42"/>
      <c r="P15" s="42"/>
      <c r="Q15" s="42"/>
      <c r="R15" s="42"/>
      <c r="S15" s="116" t="s">
        <v>71</v>
      </c>
    </row>
    <row r="16" spans="2:19" hidden="1" x14ac:dyDescent="0.35">
      <c r="B16" s="89">
        <v>13</v>
      </c>
      <c r="C16" s="116" t="s">
        <v>25</v>
      </c>
      <c r="D16" s="116" t="s">
        <v>81</v>
      </c>
      <c r="E16" s="116"/>
      <c r="F16" s="93" t="s">
        <v>76</v>
      </c>
      <c r="G16" s="116"/>
      <c r="H16" s="42" t="s">
        <v>73</v>
      </c>
      <c r="I16" s="42"/>
      <c r="J16" s="42"/>
      <c r="K16" s="42"/>
      <c r="L16" s="42"/>
      <c r="M16" s="42"/>
      <c r="N16" s="42"/>
      <c r="O16" s="42"/>
      <c r="P16" s="42"/>
      <c r="Q16" s="42"/>
      <c r="R16" s="42"/>
      <c r="S16" s="116" t="s">
        <v>71</v>
      </c>
    </row>
    <row r="17" spans="2:19" ht="28" hidden="1" x14ac:dyDescent="0.35">
      <c r="B17" s="89">
        <v>14</v>
      </c>
      <c r="C17" s="116" t="s">
        <v>32</v>
      </c>
      <c r="D17" s="116" t="s">
        <v>82</v>
      </c>
      <c r="E17" s="116"/>
      <c r="F17" s="92" t="s">
        <v>83</v>
      </c>
      <c r="G17" s="116"/>
      <c r="H17" s="42" t="s">
        <v>73</v>
      </c>
      <c r="I17" s="42"/>
      <c r="J17" s="42"/>
      <c r="K17" s="42"/>
      <c r="L17" s="42"/>
      <c r="M17" s="42"/>
      <c r="N17" s="42"/>
      <c r="O17" s="42"/>
      <c r="P17" s="42"/>
      <c r="Q17" s="42"/>
      <c r="R17" s="42"/>
      <c r="S17" s="116" t="s">
        <v>71</v>
      </c>
    </row>
    <row r="18" spans="2:19" x14ac:dyDescent="0.35">
      <c r="B18" s="89">
        <v>15</v>
      </c>
      <c r="C18" s="116" t="s">
        <v>32</v>
      </c>
      <c r="D18" s="116" t="s">
        <v>84</v>
      </c>
      <c r="E18" s="116" t="s">
        <v>53</v>
      </c>
      <c r="F18" s="92"/>
      <c r="G18" s="116"/>
      <c r="H18" s="42" t="s">
        <v>5</v>
      </c>
      <c r="I18" s="116"/>
      <c r="J18" s="42"/>
      <c r="K18" s="42"/>
      <c r="L18" s="42"/>
      <c r="M18" s="42"/>
      <c r="N18" s="42"/>
      <c r="O18" s="42"/>
      <c r="P18" s="42"/>
      <c r="Q18" s="42"/>
      <c r="R18" s="42"/>
      <c r="S18" s="116"/>
    </row>
    <row r="19" spans="2:19" x14ac:dyDescent="0.35">
      <c r="B19" s="89">
        <v>16</v>
      </c>
      <c r="C19" s="116" t="s">
        <v>32</v>
      </c>
      <c r="D19" s="116" t="s">
        <v>85</v>
      </c>
      <c r="E19" s="116" t="s">
        <v>53</v>
      </c>
      <c r="F19" s="92"/>
      <c r="G19" s="116"/>
      <c r="H19" s="42" t="s">
        <v>5</v>
      </c>
      <c r="I19" s="116"/>
      <c r="J19" s="42"/>
      <c r="K19" s="42"/>
      <c r="L19" s="42"/>
      <c r="M19" s="42"/>
      <c r="N19" s="42"/>
      <c r="O19" s="42"/>
      <c r="P19" s="42"/>
      <c r="Q19" s="42"/>
      <c r="R19" s="42"/>
      <c r="S19" s="116"/>
    </row>
    <row r="20" spans="2:19" ht="28" hidden="1" x14ac:dyDescent="0.35">
      <c r="B20" s="89">
        <v>17</v>
      </c>
      <c r="C20" s="116" t="s">
        <v>17</v>
      </c>
      <c r="D20" s="116" t="s">
        <v>86</v>
      </c>
      <c r="E20" s="116"/>
      <c r="F20" s="116"/>
      <c r="G20" s="116"/>
      <c r="H20" s="42" t="s">
        <v>87</v>
      </c>
      <c r="I20" s="42"/>
      <c r="J20" s="42"/>
      <c r="K20" s="42"/>
      <c r="L20" s="42"/>
      <c r="M20" s="42"/>
      <c r="N20" s="42"/>
      <c r="O20" s="42"/>
      <c r="P20" s="42"/>
      <c r="Q20" s="42"/>
      <c r="R20" s="42"/>
      <c r="S20" s="116" t="s">
        <v>88</v>
      </c>
    </row>
    <row r="21" spans="2:19" x14ac:dyDescent="0.35">
      <c r="B21" s="89">
        <v>18</v>
      </c>
      <c r="C21" s="116" t="s">
        <v>27</v>
      </c>
      <c r="D21" s="116" t="s">
        <v>89</v>
      </c>
      <c r="E21" s="45" t="s">
        <v>77</v>
      </c>
      <c r="F21" s="45" t="s">
        <v>77</v>
      </c>
      <c r="G21" s="116" t="s">
        <v>90</v>
      </c>
      <c r="H21" s="42" t="s">
        <v>5</v>
      </c>
      <c r="I21" s="116"/>
      <c r="J21" s="42"/>
      <c r="K21" s="42"/>
      <c r="L21" s="42"/>
      <c r="M21" s="42"/>
      <c r="N21" s="42"/>
      <c r="O21" s="42"/>
      <c r="P21" s="42"/>
      <c r="Q21" s="42"/>
      <c r="R21" s="42"/>
      <c r="S21" s="116"/>
    </row>
    <row r="22" spans="2:19" ht="42" x14ac:dyDescent="0.35">
      <c r="B22" s="89">
        <v>19</v>
      </c>
      <c r="C22" s="116" t="s">
        <v>8</v>
      </c>
      <c r="D22" s="116" t="s">
        <v>91</v>
      </c>
      <c r="E22" s="116"/>
      <c r="F22" s="116"/>
      <c r="G22" s="116"/>
      <c r="H22" s="42" t="s">
        <v>5</v>
      </c>
      <c r="I22" s="116">
        <v>4</v>
      </c>
      <c r="J22" s="42"/>
      <c r="K22" s="89">
        <v>4</v>
      </c>
      <c r="L22" s="89"/>
      <c r="M22" s="89"/>
      <c r="N22" s="89"/>
      <c r="O22" s="89"/>
      <c r="P22" s="89"/>
      <c r="Q22" s="89"/>
      <c r="R22" s="89"/>
      <c r="S22" s="116"/>
    </row>
    <row r="23" spans="2:19" ht="126" x14ac:dyDescent="0.35">
      <c r="B23" s="89">
        <v>20</v>
      </c>
      <c r="C23" s="116" t="s">
        <v>1827</v>
      </c>
      <c r="D23" s="116" t="s">
        <v>92</v>
      </c>
      <c r="E23" s="116" t="s">
        <v>53</v>
      </c>
      <c r="F23" s="45"/>
      <c r="G23" s="116" t="s">
        <v>1828</v>
      </c>
      <c r="H23" s="42" t="s">
        <v>6</v>
      </c>
      <c r="I23" s="116">
        <v>8</v>
      </c>
      <c r="J23" s="42"/>
      <c r="K23" s="42"/>
      <c r="L23" s="42"/>
      <c r="M23" s="42"/>
      <c r="N23" s="42"/>
      <c r="O23" s="42"/>
      <c r="P23" s="42"/>
      <c r="Q23" s="42"/>
      <c r="R23" s="42"/>
      <c r="S23" s="116" t="s">
        <v>88</v>
      </c>
    </row>
    <row r="24" spans="2:19" ht="28" hidden="1" x14ac:dyDescent="0.35">
      <c r="B24" s="89">
        <v>21</v>
      </c>
      <c r="C24" s="116" t="s">
        <v>17</v>
      </c>
      <c r="D24" s="91" t="s">
        <v>93</v>
      </c>
      <c r="E24" s="91"/>
      <c r="F24" s="116"/>
      <c r="G24" s="91"/>
      <c r="H24" s="42" t="s">
        <v>94</v>
      </c>
      <c r="I24" s="42"/>
      <c r="J24" s="42"/>
      <c r="K24" s="42"/>
      <c r="L24" s="42"/>
      <c r="M24" s="42"/>
      <c r="N24" s="42"/>
      <c r="O24" s="42"/>
      <c r="P24" s="42"/>
      <c r="Q24" s="42"/>
      <c r="R24" s="42"/>
      <c r="S24" s="116"/>
    </row>
    <row r="25" spans="2:19" ht="42" hidden="1" x14ac:dyDescent="0.35">
      <c r="B25" s="89">
        <v>22</v>
      </c>
      <c r="C25" s="116" t="s">
        <v>95</v>
      </c>
      <c r="D25" s="91" t="s">
        <v>96</v>
      </c>
      <c r="E25" s="91"/>
      <c r="F25" s="116"/>
      <c r="G25" s="91"/>
      <c r="H25" s="42" t="s">
        <v>63</v>
      </c>
      <c r="I25" s="42"/>
      <c r="J25" s="42"/>
      <c r="K25" s="42"/>
      <c r="L25" s="42"/>
      <c r="M25" s="42"/>
      <c r="N25" s="42"/>
      <c r="O25" s="42"/>
      <c r="P25" s="42"/>
      <c r="Q25" s="42"/>
      <c r="R25" s="42"/>
      <c r="S25" s="116"/>
    </row>
    <row r="26" spans="2:19" ht="28" hidden="1" x14ac:dyDescent="0.35">
      <c r="B26" s="89">
        <v>23</v>
      </c>
      <c r="C26" s="116" t="s">
        <v>25</v>
      </c>
      <c r="D26" s="91" t="s">
        <v>97</v>
      </c>
      <c r="E26" s="91"/>
      <c r="F26" s="93" t="s">
        <v>76</v>
      </c>
      <c r="G26" s="91"/>
      <c r="H26" s="42" t="s">
        <v>63</v>
      </c>
      <c r="I26" s="42"/>
      <c r="J26" s="42"/>
      <c r="K26" s="42"/>
      <c r="L26" s="42"/>
      <c r="M26" s="42"/>
      <c r="N26" s="42"/>
      <c r="O26" s="42"/>
      <c r="P26" s="42"/>
      <c r="Q26" s="42"/>
      <c r="R26" s="42"/>
      <c r="S26" s="116"/>
    </row>
    <row r="27" spans="2:19" ht="28" hidden="1" x14ac:dyDescent="0.35">
      <c r="B27" s="89">
        <v>24</v>
      </c>
      <c r="C27" s="116" t="s">
        <v>16</v>
      </c>
      <c r="D27" s="116" t="s">
        <v>98</v>
      </c>
      <c r="E27" s="116"/>
      <c r="F27" s="116"/>
      <c r="G27" s="116"/>
      <c r="H27" s="42" t="s">
        <v>87</v>
      </c>
      <c r="I27" s="42"/>
      <c r="J27" s="42"/>
      <c r="K27" s="42"/>
      <c r="L27" s="42"/>
      <c r="M27" s="42"/>
      <c r="N27" s="42"/>
      <c r="O27" s="42"/>
      <c r="P27" s="42"/>
      <c r="Q27" s="42"/>
      <c r="R27" s="42"/>
      <c r="S27" s="116"/>
    </row>
    <row r="28" spans="2:19" ht="28" hidden="1" x14ac:dyDescent="0.35">
      <c r="B28" s="89">
        <v>25</v>
      </c>
      <c r="C28" s="116" t="s">
        <v>17</v>
      </c>
      <c r="D28" s="91" t="s">
        <v>99</v>
      </c>
      <c r="E28" s="91"/>
      <c r="F28" s="116"/>
      <c r="G28" s="91" t="s">
        <v>100</v>
      </c>
      <c r="H28" s="42" t="s">
        <v>63</v>
      </c>
      <c r="I28" s="42"/>
      <c r="J28" s="42"/>
      <c r="K28" s="42"/>
      <c r="L28" s="42"/>
      <c r="M28" s="42"/>
      <c r="N28" s="42"/>
      <c r="O28" s="42"/>
      <c r="P28" s="42"/>
      <c r="Q28" s="42"/>
      <c r="R28" s="42"/>
      <c r="S28" s="116"/>
    </row>
    <row r="29" spans="2:19" hidden="1" x14ac:dyDescent="0.35">
      <c r="B29" s="89">
        <v>26</v>
      </c>
      <c r="C29" s="116" t="s">
        <v>25</v>
      </c>
      <c r="D29" s="91" t="s">
        <v>101</v>
      </c>
      <c r="E29" s="91"/>
      <c r="F29" s="116"/>
      <c r="G29" s="91"/>
      <c r="H29" s="42" t="s">
        <v>73</v>
      </c>
      <c r="I29" s="42"/>
      <c r="J29" s="42"/>
      <c r="K29" s="42"/>
      <c r="L29" s="42"/>
      <c r="M29" s="42"/>
      <c r="N29" s="42"/>
      <c r="O29" s="42"/>
      <c r="P29" s="42"/>
      <c r="Q29" s="42"/>
      <c r="R29" s="42"/>
      <c r="S29" s="116"/>
    </row>
    <row r="30" spans="2:19" hidden="1" x14ac:dyDescent="0.35">
      <c r="B30" s="89">
        <v>27</v>
      </c>
      <c r="C30" s="116" t="s">
        <v>29</v>
      </c>
      <c r="D30" s="91" t="s">
        <v>102</v>
      </c>
      <c r="E30" s="91"/>
      <c r="F30" s="116"/>
      <c r="G30" s="91"/>
      <c r="H30" s="42" t="s">
        <v>73</v>
      </c>
      <c r="I30" s="42"/>
      <c r="J30" s="42"/>
      <c r="K30" s="42"/>
      <c r="L30" s="42"/>
      <c r="M30" s="42"/>
      <c r="N30" s="42"/>
      <c r="O30" s="42"/>
      <c r="P30" s="42"/>
      <c r="Q30" s="42"/>
      <c r="R30" s="42"/>
      <c r="S30" s="116"/>
    </row>
    <row r="31" spans="2:19" hidden="1" x14ac:dyDescent="0.35">
      <c r="B31" s="89">
        <v>28</v>
      </c>
      <c r="C31" s="116" t="s">
        <v>17</v>
      </c>
      <c r="D31" s="91" t="s">
        <v>103</v>
      </c>
      <c r="E31" s="91"/>
      <c r="F31" s="116"/>
      <c r="G31" s="91"/>
      <c r="H31" s="42" t="s">
        <v>73</v>
      </c>
      <c r="I31" s="42"/>
      <c r="J31" s="42"/>
      <c r="K31" s="42"/>
      <c r="L31" s="42"/>
      <c r="M31" s="42"/>
      <c r="N31" s="42"/>
      <c r="O31" s="42"/>
      <c r="P31" s="42"/>
      <c r="Q31" s="42"/>
      <c r="R31" s="42"/>
      <c r="S31" s="116"/>
    </row>
    <row r="32" spans="2:19" hidden="1" x14ac:dyDescent="0.35">
      <c r="B32" s="89">
        <v>29</v>
      </c>
      <c r="C32" s="116" t="s">
        <v>16</v>
      </c>
      <c r="D32" s="116" t="s">
        <v>104</v>
      </c>
      <c r="E32" s="116"/>
      <c r="F32" s="116"/>
      <c r="G32" s="116"/>
      <c r="H32" s="42" t="s">
        <v>87</v>
      </c>
      <c r="I32" s="42"/>
      <c r="J32" s="42"/>
      <c r="K32" s="42"/>
      <c r="L32" s="42"/>
      <c r="M32" s="42"/>
      <c r="N32" s="42"/>
      <c r="O32" s="42"/>
      <c r="P32" s="42"/>
      <c r="Q32" s="42"/>
      <c r="R32" s="42"/>
      <c r="S32" s="92" t="s">
        <v>105</v>
      </c>
    </row>
    <row r="33" spans="2:19" ht="42" x14ac:dyDescent="0.35">
      <c r="B33" s="89">
        <v>30</v>
      </c>
      <c r="C33" s="116" t="s">
        <v>32</v>
      </c>
      <c r="D33" s="116" t="s">
        <v>106</v>
      </c>
      <c r="E33" s="116" t="s">
        <v>1830</v>
      </c>
      <c r="F33" s="92"/>
      <c r="G33" s="116" t="s">
        <v>107</v>
      </c>
      <c r="H33" s="42" t="s">
        <v>5</v>
      </c>
      <c r="I33" s="116">
        <v>50</v>
      </c>
      <c r="J33" s="42"/>
      <c r="K33" s="42"/>
      <c r="L33" s="42"/>
      <c r="M33" s="42"/>
      <c r="N33" s="42"/>
      <c r="O33" s="42"/>
      <c r="P33" s="42"/>
      <c r="Q33" s="42"/>
      <c r="R33" s="42"/>
      <c r="S33" s="116" t="s">
        <v>108</v>
      </c>
    </row>
    <row r="34" spans="2:19" ht="28" x14ac:dyDescent="0.35">
      <c r="B34" s="89">
        <v>31</v>
      </c>
      <c r="C34" s="116" t="s">
        <v>32</v>
      </c>
      <c r="D34" s="116" t="s">
        <v>109</v>
      </c>
      <c r="E34" s="116" t="s">
        <v>1830</v>
      </c>
      <c r="F34" s="92"/>
      <c r="G34" s="116" t="s">
        <v>110</v>
      </c>
      <c r="H34" s="42" t="s">
        <v>5</v>
      </c>
      <c r="I34" s="116">
        <v>20</v>
      </c>
      <c r="J34" s="42"/>
      <c r="K34" s="42"/>
      <c r="L34" s="42"/>
      <c r="M34" s="42"/>
      <c r="N34" s="42"/>
      <c r="O34" s="42"/>
      <c r="P34" s="42"/>
      <c r="Q34" s="42"/>
      <c r="R34" s="42"/>
      <c r="S34" s="116" t="s">
        <v>108</v>
      </c>
    </row>
    <row r="35" spans="2:19" ht="42" x14ac:dyDescent="0.35">
      <c r="B35" s="89">
        <v>32</v>
      </c>
      <c r="C35" s="116" t="s">
        <v>25</v>
      </c>
      <c r="D35" s="116" t="s">
        <v>113</v>
      </c>
      <c r="E35" s="116" t="s">
        <v>53</v>
      </c>
      <c r="F35" s="45"/>
      <c r="G35" s="116" t="s">
        <v>114</v>
      </c>
      <c r="H35" s="42" t="s">
        <v>5</v>
      </c>
      <c r="I35" s="116">
        <v>100</v>
      </c>
      <c r="J35" s="42"/>
      <c r="K35" s="42"/>
      <c r="L35" s="42"/>
      <c r="M35" s="42"/>
      <c r="N35" s="42"/>
      <c r="O35" s="42"/>
      <c r="P35" s="42"/>
      <c r="Q35" s="42"/>
      <c r="R35" s="42"/>
      <c r="S35" s="116" t="s">
        <v>115</v>
      </c>
    </row>
    <row r="36" spans="2:19" ht="84" x14ac:dyDescent="0.35">
      <c r="B36" s="89">
        <v>33</v>
      </c>
      <c r="C36" s="116" t="s">
        <v>22</v>
      </c>
      <c r="D36" s="116" t="s">
        <v>116</v>
      </c>
      <c r="E36" s="116" t="s">
        <v>117</v>
      </c>
      <c r="F36" s="116" t="s">
        <v>118</v>
      </c>
      <c r="G36" s="116" t="s">
        <v>119</v>
      </c>
      <c r="H36" s="42" t="s">
        <v>5</v>
      </c>
      <c r="I36" s="42">
        <v>260.25</v>
      </c>
      <c r="J36" s="42"/>
      <c r="K36" s="42"/>
      <c r="L36" s="42"/>
      <c r="M36" s="42"/>
      <c r="N36" s="42"/>
      <c r="O36" s="42"/>
      <c r="P36" s="42"/>
      <c r="Q36" s="42"/>
      <c r="R36" s="42"/>
      <c r="S36" s="116"/>
    </row>
    <row r="37" spans="2:19" ht="34.5" customHeight="1" x14ac:dyDescent="0.35">
      <c r="B37" s="89">
        <v>34</v>
      </c>
      <c r="C37" s="116" t="s">
        <v>22</v>
      </c>
      <c r="D37" s="116" t="s">
        <v>120</v>
      </c>
      <c r="E37" s="116" t="s">
        <v>117</v>
      </c>
      <c r="F37" s="46" t="s">
        <v>121</v>
      </c>
      <c r="G37" s="46" t="s">
        <v>122</v>
      </c>
      <c r="H37" s="42" t="s">
        <v>5</v>
      </c>
      <c r="I37" s="42">
        <v>10</v>
      </c>
      <c r="J37" s="42"/>
      <c r="K37" s="42"/>
      <c r="L37" s="42"/>
      <c r="M37" s="42"/>
      <c r="N37" s="42"/>
      <c r="O37" s="42"/>
      <c r="P37" s="42"/>
      <c r="Q37" s="42"/>
      <c r="R37" s="42"/>
      <c r="S37" s="92" t="s">
        <v>123</v>
      </c>
    </row>
    <row r="38" spans="2:19" ht="112" hidden="1" x14ac:dyDescent="0.35">
      <c r="B38" s="89">
        <v>35</v>
      </c>
      <c r="C38" s="116" t="s">
        <v>22</v>
      </c>
      <c r="D38" s="42" t="s">
        <v>124</v>
      </c>
      <c r="E38" s="42"/>
      <c r="F38" s="46" t="s">
        <v>125</v>
      </c>
      <c r="G38" s="46" t="s">
        <v>126</v>
      </c>
      <c r="H38" s="42" t="s">
        <v>63</v>
      </c>
      <c r="I38" s="42"/>
      <c r="J38" s="42"/>
      <c r="K38" s="42"/>
      <c r="L38" s="42"/>
      <c r="M38" s="42"/>
      <c r="N38" s="42"/>
      <c r="O38" s="42"/>
      <c r="P38" s="42"/>
      <c r="Q38" s="42"/>
      <c r="R38" s="42"/>
      <c r="S38" s="116"/>
    </row>
    <row r="39" spans="2:19" ht="112" hidden="1" x14ac:dyDescent="0.35">
      <c r="B39" s="89">
        <v>36</v>
      </c>
      <c r="C39" s="116" t="s">
        <v>22</v>
      </c>
      <c r="D39" s="42" t="s">
        <v>127</v>
      </c>
      <c r="E39" s="42"/>
      <c r="F39" s="46" t="s">
        <v>128</v>
      </c>
      <c r="G39" s="46" t="s">
        <v>129</v>
      </c>
      <c r="H39" s="42" t="s">
        <v>63</v>
      </c>
      <c r="I39" s="42"/>
      <c r="J39" s="42"/>
      <c r="K39" s="42"/>
      <c r="L39" s="42"/>
      <c r="M39" s="42"/>
      <c r="N39" s="42"/>
      <c r="O39" s="42"/>
      <c r="P39" s="42"/>
      <c r="Q39" s="42"/>
      <c r="R39" s="42"/>
      <c r="S39" s="116"/>
    </row>
    <row r="40" spans="2:19" hidden="1" x14ac:dyDescent="0.35">
      <c r="B40" s="89">
        <v>37</v>
      </c>
      <c r="C40" s="116" t="s">
        <v>22</v>
      </c>
      <c r="D40" s="42" t="s">
        <v>130</v>
      </c>
      <c r="E40" s="42"/>
      <c r="F40" s="46" t="s">
        <v>131</v>
      </c>
      <c r="G40" s="46" t="s">
        <v>132</v>
      </c>
      <c r="H40" s="42" t="s">
        <v>63</v>
      </c>
      <c r="I40" s="42"/>
      <c r="J40" s="42"/>
      <c r="K40" s="42"/>
      <c r="L40" s="42"/>
      <c r="M40" s="42"/>
      <c r="N40" s="42"/>
      <c r="O40" s="42"/>
      <c r="P40" s="42"/>
      <c r="Q40" s="42"/>
      <c r="R40" s="42"/>
      <c r="S40" s="116" t="s">
        <v>133</v>
      </c>
    </row>
    <row r="41" spans="2:19" ht="42" hidden="1" x14ac:dyDescent="0.35">
      <c r="B41" s="89">
        <v>38</v>
      </c>
      <c r="C41" s="116" t="s">
        <v>22</v>
      </c>
      <c r="D41" s="42" t="s">
        <v>134</v>
      </c>
      <c r="E41" s="42"/>
      <c r="F41" s="46" t="s">
        <v>135</v>
      </c>
      <c r="G41" s="46" t="s">
        <v>136</v>
      </c>
      <c r="H41" s="42" t="s">
        <v>63</v>
      </c>
      <c r="I41" s="42"/>
      <c r="J41" s="42"/>
      <c r="K41" s="42"/>
      <c r="L41" s="42"/>
      <c r="M41" s="42"/>
      <c r="N41" s="42"/>
      <c r="O41" s="42"/>
      <c r="P41" s="42"/>
      <c r="Q41" s="42"/>
      <c r="R41" s="42"/>
      <c r="S41" s="116" t="s">
        <v>71</v>
      </c>
    </row>
    <row r="42" spans="2:19" ht="42" hidden="1" x14ac:dyDescent="0.35">
      <c r="B42" s="89">
        <v>39</v>
      </c>
      <c r="C42" s="116" t="s">
        <v>22</v>
      </c>
      <c r="D42" s="42" t="s">
        <v>137</v>
      </c>
      <c r="E42" s="42"/>
      <c r="F42" s="46" t="s">
        <v>138</v>
      </c>
      <c r="G42" s="46" t="s">
        <v>139</v>
      </c>
      <c r="H42" s="87" t="s">
        <v>73</v>
      </c>
      <c r="I42" s="42"/>
      <c r="J42" s="87"/>
      <c r="K42" s="87"/>
      <c r="L42" s="87"/>
      <c r="M42" s="87"/>
      <c r="N42" s="87"/>
      <c r="O42" s="87"/>
      <c r="P42" s="87"/>
      <c r="Q42" s="87"/>
      <c r="R42" s="87"/>
      <c r="S42" s="116"/>
    </row>
    <row r="43" spans="2:19" ht="28" hidden="1" x14ac:dyDescent="0.35">
      <c r="B43" s="89">
        <v>40</v>
      </c>
      <c r="C43" s="116" t="s">
        <v>22</v>
      </c>
      <c r="D43" s="42" t="s">
        <v>140</v>
      </c>
      <c r="E43" s="42"/>
      <c r="F43" s="46" t="s">
        <v>141</v>
      </c>
      <c r="G43" s="46" t="s">
        <v>142</v>
      </c>
      <c r="H43" s="87" t="s">
        <v>63</v>
      </c>
      <c r="I43" s="42"/>
      <c r="J43" s="87"/>
      <c r="K43" s="87"/>
      <c r="L43" s="87"/>
      <c r="M43" s="87"/>
      <c r="N43" s="87"/>
      <c r="O43" s="87"/>
      <c r="P43" s="87"/>
      <c r="Q43" s="87"/>
      <c r="R43" s="87"/>
      <c r="S43" s="116" t="s">
        <v>71</v>
      </c>
    </row>
    <row r="44" spans="2:19" ht="56" hidden="1" x14ac:dyDescent="0.35">
      <c r="B44" s="89">
        <v>41</v>
      </c>
      <c r="C44" s="116" t="s">
        <v>22</v>
      </c>
      <c r="D44" s="42" t="s">
        <v>143</v>
      </c>
      <c r="E44" s="42"/>
      <c r="F44" s="116" t="s">
        <v>144</v>
      </c>
      <c r="G44" s="46" t="s">
        <v>145</v>
      </c>
      <c r="H44" s="87" t="s">
        <v>73</v>
      </c>
      <c r="I44" s="42"/>
      <c r="J44" s="87"/>
      <c r="K44" s="87"/>
      <c r="L44" s="87"/>
      <c r="M44" s="87"/>
      <c r="N44" s="87"/>
      <c r="O44" s="87"/>
      <c r="P44" s="87"/>
      <c r="Q44" s="87"/>
      <c r="R44" s="87"/>
      <c r="S44" s="116" t="s">
        <v>71</v>
      </c>
    </row>
    <row r="45" spans="2:19" ht="28" hidden="1" x14ac:dyDescent="0.35">
      <c r="B45" s="89">
        <v>42</v>
      </c>
      <c r="C45" s="116" t="s">
        <v>22</v>
      </c>
      <c r="D45" s="42" t="s">
        <v>146</v>
      </c>
      <c r="E45" s="42"/>
      <c r="F45" s="116" t="s">
        <v>147</v>
      </c>
      <c r="G45" s="46" t="s">
        <v>148</v>
      </c>
      <c r="H45" s="87" t="s">
        <v>73</v>
      </c>
      <c r="I45" s="42"/>
      <c r="J45" s="87"/>
      <c r="K45" s="87"/>
      <c r="L45" s="87"/>
      <c r="M45" s="87"/>
      <c r="N45" s="87"/>
      <c r="O45" s="87"/>
      <c r="P45" s="87"/>
      <c r="Q45" s="87"/>
      <c r="R45" s="87"/>
      <c r="S45" s="116" t="s">
        <v>71</v>
      </c>
    </row>
    <row r="46" spans="2:19" ht="28" x14ac:dyDescent="0.35">
      <c r="B46" s="89">
        <v>43</v>
      </c>
      <c r="C46" s="116" t="s">
        <v>22</v>
      </c>
      <c r="D46" s="42" t="s">
        <v>149</v>
      </c>
      <c r="E46" s="116" t="s">
        <v>53</v>
      </c>
      <c r="F46" s="46" t="s">
        <v>150</v>
      </c>
      <c r="G46" s="46" t="s">
        <v>151</v>
      </c>
      <c r="H46" s="87" t="s">
        <v>5</v>
      </c>
      <c r="I46" s="42">
        <v>6</v>
      </c>
      <c r="J46" s="87"/>
      <c r="K46" s="87"/>
      <c r="L46" s="87"/>
      <c r="M46" s="87"/>
      <c r="N46" s="87"/>
      <c r="O46" s="87"/>
      <c r="P46" s="87"/>
      <c r="Q46" s="87"/>
      <c r="R46" s="87"/>
      <c r="S46" s="116"/>
    </row>
    <row r="47" spans="2:19" ht="140" hidden="1" x14ac:dyDescent="0.35">
      <c r="B47" s="89">
        <v>44</v>
      </c>
      <c r="C47" s="116" t="s">
        <v>22</v>
      </c>
      <c r="D47" s="42" t="s">
        <v>152</v>
      </c>
      <c r="E47" s="42"/>
      <c r="F47" s="46" t="s">
        <v>153</v>
      </c>
      <c r="G47" s="46" t="s">
        <v>154</v>
      </c>
      <c r="H47" s="87" t="s">
        <v>73</v>
      </c>
      <c r="I47" s="42"/>
      <c r="J47" s="87"/>
      <c r="K47" s="87"/>
      <c r="L47" s="87"/>
      <c r="M47" s="87"/>
      <c r="N47" s="87"/>
      <c r="O47" s="87"/>
      <c r="P47" s="87"/>
      <c r="Q47" s="87"/>
      <c r="R47" s="87"/>
      <c r="S47" s="116"/>
    </row>
    <row r="48" spans="2:19" ht="84" x14ac:dyDescent="0.35">
      <c r="B48" s="89">
        <v>45</v>
      </c>
      <c r="C48" s="116" t="s">
        <v>25</v>
      </c>
      <c r="D48" s="116" t="s">
        <v>155</v>
      </c>
      <c r="E48" s="116" t="s">
        <v>53</v>
      </c>
      <c r="F48" s="46" t="s">
        <v>156</v>
      </c>
      <c r="G48" s="116" t="s">
        <v>157</v>
      </c>
      <c r="H48" s="87" t="s">
        <v>5</v>
      </c>
      <c r="I48" s="42">
        <v>6</v>
      </c>
      <c r="J48" s="87"/>
      <c r="K48" s="87"/>
      <c r="L48" s="87"/>
      <c r="M48" s="87"/>
      <c r="N48" s="87"/>
      <c r="O48" s="87"/>
      <c r="P48" s="87"/>
      <c r="Q48" s="87"/>
      <c r="R48" s="87"/>
      <c r="S48" s="46"/>
    </row>
    <row r="49" spans="2:19" ht="56" hidden="1" x14ac:dyDescent="0.35">
      <c r="B49" s="89">
        <v>46</v>
      </c>
      <c r="C49" s="116" t="s">
        <v>25</v>
      </c>
      <c r="D49" s="116" t="s">
        <v>158</v>
      </c>
      <c r="E49" s="116"/>
      <c r="F49" s="46" t="s">
        <v>159</v>
      </c>
      <c r="G49" s="116" t="s">
        <v>160</v>
      </c>
      <c r="H49" s="87" t="s">
        <v>73</v>
      </c>
      <c r="I49" s="42"/>
      <c r="J49" s="87"/>
      <c r="K49" s="87"/>
      <c r="L49" s="87"/>
      <c r="M49" s="87"/>
      <c r="N49" s="87"/>
      <c r="O49" s="87"/>
      <c r="P49" s="87"/>
      <c r="Q49" s="87"/>
      <c r="R49" s="87"/>
      <c r="S49" s="46"/>
    </row>
    <row r="50" spans="2:19" ht="70" x14ac:dyDescent="0.35">
      <c r="B50" s="89">
        <v>47</v>
      </c>
      <c r="C50" s="116" t="s">
        <v>25</v>
      </c>
      <c r="D50" s="116" t="s">
        <v>161</v>
      </c>
      <c r="E50" s="116" t="s">
        <v>56</v>
      </c>
      <c r="F50" s="46" t="s">
        <v>162</v>
      </c>
      <c r="G50" s="116" t="s">
        <v>163</v>
      </c>
      <c r="H50" s="87" t="s">
        <v>5</v>
      </c>
      <c r="I50" s="42">
        <v>0</v>
      </c>
      <c r="J50" s="87"/>
      <c r="K50" s="87"/>
      <c r="L50" s="87"/>
      <c r="M50" s="87"/>
      <c r="N50" s="87"/>
      <c r="O50" s="87"/>
      <c r="P50" s="87"/>
      <c r="Q50" s="87"/>
      <c r="R50" s="87"/>
      <c r="S50" s="46" t="s">
        <v>164</v>
      </c>
    </row>
    <row r="51" spans="2:19" ht="28" x14ac:dyDescent="0.35">
      <c r="B51" s="89">
        <v>48</v>
      </c>
      <c r="C51" s="116" t="s">
        <v>25</v>
      </c>
      <c r="D51" s="116" t="s">
        <v>165</v>
      </c>
      <c r="E51" s="116" t="s">
        <v>61</v>
      </c>
      <c r="F51" s="46" t="s">
        <v>166</v>
      </c>
      <c r="G51" s="116" t="s">
        <v>167</v>
      </c>
      <c r="H51" s="87" t="s">
        <v>5</v>
      </c>
      <c r="I51" s="42">
        <v>40</v>
      </c>
      <c r="J51" s="87"/>
      <c r="K51" s="87"/>
      <c r="L51" s="87"/>
      <c r="M51" s="87"/>
      <c r="N51" s="87"/>
      <c r="O51" s="87"/>
      <c r="P51" s="87"/>
      <c r="Q51" s="87"/>
      <c r="R51" s="87"/>
      <c r="S51" s="87" t="s">
        <v>168</v>
      </c>
    </row>
    <row r="52" spans="2:19" ht="168" hidden="1" x14ac:dyDescent="0.35">
      <c r="B52" s="89">
        <v>49</v>
      </c>
      <c r="C52" s="116" t="s">
        <v>25</v>
      </c>
      <c r="D52" s="116" t="s">
        <v>169</v>
      </c>
      <c r="E52" s="116"/>
      <c r="F52" s="46" t="s">
        <v>170</v>
      </c>
      <c r="G52" s="116" t="s">
        <v>171</v>
      </c>
      <c r="H52" s="87" t="s">
        <v>73</v>
      </c>
      <c r="I52" s="42"/>
      <c r="J52" s="87"/>
      <c r="K52" s="87"/>
      <c r="L52" s="87"/>
      <c r="M52" s="87"/>
      <c r="N52" s="87"/>
      <c r="O52" s="87"/>
      <c r="P52" s="87"/>
      <c r="Q52" s="87"/>
      <c r="R52" s="87"/>
      <c r="S52" s="46" t="s">
        <v>172</v>
      </c>
    </row>
    <row r="53" spans="2:19" ht="126" hidden="1" x14ac:dyDescent="0.35">
      <c r="B53" s="89">
        <v>50</v>
      </c>
      <c r="C53" s="116" t="s">
        <v>25</v>
      </c>
      <c r="D53" s="116" t="s">
        <v>173</v>
      </c>
      <c r="E53" s="116"/>
      <c r="F53" s="46" t="s">
        <v>174</v>
      </c>
      <c r="G53" s="116" t="s">
        <v>175</v>
      </c>
      <c r="H53" s="87" t="s">
        <v>63</v>
      </c>
      <c r="I53" s="42"/>
      <c r="J53" s="87"/>
      <c r="K53" s="87"/>
      <c r="L53" s="87"/>
      <c r="M53" s="87"/>
      <c r="N53" s="87"/>
      <c r="O53" s="87"/>
      <c r="P53" s="87"/>
      <c r="Q53" s="87"/>
      <c r="R53" s="87"/>
      <c r="S53" s="46"/>
    </row>
    <row r="54" spans="2:19" ht="28" hidden="1" x14ac:dyDescent="0.35">
      <c r="B54" s="89">
        <v>51</v>
      </c>
      <c r="C54" s="116" t="s">
        <v>25</v>
      </c>
      <c r="D54" s="116" t="s">
        <v>176</v>
      </c>
      <c r="E54" s="116"/>
      <c r="F54" s="46" t="s">
        <v>177</v>
      </c>
      <c r="G54" s="116" t="s">
        <v>178</v>
      </c>
      <c r="H54" s="87" t="s">
        <v>73</v>
      </c>
      <c r="I54" s="42"/>
      <c r="J54" s="87"/>
      <c r="K54" s="87"/>
      <c r="L54" s="87"/>
      <c r="M54" s="87"/>
      <c r="N54" s="87"/>
      <c r="O54" s="87"/>
      <c r="P54" s="87"/>
      <c r="Q54" s="87"/>
      <c r="R54" s="87"/>
      <c r="S54" s="46"/>
    </row>
    <row r="55" spans="2:19" ht="56" hidden="1" x14ac:dyDescent="0.35">
      <c r="B55" s="89">
        <v>52</v>
      </c>
      <c r="C55" s="116" t="s">
        <v>25</v>
      </c>
      <c r="D55" s="116" t="s">
        <v>179</v>
      </c>
      <c r="E55" s="116"/>
      <c r="F55" s="46" t="s">
        <v>180</v>
      </c>
      <c r="G55" s="116" t="s">
        <v>181</v>
      </c>
      <c r="H55" s="94" t="s">
        <v>73</v>
      </c>
      <c r="I55" s="93"/>
      <c r="J55" s="94"/>
      <c r="K55" s="94"/>
      <c r="L55" s="94"/>
      <c r="M55" s="94"/>
      <c r="N55" s="94"/>
      <c r="O55" s="94"/>
      <c r="P55" s="94"/>
      <c r="Q55" s="94"/>
      <c r="R55" s="94"/>
      <c r="S55" s="45"/>
    </row>
    <row r="56" spans="2:19" ht="84" hidden="1" x14ac:dyDescent="0.35">
      <c r="B56" s="89">
        <v>53</v>
      </c>
      <c r="C56" s="116" t="s">
        <v>25</v>
      </c>
      <c r="D56" s="116" t="s">
        <v>182</v>
      </c>
      <c r="E56" s="116" t="s">
        <v>61</v>
      </c>
      <c r="F56" s="46" t="s">
        <v>183</v>
      </c>
      <c r="G56" s="116" t="s">
        <v>184</v>
      </c>
      <c r="H56" s="87" t="s">
        <v>87</v>
      </c>
      <c r="I56" s="42"/>
      <c r="J56" s="87"/>
      <c r="K56" s="87"/>
      <c r="L56" s="87"/>
      <c r="M56" s="87"/>
      <c r="N56" s="87"/>
      <c r="O56" s="87"/>
      <c r="P56" s="87"/>
      <c r="Q56" s="87"/>
      <c r="R56" s="87"/>
      <c r="S56" s="46" t="s">
        <v>88</v>
      </c>
    </row>
    <row r="57" spans="2:19" ht="112" x14ac:dyDescent="0.35">
      <c r="B57" s="89">
        <v>54</v>
      </c>
      <c r="C57" s="116" t="s">
        <v>25</v>
      </c>
      <c r="D57" s="116" t="s">
        <v>185</v>
      </c>
      <c r="E57" s="116" t="s">
        <v>61</v>
      </c>
      <c r="F57" s="46" t="s">
        <v>186</v>
      </c>
      <c r="G57" s="116" t="s">
        <v>187</v>
      </c>
      <c r="H57" s="87" t="s">
        <v>5</v>
      </c>
      <c r="I57" s="42">
        <v>40</v>
      </c>
      <c r="J57" s="87"/>
      <c r="K57" s="87"/>
      <c r="L57" s="87"/>
      <c r="M57" s="87"/>
      <c r="N57" s="87"/>
      <c r="O57" s="87"/>
      <c r="P57" s="87"/>
      <c r="Q57" s="87"/>
      <c r="R57" s="87"/>
      <c r="S57" s="87" t="s">
        <v>188</v>
      </c>
    </row>
    <row r="58" spans="2:19" ht="56" x14ac:dyDescent="0.35">
      <c r="B58" s="89">
        <v>55</v>
      </c>
      <c r="C58" s="116" t="s">
        <v>25</v>
      </c>
      <c r="D58" s="116" t="s">
        <v>189</v>
      </c>
      <c r="E58" s="116" t="s">
        <v>61</v>
      </c>
      <c r="F58" s="46" t="s">
        <v>190</v>
      </c>
      <c r="G58" s="116" t="s">
        <v>191</v>
      </c>
      <c r="H58" s="87" t="s">
        <v>5</v>
      </c>
      <c r="I58" s="42">
        <v>40</v>
      </c>
      <c r="J58" s="87"/>
      <c r="K58" s="87"/>
      <c r="L58" s="87"/>
      <c r="M58" s="87"/>
      <c r="N58" s="87"/>
      <c r="O58" s="87"/>
      <c r="P58" s="87"/>
      <c r="Q58" s="87"/>
      <c r="R58" s="87"/>
      <c r="S58" s="87" t="s">
        <v>192</v>
      </c>
    </row>
    <row r="59" spans="2:19" ht="56" x14ac:dyDescent="0.35">
      <c r="B59" s="89">
        <v>56</v>
      </c>
      <c r="C59" s="116" t="s">
        <v>25</v>
      </c>
      <c r="D59" s="116" t="s">
        <v>193</v>
      </c>
      <c r="E59" s="116" t="s">
        <v>61</v>
      </c>
      <c r="F59" s="46" t="s">
        <v>194</v>
      </c>
      <c r="G59" s="116" t="s">
        <v>195</v>
      </c>
      <c r="H59" s="87" t="s">
        <v>5</v>
      </c>
      <c r="I59" s="42">
        <v>60</v>
      </c>
      <c r="J59" s="87"/>
      <c r="K59" s="87"/>
      <c r="L59" s="87"/>
      <c r="M59" s="87"/>
      <c r="N59" s="87"/>
      <c r="O59" s="87"/>
      <c r="P59" s="87"/>
      <c r="Q59" s="87"/>
      <c r="R59" s="87"/>
      <c r="S59" s="87" t="s">
        <v>196</v>
      </c>
    </row>
    <row r="60" spans="2:19" ht="42" x14ac:dyDescent="0.35">
      <c r="B60" s="89">
        <v>57</v>
      </c>
      <c r="C60" s="116" t="s">
        <v>25</v>
      </c>
      <c r="D60" s="116" t="s">
        <v>197</v>
      </c>
      <c r="E60" s="116" t="s">
        <v>61</v>
      </c>
      <c r="F60" s="46" t="s">
        <v>198</v>
      </c>
      <c r="G60" s="116" t="s">
        <v>199</v>
      </c>
      <c r="H60" s="87" t="s">
        <v>5</v>
      </c>
      <c r="I60" s="42">
        <v>70</v>
      </c>
      <c r="J60" s="87"/>
      <c r="K60" s="87"/>
      <c r="L60" s="87"/>
      <c r="M60" s="87"/>
      <c r="N60" s="87"/>
      <c r="O60" s="87"/>
      <c r="P60" s="87"/>
      <c r="Q60" s="87"/>
      <c r="R60" s="87"/>
      <c r="S60" s="46"/>
    </row>
    <row r="61" spans="2:19" x14ac:dyDescent="0.35">
      <c r="B61" s="89">
        <v>58</v>
      </c>
      <c r="C61" s="116" t="s">
        <v>25</v>
      </c>
      <c r="D61" s="116" t="s">
        <v>200</v>
      </c>
      <c r="E61" s="116" t="s">
        <v>61</v>
      </c>
      <c r="F61" s="46" t="s">
        <v>201</v>
      </c>
      <c r="G61" s="116" t="s">
        <v>202</v>
      </c>
      <c r="H61" s="87" t="s">
        <v>5</v>
      </c>
      <c r="I61" s="42">
        <v>48</v>
      </c>
      <c r="J61" s="87"/>
      <c r="K61" s="87"/>
      <c r="L61" s="87"/>
      <c r="M61" s="87"/>
      <c r="N61" s="87"/>
      <c r="O61" s="87"/>
      <c r="P61" s="87"/>
      <c r="Q61" s="87"/>
      <c r="R61" s="87"/>
      <c r="S61" s="46"/>
    </row>
    <row r="62" spans="2:19" x14ac:dyDescent="0.35">
      <c r="B62" s="89">
        <v>59</v>
      </c>
      <c r="C62" s="116" t="s">
        <v>25</v>
      </c>
      <c r="D62" s="116" t="s">
        <v>203</v>
      </c>
      <c r="E62" s="116" t="s">
        <v>61</v>
      </c>
      <c r="F62" s="46" t="s">
        <v>204</v>
      </c>
      <c r="G62" s="116" t="s">
        <v>205</v>
      </c>
      <c r="H62" s="87" t="s">
        <v>5</v>
      </c>
      <c r="I62" s="42">
        <v>24</v>
      </c>
      <c r="J62" s="87"/>
      <c r="K62" s="87"/>
      <c r="L62" s="87"/>
      <c r="M62" s="87"/>
      <c r="N62" s="87"/>
      <c r="O62" s="87"/>
      <c r="P62" s="87"/>
      <c r="Q62" s="87"/>
      <c r="R62" s="87"/>
      <c r="S62" s="46"/>
    </row>
    <row r="63" spans="2:19" ht="154" x14ac:dyDescent="0.35">
      <c r="B63" s="89">
        <v>60</v>
      </c>
      <c r="C63" s="116" t="s">
        <v>25</v>
      </c>
      <c r="D63" s="116" t="s">
        <v>206</v>
      </c>
      <c r="E63" s="116" t="s">
        <v>61</v>
      </c>
      <c r="F63" s="46" t="s">
        <v>207</v>
      </c>
      <c r="G63" s="116" t="s">
        <v>208</v>
      </c>
      <c r="H63" s="87" t="s">
        <v>5</v>
      </c>
      <c r="I63" s="42">
        <v>54</v>
      </c>
      <c r="J63" s="87"/>
      <c r="K63" s="87"/>
      <c r="L63" s="87"/>
      <c r="M63" s="87"/>
      <c r="N63" s="87"/>
      <c r="O63" s="87"/>
      <c r="P63" s="87"/>
      <c r="Q63" s="87"/>
      <c r="R63" s="87"/>
      <c r="S63" s="46"/>
    </row>
    <row r="64" spans="2:19" ht="42" x14ac:dyDescent="0.35">
      <c r="B64" s="89">
        <v>61</v>
      </c>
      <c r="C64" s="116" t="s">
        <v>25</v>
      </c>
      <c r="D64" s="116" t="s">
        <v>209</v>
      </c>
      <c r="E64" s="116" t="s">
        <v>61</v>
      </c>
      <c r="F64" s="46" t="s">
        <v>210</v>
      </c>
      <c r="G64" s="116" t="s">
        <v>211</v>
      </c>
      <c r="H64" s="87" t="s">
        <v>5</v>
      </c>
      <c r="I64" s="42">
        <v>60</v>
      </c>
      <c r="J64" s="87"/>
      <c r="K64" s="87"/>
      <c r="L64" s="87"/>
      <c r="M64" s="87"/>
      <c r="N64" s="87"/>
      <c r="O64" s="87"/>
      <c r="P64" s="87"/>
      <c r="Q64" s="87"/>
      <c r="R64" s="87"/>
      <c r="S64" s="46"/>
    </row>
    <row r="65" spans="2:19" ht="196" hidden="1" x14ac:dyDescent="0.35">
      <c r="B65" s="89">
        <v>62</v>
      </c>
      <c r="C65" s="116" t="s">
        <v>25</v>
      </c>
      <c r="D65" s="116" t="s">
        <v>212</v>
      </c>
      <c r="E65" s="116" t="s">
        <v>61</v>
      </c>
      <c r="F65" s="46" t="s">
        <v>213</v>
      </c>
      <c r="G65" s="116" t="s">
        <v>214</v>
      </c>
      <c r="H65" s="87" t="s">
        <v>63</v>
      </c>
      <c r="I65" s="42"/>
      <c r="J65" s="87"/>
      <c r="K65" s="87"/>
      <c r="L65" s="87"/>
      <c r="M65" s="87"/>
      <c r="N65" s="87"/>
      <c r="O65" s="87"/>
      <c r="P65" s="87"/>
      <c r="Q65" s="87"/>
      <c r="R65" s="87"/>
      <c r="S65" s="46"/>
    </row>
    <row r="66" spans="2:19" ht="56" x14ac:dyDescent="0.35">
      <c r="B66" s="89">
        <v>63</v>
      </c>
      <c r="C66" s="116" t="s">
        <v>25</v>
      </c>
      <c r="D66" s="116" t="s">
        <v>215</v>
      </c>
      <c r="E66" s="116" t="s">
        <v>61</v>
      </c>
      <c r="F66" s="46" t="s">
        <v>216</v>
      </c>
      <c r="G66" s="116" t="s">
        <v>217</v>
      </c>
      <c r="H66" s="87" t="s">
        <v>5</v>
      </c>
      <c r="I66" s="42">
        <v>40</v>
      </c>
      <c r="J66" s="87"/>
      <c r="K66" s="87"/>
      <c r="L66" s="87"/>
      <c r="M66" s="87"/>
      <c r="N66" s="87"/>
      <c r="O66" s="87"/>
      <c r="P66" s="87"/>
      <c r="Q66" s="87"/>
      <c r="R66" s="87"/>
      <c r="S66" s="46"/>
    </row>
    <row r="67" spans="2:19" ht="70" hidden="1" x14ac:dyDescent="0.35">
      <c r="B67" s="89">
        <v>64</v>
      </c>
      <c r="C67" s="116" t="s">
        <v>25</v>
      </c>
      <c r="D67" s="116" t="s">
        <v>218</v>
      </c>
      <c r="E67" s="116"/>
      <c r="F67" s="46" t="s">
        <v>219</v>
      </c>
      <c r="G67" s="116" t="s">
        <v>220</v>
      </c>
      <c r="H67" s="87" t="s">
        <v>94</v>
      </c>
      <c r="I67" s="42"/>
      <c r="J67" s="87"/>
      <c r="K67" s="87"/>
      <c r="L67" s="87"/>
      <c r="M67" s="87"/>
      <c r="N67" s="87"/>
      <c r="O67" s="87"/>
      <c r="P67" s="87"/>
      <c r="Q67" s="87"/>
      <c r="R67" s="87"/>
      <c r="S67" s="46" t="s">
        <v>221</v>
      </c>
    </row>
    <row r="68" spans="2:19" ht="42" hidden="1" x14ac:dyDescent="0.35">
      <c r="B68" s="89">
        <v>65</v>
      </c>
      <c r="C68" s="116" t="s">
        <v>25</v>
      </c>
      <c r="D68" s="236" t="s">
        <v>222</v>
      </c>
      <c r="E68" s="116"/>
      <c r="F68" s="46" t="s">
        <v>223</v>
      </c>
      <c r="G68" s="116" t="s">
        <v>224</v>
      </c>
      <c r="H68" s="87" t="s">
        <v>73</v>
      </c>
      <c r="I68" s="42"/>
      <c r="J68" s="87"/>
      <c r="K68" s="87"/>
      <c r="L68" s="87"/>
      <c r="M68" s="87"/>
      <c r="N68" s="87"/>
      <c r="O68" s="87"/>
      <c r="P68" s="87"/>
      <c r="Q68" s="87"/>
      <c r="R68" s="87"/>
      <c r="S68" s="46" t="s">
        <v>71</v>
      </c>
    </row>
    <row r="69" spans="2:19" ht="42" hidden="1" x14ac:dyDescent="0.35">
      <c r="B69" s="89">
        <v>66</v>
      </c>
      <c r="C69" s="116" t="s">
        <v>25</v>
      </c>
      <c r="D69" s="236"/>
      <c r="E69" s="116"/>
      <c r="F69" s="46" t="s">
        <v>225</v>
      </c>
      <c r="G69" s="116" t="s">
        <v>224</v>
      </c>
      <c r="H69" s="87" t="s">
        <v>73</v>
      </c>
      <c r="I69" s="42"/>
      <c r="J69" s="87"/>
      <c r="K69" s="87"/>
      <c r="L69" s="87"/>
      <c r="M69" s="87"/>
      <c r="N69" s="87"/>
      <c r="O69" s="87"/>
      <c r="P69" s="87"/>
      <c r="Q69" s="87"/>
      <c r="R69" s="87"/>
      <c r="S69" s="46" t="s">
        <v>71</v>
      </c>
    </row>
    <row r="70" spans="2:19" ht="56" hidden="1" x14ac:dyDescent="0.35">
      <c r="B70" s="89">
        <v>67</v>
      </c>
      <c r="C70" s="116" t="s">
        <v>25</v>
      </c>
      <c r="D70" s="116" t="s">
        <v>226</v>
      </c>
      <c r="E70" s="116"/>
      <c r="F70" s="46" t="s">
        <v>227</v>
      </c>
      <c r="G70" s="116" t="s">
        <v>228</v>
      </c>
      <c r="H70" s="87" t="s">
        <v>63</v>
      </c>
      <c r="I70" s="42"/>
      <c r="J70" s="87"/>
      <c r="K70" s="87"/>
      <c r="L70" s="87"/>
      <c r="M70" s="87"/>
      <c r="N70" s="87"/>
      <c r="O70" s="87"/>
      <c r="P70" s="87"/>
      <c r="Q70" s="87"/>
      <c r="R70" s="87"/>
      <c r="S70" s="46" t="s">
        <v>229</v>
      </c>
    </row>
    <row r="71" spans="2:19" ht="42" hidden="1" x14ac:dyDescent="0.35">
      <c r="B71" s="89">
        <v>68</v>
      </c>
      <c r="C71" s="116" t="s">
        <v>25</v>
      </c>
      <c r="D71" s="116" t="s">
        <v>230</v>
      </c>
      <c r="E71" s="116"/>
      <c r="F71" s="46" t="s">
        <v>231</v>
      </c>
      <c r="G71" s="116" t="s">
        <v>232</v>
      </c>
      <c r="H71" s="87" t="s">
        <v>63</v>
      </c>
      <c r="I71" s="42"/>
      <c r="J71" s="87"/>
      <c r="K71" s="87"/>
      <c r="L71" s="87"/>
      <c r="M71" s="87"/>
      <c r="N71" s="87"/>
      <c r="O71" s="87"/>
      <c r="P71" s="87"/>
      <c r="Q71" s="87"/>
      <c r="R71" s="87"/>
      <c r="S71" s="46" t="s">
        <v>71</v>
      </c>
    </row>
    <row r="72" spans="2:19" ht="28" x14ac:dyDescent="0.35">
      <c r="B72" s="89">
        <v>69</v>
      </c>
      <c r="C72" s="116" t="s">
        <v>25</v>
      </c>
      <c r="D72" s="116" t="s">
        <v>233</v>
      </c>
      <c r="E72" s="116" t="s">
        <v>53</v>
      </c>
      <c r="F72" s="46" t="s">
        <v>234</v>
      </c>
      <c r="G72" s="116" t="s">
        <v>235</v>
      </c>
      <c r="H72" s="87" t="s">
        <v>5</v>
      </c>
      <c r="I72" s="42">
        <v>40</v>
      </c>
      <c r="J72" s="87"/>
      <c r="K72" s="87"/>
      <c r="L72" s="87"/>
      <c r="M72" s="87"/>
      <c r="N72" s="87"/>
      <c r="O72" s="87"/>
      <c r="P72" s="87"/>
      <c r="Q72" s="87"/>
      <c r="R72" s="87"/>
      <c r="S72" s="45" t="s">
        <v>236</v>
      </c>
    </row>
    <row r="73" spans="2:19" ht="70" hidden="1" x14ac:dyDescent="0.35">
      <c r="B73" s="89">
        <v>70</v>
      </c>
      <c r="C73" s="116" t="s">
        <v>25</v>
      </c>
      <c r="D73" s="116" t="s">
        <v>237</v>
      </c>
      <c r="E73" s="116"/>
      <c r="F73" s="46" t="s">
        <v>238</v>
      </c>
      <c r="G73" s="116" t="s">
        <v>239</v>
      </c>
      <c r="H73" s="87" t="s">
        <v>63</v>
      </c>
      <c r="I73" s="42"/>
      <c r="J73" s="87"/>
      <c r="K73" s="87"/>
      <c r="L73" s="87"/>
      <c r="M73" s="87"/>
      <c r="N73" s="87"/>
      <c r="O73" s="87"/>
      <c r="P73" s="87"/>
      <c r="Q73" s="87"/>
      <c r="R73" s="87"/>
      <c r="S73" s="46" t="s">
        <v>71</v>
      </c>
    </row>
    <row r="74" spans="2:19" ht="28" hidden="1" x14ac:dyDescent="0.35">
      <c r="B74" s="89">
        <v>71</v>
      </c>
      <c r="C74" s="116" t="s">
        <v>25</v>
      </c>
      <c r="D74" s="116" t="s">
        <v>240</v>
      </c>
      <c r="E74" s="116"/>
      <c r="F74" s="46" t="s">
        <v>241</v>
      </c>
      <c r="G74" s="116" t="s">
        <v>242</v>
      </c>
      <c r="H74" s="87" t="s">
        <v>63</v>
      </c>
      <c r="I74" s="42"/>
      <c r="J74" s="87"/>
      <c r="K74" s="87"/>
      <c r="L74" s="87"/>
      <c r="M74" s="87"/>
      <c r="N74" s="87"/>
      <c r="O74" s="87"/>
      <c r="P74" s="87"/>
      <c r="Q74" s="87"/>
      <c r="R74" s="87"/>
      <c r="S74" s="46"/>
    </row>
    <row r="75" spans="2:19" ht="42" hidden="1" x14ac:dyDescent="0.35">
      <c r="B75" s="89">
        <v>72</v>
      </c>
      <c r="C75" s="116" t="s">
        <v>25</v>
      </c>
      <c r="D75" s="116" t="s">
        <v>243</v>
      </c>
      <c r="E75" s="116"/>
      <c r="F75" s="46" t="s">
        <v>244</v>
      </c>
      <c r="G75" s="116" t="s">
        <v>245</v>
      </c>
      <c r="H75" s="87" t="s">
        <v>63</v>
      </c>
      <c r="I75" s="42"/>
      <c r="J75" s="87"/>
      <c r="K75" s="87"/>
      <c r="L75" s="87"/>
      <c r="M75" s="87"/>
      <c r="N75" s="87"/>
      <c r="O75" s="87"/>
      <c r="P75" s="87"/>
      <c r="Q75" s="87"/>
      <c r="R75" s="87"/>
      <c r="S75" s="95" t="s">
        <v>246</v>
      </c>
    </row>
    <row r="76" spans="2:19" ht="84" x14ac:dyDescent="0.35">
      <c r="B76" s="89">
        <v>73</v>
      </c>
      <c r="C76" s="116" t="s">
        <v>25</v>
      </c>
      <c r="D76" s="116" t="s">
        <v>247</v>
      </c>
      <c r="E76" s="116" t="s">
        <v>53</v>
      </c>
      <c r="F76" s="46" t="s">
        <v>248</v>
      </c>
      <c r="G76" s="116" t="s">
        <v>249</v>
      </c>
      <c r="H76" s="87" t="s">
        <v>5</v>
      </c>
      <c r="I76" s="42">
        <v>30</v>
      </c>
      <c r="J76" s="87"/>
      <c r="K76" s="87"/>
      <c r="L76" s="87"/>
      <c r="M76" s="87"/>
      <c r="N76" s="87"/>
      <c r="O76" s="87"/>
      <c r="P76" s="87"/>
      <c r="Q76" s="87"/>
      <c r="R76" s="87"/>
      <c r="S76" s="46"/>
    </row>
    <row r="77" spans="2:19" ht="42" hidden="1" x14ac:dyDescent="0.35">
      <c r="B77" s="89">
        <v>74</v>
      </c>
      <c r="C77" s="116" t="s">
        <v>25</v>
      </c>
      <c r="D77" s="116" t="s">
        <v>250</v>
      </c>
      <c r="E77" s="116"/>
      <c r="F77" s="46" t="s">
        <v>251</v>
      </c>
      <c r="G77" s="116" t="s">
        <v>252</v>
      </c>
      <c r="H77" s="87" t="s">
        <v>63</v>
      </c>
      <c r="I77" s="42"/>
      <c r="J77" s="87"/>
      <c r="K77" s="87"/>
      <c r="L77" s="87"/>
      <c r="M77" s="87"/>
      <c r="N77" s="87"/>
      <c r="O77" s="87"/>
      <c r="P77" s="87"/>
      <c r="Q77" s="87"/>
      <c r="R77" s="87"/>
      <c r="S77" s="46" t="s">
        <v>253</v>
      </c>
    </row>
    <row r="78" spans="2:19" ht="28" hidden="1" x14ac:dyDescent="0.35">
      <c r="B78" s="89">
        <v>75</v>
      </c>
      <c r="C78" s="116" t="s">
        <v>25</v>
      </c>
      <c r="D78" s="116" t="s">
        <v>254</v>
      </c>
      <c r="E78" s="116"/>
      <c r="F78" s="46" t="s">
        <v>255</v>
      </c>
      <c r="G78" s="116" t="s">
        <v>256</v>
      </c>
      <c r="H78" s="87" t="s">
        <v>63</v>
      </c>
      <c r="I78" s="42"/>
      <c r="J78" s="87"/>
      <c r="K78" s="87"/>
      <c r="L78" s="87"/>
      <c r="M78" s="87"/>
      <c r="N78" s="87"/>
      <c r="O78" s="87"/>
      <c r="P78" s="87"/>
      <c r="Q78" s="87"/>
      <c r="R78" s="87"/>
      <c r="S78" s="46" t="s">
        <v>253</v>
      </c>
    </row>
    <row r="79" spans="2:19" ht="56" hidden="1" x14ac:dyDescent="0.35">
      <c r="B79" s="89">
        <v>76</v>
      </c>
      <c r="C79" s="116" t="s">
        <v>25</v>
      </c>
      <c r="D79" s="116" t="s">
        <v>257</v>
      </c>
      <c r="E79" s="116"/>
      <c r="F79" s="46" t="s">
        <v>258</v>
      </c>
      <c r="G79" s="116" t="s">
        <v>259</v>
      </c>
      <c r="H79" s="87" t="s">
        <v>63</v>
      </c>
      <c r="I79" s="42"/>
      <c r="J79" s="87"/>
      <c r="K79" s="87"/>
      <c r="L79" s="87"/>
      <c r="M79" s="87"/>
      <c r="N79" s="87"/>
      <c r="O79" s="87"/>
      <c r="P79" s="87"/>
      <c r="Q79" s="87"/>
      <c r="R79" s="87"/>
      <c r="S79" s="46" t="s">
        <v>71</v>
      </c>
    </row>
    <row r="80" spans="2:19" ht="42" hidden="1" x14ac:dyDescent="0.35">
      <c r="B80" s="89">
        <v>77</v>
      </c>
      <c r="C80" s="116" t="s">
        <v>25</v>
      </c>
      <c r="D80" s="116" t="s">
        <v>260</v>
      </c>
      <c r="E80" s="116"/>
      <c r="F80" s="46" t="s">
        <v>261</v>
      </c>
      <c r="G80" s="116" t="s">
        <v>262</v>
      </c>
      <c r="H80" s="87" t="s">
        <v>63</v>
      </c>
      <c r="I80" s="42"/>
      <c r="J80" s="87"/>
      <c r="K80" s="87"/>
      <c r="L80" s="87"/>
      <c r="M80" s="87"/>
      <c r="N80" s="87"/>
      <c r="O80" s="87"/>
      <c r="P80" s="87"/>
      <c r="Q80" s="87"/>
      <c r="R80" s="87"/>
      <c r="S80" s="95" t="s">
        <v>263</v>
      </c>
    </row>
    <row r="81" spans="2:19" ht="42" hidden="1" x14ac:dyDescent="0.35">
      <c r="B81" s="89">
        <v>78</v>
      </c>
      <c r="C81" s="116" t="s">
        <v>25</v>
      </c>
      <c r="D81" s="116" t="s">
        <v>264</v>
      </c>
      <c r="E81" s="116"/>
      <c r="F81" s="46" t="s">
        <v>265</v>
      </c>
      <c r="G81" s="116" t="s">
        <v>266</v>
      </c>
      <c r="H81" s="87" t="s">
        <v>87</v>
      </c>
      <c r="I81" s="42"/>
      <c r="J81" s="87"/>
      <c r="K81" s="87"/>
      <c r="L81" s="87"/>
      <c r="M81" s="87"/>
      <c r="N81" s="87"/>
      <c r="O81" s="87"/>
      <c r="P81" s="87"/>
      <c r="Q81" s="87"/>
      <c r="R81" s="87"/>
      <c r="S81" s="95" t="s">
        <v>267</v>
      </c>
    </row>
    <row r="82" spans="2:19" ht="28" hidden="1" x14ac:dyDescent="0.35">
      <c r="B82" s="89">
        <v>79</v>
      </c>
      <c r="C82" s="116" t="s">
        <v>25</v>
      </c>
      <c r="D82" s="116" t="s">
        <v>268</v>
      </c>
      <c r="E82" s="116"/>
      <c r="F82" s="46" t="s">
        <v>269</v>
      </c>
      <c r="G82" s="116" t="s">
        <v>270</v>
      </c>
      <c r="H82" s="87" t="s">
        <v>63</v>
      </c>
      <c r="I82" s="42"/>
      <c r="J82" s="87"/>
      <c r="K82" s="87"/>
      <c r="L82" s="87"/>
      <c r="M82" s="87"/>
      <c r="N82" s="87"/>
      <c r="O82" s="87"/>
      <c r="P82" s="87"/>
      <c r="Q82" s="87"/>
      <c r="R82" s="87"/>
      <c r="S82" s="46"/>
    </row>
    <row r="83" spans="2:19" ht="210.75" customHeight="1" x14ac:dyDescent="0.35">
      <c r="B83" s="89">
        <v>80</v>
      </c>
      <c r="C83" s="116" t="s">
        <v>25</v>
      </c>
      <c r="D83" s="116" t="s">
        <v>271</v>
      </c>
      <c r="E83" s="116" t="s">
        <v>117</v>
      </c>
      <c r="F83" s="46" t="s">
        <v>272</v>
      </c>
      <c r="G83" s="116" t="s">
        <v>273</v>
      </c>
      <c r="H83" s="87" t="s">
        <v>5</v>
      </c>
      <c r="I83" s="42">
        <v>644</v>
      </c>
      <c r="J83" s="87"/>
      <c r="K83" s="87"/>
      <c r="L83" s="87"/>
      <c r="M83" s="87"/>
      <c r="N83" s="87"/>
      <c r="O83" s="87"/>
      <c r="P83" s="87"/>
      <c r="Q83" s="87"/>
      <c r="R83" s="87"/>
      <c r="S83" s="116" t="s">
        <v>274</v>
      </c>
    </row>
    <row r="84" spans="2:19" ht="70" hidden="1" x14ac:dyDescent="0.35">
      <c r="B84" s="89">
        <v>81</v>
      </c>
      <c r="C84" s="116" t="s">
        <v>25</v>
      </c>
      <c r="D84" s="116" t="s">
        <v>275</v>
      </c>
      <c r="E84" s="116"/>
      <c r="F84" s="46" t="s">
        <v>276</v>
      </c>
      <c r="G84" s="116" t="s">
        <v>277</v>
      </c>
      <c r="H84" s="87" t="s">
        <v>63</v>
      </c>
      <c r="I84" s="42"/>
      <c r="J84" s="87"/>
      <c r="K84" s="87"/>
      <c r="L84" s="87"/>
      <c r="M84" s="87"/>
      <c r="N84" s="87"/>
      <c r="O84" s="87"/>
      <c r="P84" s="87"/>
      <c r="Q84" s="87"/>
      <c r="R84" s="87"/>
      <c r="S84" s="46"/>
    </row>
    <row r="85" spans="2:19" ht="42" hidden="1" x14ac:dyDescent="0.35">
      <c r="B85" s="89">
        <v>82</v>
      </c>
      <c r="C85" s="116" t="s">
        <v>25</v>
      </c>
      <c r="D85" s="116" t="s">
        <v>278</v>
      </c>
      <c r="E85" s="116"/>
      <c r="F85" s="46" t="s">
        <v>279</v>
      </c>
      <c r="G85" s="116" t="s">
        <v>280</v>
      </c>
      <c r="H85" s="108" t="s">
        <v>63</v>
      </c>
      <c r="I85" s="42">
        <v>100</v>
      </c>
      <c r="J85" s="87"/>
      <c r="K85" s="87"/>
      <c r="L85" s="87"/>
      <c r="M85" s="87"/>
      <c r="N85" s="87"/>
      <c r="O85" s="87"/>
      <c r="P85" s="87"/>
      <c r="Q85" s="87"/>
      <c r="R85" s="87"/>
      <c r="S85" s="46"/>
    </row>
    <row r="86" spans="2:19" ht="28" hidden="1" x14ac:dyDescent="0.35">
      <c r="B86" s="89">
        <v>83</v>
      </c>
      <c r="C86" s="116" t="s">
        <v>25</v>
      </c>
      <c r="D86" s="46" t="s">
        <v>281</v>
      </c>
      <c r="E86" s="46"/>
      <c r="F86" s="46" t="s">
        <v>282</v>
      </c>
      <c r="G86" s="116" t="s">
        <v>283</v>
      </c>
      <c r="H86" s="87" t="s">
        <v>94</v>
      </c>
      <c r="I86" s="42"/>
      <c r="J86" s="87"/>
      <c r="K86" s="87"/>
      <c r="L86" s="87"/>
      <c r="M86" s="87"/>
      <c r="N86" s="87"/>
      <c r="O86" s="87"/>
      <c r="P86" s="87"/>
      <c r="Q86" s="87"/>
      <c r="R86" s="87"/>
      <c r="S86" s="46"/>
    </row>
    <row r="87" spans="2:19" ht="252" x14ac:dyDescent="0.35">
      <c r="B87" s="89">
        <v>84</v>
      </c>
      <c r="C87" s="116" t="s">
        <v>26</v>
      </c>
      <c r="D87" s="116" t="s">
        <v>284</v>
      </c>
      <c r="E87" s="116" t="s">
        <v>53</v>
      </c>
      <c r="F87" s="46" t="s">
        <v>285</v>
      </c>
      <c r="G87" s="46" t="s">
        <v>286</v>
      </c>
      <c r="H87" s="87" t="s">
        <v>5</v>
      </c>
      <c r="I87" s="42">
        <v>272</v>
      </c>
      <c r="J87" s="87"/>
      <c r="K87" s="87"/>
      <c r="L87" s="87"/>
      <c r="M87" s="87"/>
      <c r="N87" s="87"/>
      <c r="O87" s="87"/>
      <c r="P87" s="87"/>
      <c r="Q87" s="87"/>
      <c r="R87" s="87"/>
      <c r="S87" s="46" t="s">
        <v>287</v>
      </c>
    </row>
    <row r="88" spans="2:19" ht="42" x14ac:dyDescent="0.35">
      <c r="B88" s="89">
        <v>85</v>
      </c>
      <c r="C88" s="116" t="s">
        <v>26</v>
      </c>
      <c r="D88" s="116" t="s">
        <v>288</v>
      </c>
      <c r="E88" s="116" t="s">
        <v>53</v>
      </c>
      <c r="F88" s="104" t="s">
        <v>289</v>
      </c>
      <c r="G88" s="46" t="s">
        <v>290</v>
      </c>
      <c r="H88" s="87" t="s">
        <v>5</v>
      </c>
      <c r="I88" s="42">
        <v>44</v>
      </c>
      <c r="J88" s="87"/>
      <c r="K88" s="87"/>
      <c r="L88" s="87"/>
      <c r="M88" s="87"/>
      <c r="N88" s="87"/>
      <c r="O88" s="87"/>
      <c r="P88" s="87"/>
      <c r="Q88" s="87"/>
      <c r="R88" s="87"/>
      <c r="S88" s="104" t="s">
        <v>291</v>
      </c>
    </row>
    <row r="89" spans="2:19" ht="70" hidden="1" x14ac:dyDescent="0.35">
      <c r="B89" s="89">
        <v>86</v>
      </c>
      <c r="C89" s="116" t="s">
        <v>26</v>
      </c>
      <c r="D89" s="88" t="s">
        <v>292</v>
      </c>
      <c r="E89" s="88"/>
      <c r="F89" s="87" t="s">
        <v>293</v>
      </c>
      <c r="G89" s="46" t="s">
        <v>294</v>
      </c>
      <c r="H89" s="108" t="s">
        <v>94</v>
      </c>
      <c r="I89" s="42">
        <v>12</v>
      </c>
      <c r="J89" s="87"/>
      <c r="K89" s="87"/>
      <c r="L89" s="87"/>
      <c r="M89" s="87"/>
      <c r="N89" s="87"/>
      <c r="O89" s="87"/>
      <c r="P89" s="87"/>
      <c r="Q89" s="87"/>
      <c r="R89" s="87"/>
      <c r="S89" s="45" t="s">
        <v>295</v>
      </c>
    </row>
    <row r="90" spans="2:19" ht="84" hidden="1" x14ac:dyDescent="0.35">
      <c r="B90" s="89">
        <v>87</v>
      </c>
      <c r="C90" s="116" t="s">
        <v>26</v>
      </c>
      <c r="D90" s="116" t="s">
        <v>296</v>
      </c>
      <c r="E90" s="116"/>
      <c r="F90" s="87" t="s">
        <v>297</v>
      </c>
      <c r="G90" s="46" t="s">
        <v>298</v>
      </c>
      <c r="H90" s="87" t="s">
        <v>63</v>
      </c>
      <c r="I90" s="42"/>
      <c r="J90" s="87"/>
      <c r="K90" s="87"/>
      <c r="L90" s="87"/>
      <c r="M90" s="87"/>
      <c r="N90" s="87"/>
      <c r="O90" s="87"/>
      <c r="P90" s="87"/>
      <c r="Q90" s="87"/>
      <c r="R90" s="87"/>
      <c r="S90" s="46"/>
    </row>
    <row r="91" spans="2:19" ht="84" hidden="1" x14ac:dyDescent="0.35">
      <c r="B91" s="89">
        <v>88</v>
      </c>
      <c r="C91" s="116" t="s">
        <v>26</v>
      </c>
      <c r="D91" s="116" t="s">
        <v>299</v>
      </c>
      <c r="E91" s="116"/>
      <c r="F91" s="87" t="s">
        <v>300</v>
      </c>
      <c r="G91" s="46" t="s">
        <v>301</v>
      </c>
      <c r="H91" s="87" t="s">
        <v>63</v>
      </c>
      <c r="I91" s="42"/>
      <c r="J91" s="87"/>
      <c r="K91" s="87"/>
      <c r="L91" s="87"/>
      <c r="M91" s="87"/>
      <c r="N91" s="87"/>
      <c r="O91" s="87"/>
      <c r="P91" s="87"/>
      <c r="Q91" s="87"/>
      <c r="R91" s="87"/>
      <c r="S91" s="46"/>
    </row>
    <row r="92" spans="2:19" ht="126" hidden="1" x14ac:dyDescent="0.35">
      <c r="B92" s="89">
        <v>89</v>
      </c>
      <c r="C92" s="116" t="s">
        <v>26</v>
      </c>
      <c r="D92" s="116" t="s">
        <v>302</v>
      </c>
      <c r="E92" s="116"/>
      <c r="F92" s="87" t="s">
        <v>303</v>
      </c>
      <c r="G92" s="46" t="s">
        <v>304</v>
      </c>
      <c r="H92" s="87" t="s">
        <v>73</v>
      </c>
      <c r="I92" s="42"/>
      <c r="J92" s="87"/>
      <c r="K92" s="87"/>
      <c r="L92" s="87"/>
      <c r="M92" s="87"/>
      <c r="N92" s="87"/>
      <c r="O92" s="87"/>
      <c r="P92" s="87"/>
      <c r="Q92" s="87"/>
      <c r="R92" s="87"/>
      <c r="S92" s="46" t="s">
        <v>305</v>
      </c>
    </row>
    <row r="93" spans="2:19" ht="98" x14ac:dyDescent="0.35">
      <c r="B93" s="89">
        <v>90</v>
      </c>
      <c r="C93" s="116" t="s">
        <v>26</v>
      </c>
      <c r="D93" s="116" t="s">
        <v>306</v>
      </c>
      <c r="E93" s="116" t="s">
        <v>53</v>
      </c>
      <c r="F93" s="87" t="s">
        <v>307</v>
      </c>
      <c r="G93" s="46" t="s">
        <v>308</v>
      </c>
      <c r="H93" s="87" t="s">
        <v>5</v>
      </c>
      <c r="I93" s="42">
        <v>110</v>
      </c>
      <c r="J93" s="87"/>
      <c r="K93" s="87"/>
      <c r="L93" s="87"/>
      <c r="M93" s="87"/>
      <c r="N93" s="87"/>
      <c r="O93" s="87"/>
      <c r="P93" s="87"/>
      <c r="Q93" s="87"/>
      <c r="R93" s="87"/>
      <c r="S93" s="46" t="s">
        <v>287</v>
      </c>
    </row>
    <row r="94" spans="2:19" ht="42" x14ac:dyDescent="0.35">
      <c r="B94" s="89">
        <v>91</v>
      </c>
      <c r="C94" s="116" t="s">
        <v>26</v>
      </c>
      <c r="D94" s="116" t="s">
        <v>309</v>
      </c>
      <c r="E94" s="116" t="s">
        <v>61</v>
      </c>
      <c r="F94" s="87" t="s">
        <v>310</v>
      </c>
      <c r="G94" s="46" t="s">
        <v>311</v>
      </c>
      <c r="H94" s="87" t="s">
        <v>5</v>
      </c>
      <c r="I94" s="42">
        <v>2</v>
      </c>
      <c r="J94" s="87"/>
      <c r="K94" s="87"/>
      <c r="L94" s="87"/>
      <c r="M94" s="87"/>
      <c r="N94" s="87"/>
      <c r="O94" s="87"/>
      <c r="P94" s="87"/>
      <c r="Q94" s="87"/>
      <c r="R94" s="87"/>
      <c r="S94" s="46" t="s">
        <v>287</v>
      </c>
    </row>
    <row r="95" spans="2:19" ht="56" x14ac:dyDescent="0.35">
      <c r="B95" s="89">
        <v>92</v>
      </c>
      <c r="C95" s="116" t="s">
        <v>26</v>
      </c>
      <c r="D95" s="116" t="s">
        <v>312</v>
      </c>
      <c r="E95" s="116" t="s">
        <v>61</v>
      </c>
      <c r="F95" s="87" t="s">
        <v>313</v>
      </c>
      <c r="G95" s="46" t="s">
        <v>314</v>
      </c>
      <c r="H95" s="87" t="s">
        <v>5</v>
      </c>
      <c r="I95" s="42">
        <v>2</v>
      </c>
      <c r="J95" s="87"/>
      <c r="K95" s="87"/>
      <c r="L95" s="87"/>
      <c r="M95" s="87"/>
      <c r="N95" s="87"/>
      <c r="O95" s="87"/>
      <c r="P95" s="87"/>
      <c r="Q95" s="87"/>
      <c r="R95" s="87"/>
      <c r="S95" s="46" t="s">
        <v>287</v>
      </c>
    </row>
    <row r="96" spans="2:19" ht="70" x14ac:dyDescent="0.35">
      <c r="B96" s="89">
        <v>93</v>
      </c>
      <c r="C96" s="116" t="s">
        <v>26</v>
      </c>
      <c r="D96" s="46" t="s">
        <v>315</v>
      </c>
      <c r="E96" s="116" t="s">
        <v>61</v>
      </c>
      <c r="F96" s="87" t="s">
        <v>316</v>
      </c>
      <c r="G96" s="46" t="s">
        <v>317</v>
      </c>
      <c r="H96" s="87" t="s">
        <v>5</v>
      </c>
      <c r="I96" s="42">
        <v>40</v>
      </c>
      <c r="J96" s="87"/>
      <c r="K96" s="87"/>
      <c r="L96" s="87"/>
      <c r="M96" s="87"/>
      <c r="N96" s="87"/>
      <c r="O96" s="87"/>
      <c r="P96" s="87"/>
      <c r="Q96" s="87"/>
      <c r="R96" s="87"/>
      <c r="S96" s="46" t="s">
        <v>318</v>
      </c>
    </row>
    <row r="97" spans="2:19" ht="42" hidden="1" x14ac:dyDescent="0.35">
      <c r="B97" s="89">
        <v>94</v>
      </c>
      <c r="C97" s="116" t="s">
        <v>26</v>
      </c>
      <c r="D97" s="116" t="s">
        <v>319</v>
      </c>
      <c r="E97" s="116"/>
      <c r="F97" s="87" t="s">
        <v>320</v>
      </c>
      <c r="G97" s="46" t="s">
        <v>321</v>
      </c>
      <c r="H97" s="87" t="s">
        <v>63</v>
      </c>
      <c r="I97" s="42"/>
      <c r="J97" s="87"/>
      <c r="K97" s="87"/>
      <c r="L97" s="87"/>
      <c r="M97" s="87"/>
      <c r="N97" s="87"/>
      <c r="O97" s="87"/>
      <c r="P97" s="87"/>
      <c r="Q97" s="87"/>
      <c r="R97" s="87"/>
      <c r="S97" s="46" t="s">
        <v>66</v>
      </c>
    </row>
    <row r="98" spans="2:19" ht="42" x14ac:dyDescent="0.35">
      <c r="B98" s="89">
        <v>95</v>
      </c>
      <c r="C98" s="116" t="s">
        <v>26</v>
      </c>
      <c r="D98" s="46" t="s">
        <v>322</v>
      </c>
      <c r="E98" s="116" t="s">
        <v>61</v>
      </c>
      <c r="F98" s="87" t="s">
        <v>323</v>
      </c>
      <c r="G98" s="46" t="s">
        <v>324</v>
      </c>
      <c r="H98" s="87" t="s">
        <v>5</v>
      </c>
      <c r="I98" s="42">
        <v>84</v>
      </c>
      <c r="J98" s="87"/>
      <c r="K98" s="87"/>
      <c r="L98" s="87"/>
      <c r="M98" s="87"/>
      <c r="N98" s="87"/>
      <c r="O98" s="87"/>
      <c r="P98" s="87"/>
      <c r="Q98" s="87"/>
      <c r="R98" s="87"/>
      <c r="S98" s="46" t="s">
        <v>287</v>
      </c>
    </row>
    <row r="99" spans="2:19" ht="28" hidden="1" x14ac:dyDescent="0.35">
      <c r="B99" s="89">
        <v>96</v>
      </c>
      <c r="C99" s="116" t="s">
        <v>26</v>
      </c>
      <c r="D99" s="116" t="s">
        <v>325</v>
      </c>
      <c r="E99" s="116"/>
      <c r="F99" s="87" t="s">
        <v>326</v>
      </c>
      <c r="G99" s="46" t="s">
        <v>327</v>
      </c>
      <c r="H99" s="87" t="s">
        <v>94</v>
      </c>
      <c r="I99" s="42"/>
      <c r="J99" s="87"/>
      <c r="K99" s="87"/>
      <c r="L99" s="87"/>
      <c r="M99" s="87"/>
      <c r="N99" s="87"/>
      <c r="O99" s="87"/>
      <c r="P99" s="87"/>
      <c r="Q99" s="87"/>
      <c r="R99" s="87"/>
      <c r="S99" s="46"/>
    </row>
    <row r="100" spans="2:19" ht="28" hidden="1" x14ac:dyDescent="0.35">
      <c r="B100" s="89">
        <v>97</v>
      </c>
      <c r="C100" s="116" t="s">
        <v>26</v>
      </c>
      <c r="D100" s="42" t="s">
        <v>328</v>
      </c>
      <c r="E100" s="42"/>
      <c r="F100" s="87" t="s">
        <v>329</v>
      </c>
      <c r="G100" s="46" t="s">
        <v>330</v>
      </c>
      <c r="H100" s="87" t="s">
        <v>63</v>
      </c>
      <c r="I100" s="42"/>
      <c r="J100" s="87"/>
      <c r="K100" s="87"/>
      <c r="L100" s="87"/>
      <c r="M100" s="87"/>
      <c r="N100" s="87"/>
      <c r="O100" s="87"/>
      <c r="P100" s="87"/>
      <c r="Q100" s="87"/>
      <c r="R100" s="87"/>
      <c r="S100" s="46"/>
    </row>
    <row r="101" spans="2:19" ht="28" hidden="1" x14ac:dyDescent="0.35">
      <c r="B101" s="89">
        <v>98</v>
      </c>
      <c r="C101" s="116" t="s">
        <v>26</v>
      </c>
      <c r="D101" s="116" t="s">
        <v>331</v>
      </c>
      <c r="E101" s="116"/>
      <c r="F101" s="87" t="s">
        <v>332</v>
      </c>
      <c r="G101" s="46" t="s">
        <v>333</v>
      </c>
      <c r="H101" s="87" t="s">
        <v>73</v>
      </c>
      <c r="I101" s="42"/>
      <c r="J101" s="87"/>
      <c r="K101" s="87"/>
      <c r="L101" s="87"/>
      <c r="M101" s="87"/>
      <c r="N101" s="87"/>
      <c r="O101" s="87"/>
      <c r="P101" s="87"/>
      <c r="Q101" s="87"/>
      <c r="R101" s="87"/>
      <c r="S101" s="46" t="s">
        <v>66</v>
      </c>
    </row>
    <row r="102" spans="2:19" ht="56" hidden="1" x14ac:dyDescent="0.35">
      <c r="B102" s="89">
        <v>99</v>
      </c>
      <c r="C102" s="116" t="s">
        <v>26</v>
      </c>
      <c r="D102" s="116" t="s">
        <v>334</v>
      </c>
      <c r="E102" s="116"/>
      <c r="F102" s="87" t="s">
        <v>335</v>
      </c>
      <c r="G102" s="46" t="s">
        <v>336</v>
      </c>
      <c r="H102" s="87" t="s">
        <v>63</v>
      </c>
      <c r="I102" s="42"/>
      <c r="J102" s="87"/>
      <c r="K102" s="87"/>
      <c r="L102" s="87"/>
      <c r="M102" s="87"/>
      <c r="N102" s="87"/>
      <c r="O102" s="87"/>
      <c r="P102" s="87"/>
      <c r="Q102" s="87"/>
      <c r="R102" s="87"/>
      <c r="S102" s="46"/>
    </row>
    <row r="103" spans="2:19" ht="28" hidden="1" x14ac:dyDescent="0.35">
      <c r="B103" s="89">
        <v>100</v>
      </c>
      <c r="C103" s="116" t="s">
        <v>26</v>
      </c>
      <c r="D103" s="116" t="s">
        <v>337</v>
      </c>
      <c r="E103" s="116"/>
      <c r="F103" s="87" t="s">
        <v>338</v>
      </c>
      <c r="G103" s="46" t="s">
        <v>339</v>
      </c>
      <c r="H103" s="87" t="s">
        <v>63</v>
      </c>
      <c r="I103" s="42"/>
      <c r="J103" s="87"/>
      <c r="K103" s="87"/>
      <c r="L103" s="87"/>
      <c r="M103" s="87"/>
      <c r="N103" s="87"/>
      <c r="O103" s="87"/>
      <c r="P103" s="87"/>
      <c r="Q103" s="87"/>
      <c r="R103" s="87"/>
      <c r="S103" s="45"/>
    </row>
    <row r="104" spans="2:19" ht="70" hidden="1" x14ac:dyDescent="0.35">
      <c r="B104" s="89">
        <v>101</v>
      </c>
      <c r="C104" s="116" t="s">
        <v>26</v>
      </c>
      <c r="D104" s="116" t="s">
        <v>340</v>
      </c>
      <c r="E104" s="116"/>
      <c r="F104" s="87" t="s">
        <v>341</v>
      </c>
      <c r="G104" s="46" t="s">
        <v>342</v>
      </c>
      <c r="H104" s="87" t="s">
        <v>94</v>
      </c>
      <c r="I104" s="42"/>
      <c r="J104" s="87"/>
      <c r="K104" s="87"/>
      <c r="L104" s="87"/>
      <c r="M104" s="87"/>
      <c r="N104" s="87"/>
      <c r="O104" s="87"/>
      <c r="P104" s="87"/>
      <c r="Q104" s="87"/>
      <c r="R104" s="87"/>
      <c r="S104" s="46"/>
    </row>
    <row r="105" spans="2:19" ht="72.75" customHeight="1" x14ac:dyDescent="0.35">
      <c r="B105" s="89">
        <v>102</v>
      </c>
      <c r="C105" s="116" t="s">
        <v>26</v>
      </c>
      <c r="D105" s="116" t="s">
        <v>343</v>
      </c>
      <c r="E105" s="45" t="s">
        <v>77</v>
      </c>
      <c r="F105" s="105" t="s">
        <v>344</v>
      </c>
      <c r="G105" s="95" t="s">
        <v>345</v>
      </c>
      <c r="H105" s="87" t="s">
        <v>5</v>
      </c>
      <c r="I105" s="106">
        <v>0</v>
      </c>
      <c r="J105" s="87"/>
      <c r="K105" s="87"/>
      <c r="L105" s="87"/>
      <c r="M105" s="87"/>
      <c r="N105" s="87"/>
      <c r="O105" s="87"/>
      <c r="P105" s="87"/>
      <c r="Q105" s="87"/>
      <c r="R105" s="87"/>
      <c r="S105" s="46" t="s">
        <v>318</v>
      </c>
    </row>
    <row r="106" spans="2:19" ht="42" hidden="1" x14ac:dyDescent="0.35">
      <c r="B106" s="89">
        <v>103</v>
      </c>
      <c r="C106" s="116" t="s">
        <v>26</v>
      </c>
      <c r="D106" s="116" t="s">
        <v>346</v>
      </c>
      <c r="E106" s="116"/>
      <c r="F106" s="87" t="s">
        <v>347</v>
      </c>
      <c r="G106" s="46" t="s">
        <v>348</v>
      </c>
      <c r="H106" s="87" t="s">
        <v>94</v>
      </c>
      <c r="I106" s="42"/>
      <c r="J106" s="87"/>
      <c r="K106" s="87"/>
      <c r="L106" s="87"/>
      <c r="M106" s="87"/>
      <c r="N106" s="87"/>
      <c r="O106" s="87"/>
      <c r="P106" s="87"/>
      <c r="Q106" s="87"/>
      <c r="R106" s="87"/>
      <c r="S106" s="46" t="s">
        <v>349</v>
      </c>
    </row>
    <row r="107" spans="2:19" ht="84" hidden="1" x14ac:dyDescent="0.35">
      <c r="B107" s="89">
        <v>104</v>
      </c>
      <c r="C107" s="116" t="s">
        <v>26</v>
      </c>
      <c r="D107" s="116" t="s">
        <v>350</v>
      </c>
      <c r="E107" s="116"/>
      <c r="F107" s="87" t="s">
        <v>351</v>
      </c>
      <c r="G107" s="46" t="s">
        <v>352</v>
      </c>
      <c r="H107" s="87" t="s">
        <v>63</v>
      </c>
      <c r="I107" s="42"/>
      <c r="J107" s="87"/>
      <c r="K107" s="87"/>
      <c r="L107" s="87"/>
      <c r="M107" s="87"/>
      <c r="N107" s="87"/>
      <c r="O107" s="87"/>
      <c r="P107" s="87"/>
      <c r="Q107" s="87"/>
      <c r="R107" s="87"/>
      <c r="S107" s="46" t="s">
        <v>353</v>
      </c>
    </row>
    <row r="108" spans="2:19" ht="70" hidden="1" x14ac:dyDescent="0.35">
      <c r="B108" s="89">
        <v>105</v>
      </c>
      <c r="C108" s="116" t="s">
        <v>26</v>
      </c>
      <c r="D108" s="116" t="s">
        <v>354</v>
      </c>
      <c r="E108" s="116"/>
      <c r="F108" s="87" t="s">
        <v>355</v>
      </c>
      <c r="G108" s="46" t="s">
        <v>356</v>
      </c>
      <c r="H108" s="87" t="s">
        <v>63</v>
      </c>
      <c r="I108" s="42"/>
      <c r="J108" s="87"/>
      <c r="K108" s="87"/>
      <c r="L108" s="87"/>
      <c r="M108" s="87"/>
      <c r="N108" s="87"/>
      <c r="O108" s="87"/>
      <c r="P108" s="87"/>
      <c r="Q108" s="87"/>
      <c r="R108" s="87"/>
      <c r="S108" s="46" t="s">
        <v>357</v>
      </c>
    </row>
    <row r="109" spans="2:19" ht="28" x14ac:dyDescent="0.35">
      <c r="B109" s="89">
        <v>106</v>
      </c>
      <c r="C109" s="116" t="s">
        <v>26</v>
      </c>
      <c r="D109" s="116" t="s">
        <v>358</v>
      </c>
      <c r="E109" s="116" t="s">
        <v>53</v>
      </c>
      <c r="F109" s="46" t="s">
        <v>359</v>
      </c>
      <c r="G109" s="46" t="s">
        <v>360</v>
      </c>
      <c r="H109" s="87" t="s">
        <v>6</v>
      </c>
      <c r="I109" s="42">
        <v>16</v>
      </c>
      <c r="J109" s="87"/>
      <c r="K109" s="87"/>
      <c r="L109" s="87"/>
      <c r="M109" s="87"/>
      <c r="N109" s="87"/>
      <c r="O109" s="87"/>
      <c r="P109" s="87"/>
      <c r="Q109" s="87"/>
      <c r="R109" s="87"/>
      <c r="S109" s="46"/>
    </row>
    <row r="110" spans="2:19" ht="56" x14ac:dyDescent="0.35">
      <c r="B110" s="89">
        <v>107</v>
      </c>
      <c r="C110" s="116" t="s">
        <v>17</v>
      </c>
      <c r="D110" s="116" t="s">
        <v>361</v>
      </c>
      <c r="E110" s="134" t="s">
        <v>56</v>
      </c>
      <c r="F110" s="87" t="s">
        <v>1831</v>
      </c>
      <c r="G110" s="46" t="s">
        <v>1829</v>
      </c>
      <c r="H110" s="87" t="s">
        <v>5</v>
      </c>
      <c r="I110" s="42">
        <v>0</v>
      </c>
      <c r="J110" s="87"/>
      <c r="K110" s="87"/>
      <c r="L110" s="87"/>
      <c r="M110" s="87"/>
      <c r="N110" s="87"/>
      <c r="O110" s="87"/>
      <c r="P110" s="87"/>
      <c r="Q110" s="87"/>
      <c r="R110" s="87"/>
      <c r="S110" s="46"/>
    </row>
    <row r="111" spans="2:19" x14ac:dyDescent="0.35">
      <c r="B111" s="89">
        <v>108</v>
      </c>
      <c r="C111" s="116" t="s">
        <v>17</v>
      </c>
      <c r="D111" s="116" t="s">
        <v>363</v>
      </c>
      <c r="E111" s="116" t="s">
        <v>53</v>
      </c>
      <c r="F111" s="87" t="s">
        <v>364</v>
      </c>
      <c r="G111" s="87" t="s">
        <v>365</v>
      </c>
      <c r="H111" s="87" t="s">
        <v>5</v>
      </c>
      <c r="I111" s="42">
        <v>6</v>
      </c>
      <c r="J111" s="87"/>
      <c r="K111" s="87"/>
      <c r="L111" s="87"/>
      <c r="M111" s="87"/>
      <c r="N111" s="87"/>
      <c r="O111" s="87"/>
      <c r="P111" s="87"/>
      <c r="Q111" s="87"/>
      <c r="R111" s="87"/>
      <c r="S111" s="46"/>
    </row>
    <row r="112" spans="2:19" ht="84" hidden="1" x14ac:dyDescent="0.35">
      <c r="B112" s="89">
        <v>109</v>
      </c>
      <c r="C112" s="116" t="s">
        <v>17</v>
      </c>
      <c r="D112" s="116" t="s">
        <v>366</v>
      </c>
      <c r="E112" s="116"/>
      <c r="F112" s="87" t="s">
        <v>367</v>
      </c>
      <c r="G112" s="46" t="s">
        <v>368</v>
      </c>
      <c r="H112" s="87" t="s">
        <v>73</v>
      </c>
      <c r="I112" s="42"/>
      <c r="J112" s="87"/>
      <c r="K112" s="87"/>
      <c r="L112" s="87"/>
      <c r="M112" s="87"/>
      <c r="N112" s="87"/>
      <c r="O112" s="87"/>
      <c r="P112" s="87"/>
      <c r="Q112" s="87"/>
      <c r="R112" s="87"/>
      <c r="S112" s="46" t="s">
        <v>369</v>
      </c>
    </row>
    <row r="113" spans="2:19" ht="70" x14ac:dyDescent="0.35">
      <c r="B113" s="89">
        <v>110</v>
      </c>
      <c r="C113" s="116" t="s">
        <v>17</v>
      </c>
      <c r="D113" s="116" t="s">
        <v>370</v>
      </c>
      <c r="E113" s="116" t="s">
        <v>61</v>
      </c>
      <c r="F113" s="87" t="s">
        <v>371</v>
      </c>
      <c r="G113" s="46" t="s">
        <v>372</v>
      </c>
      <c r="H113" s="87" t="s">
        <v>5</v>
      </c>
      <c r="I113" s="42">
        <v>12</v>
      </c>
      <c r="J113" s="87"/>
      <c r="K113" s="87"/>
      <c r="L113" s="87"/>
      <c r="M113" s="87"/>
      <c r="N113" s="87"/>
      <c r="O113" s="87"/>
      <c r="P113" s="87"/>
      <c r="Q113" s="87"/>
      <c r="R113" s="87"/>
      <c r="S113" s="46"/>
    </row>
    <row r="114" spans="2:19" ht="350" x14ac:dyDescent="0.35">
      <c r="B114" s="89">
        <v>111</v>
      </c>
      <c r="C114" s="116" t="s">
        <v>17</v>
      </c>
      <c r="D114" s="116" t="s">
        <v>373</v>
      </c>
      <c r="E114" s="116" t="s">
        <v>61</v>
      </c>
      <c r="F114" s="46" t="s">
        <v>374</v>
      </c>
      <c r="G114" s="46" t="s">
        <v>375</v>
      </c>
      <c r="H114" s="87" t="s">
        <v>5</v>
      </c>
      <c r="I114" s="42">
        <v>136</v>
      </c>
      <c r="J114" s="87"/>
      <c r="K114" s="87"/>
      <c r="L114" s="87"/>
      <c r="M114" s="87"/>
      <c r="N114" s="87"/>
      <c r="O114" s="87"/>
      <c r="P114" s="87"/>
      <c r="Q114" s="87"/>
      <c r="R114" s="87"/>
      <c r="S114" s="46"/>
    </row>
    <row r="115" spans="2:19" ht="84" hidden="1" x14ac:dyDescent="0.35">
      <c r="B115" s="89">
        <v>112</v>
      </c>
      <c r="C115" s="116" t="s">
        <v>17</v>
      </c>
      <c r="D115" s="116" t="s">
        <v>376</v>
      </c>
      <c r="E115" s="116"/>
      <c r="F115" s="87" t="s">
        <v>377</v>
      </c>
      <c r="G115" s="46" t="s">
        <v>378</v>
      </c>
      <c r="H115" s="87" t="s">
        <v>94</v>
      </c>
      <c r="I115" s="42"/>
      <c r="J115" s="87"/>
      <c r="K115" s="87"/>
      <c r="L115" s="87"/>
      <c r="M115" s="87"/>
      <c r="N115" s="87"/>
      <c r="O115" s="87"/>
      <c r="P115" s="87"/>
      <c r="Q115" s="87"/>
      <c r="R115" s="87"/>
      <c r="S115" s="46"/>
    </row>
    <row r="116" spans="2:19" ht="42" hidden="1" x14ac:dyDescent="0.35">
      <c r="B116" s="89">
        <v>113</v>
      </c>
      <c r="C116" s="116" t="s">
        <v>17</v>
      </c>
      <c r="D116" s="116" t="s">
        <v>379</v>
      </c>
      <c r="E116" s="116"/>
      <c r="F116" s="87" t="s">
        <v>380</v>
      </c>
      <c r="G116" s="46" t="s">
        <v>381</v>
      </c>
      <c r="H116" s="87" t="s">
        <v>73</v>
      </c>
      <c r="I116" s="42"/>
      <c r="J116" s="87"/>
      <c r="K116" s="87"/>
      <c r="L116" s="87"/>
      <c r="M116" s="87"/>
      <c r="N116" s="87"/>
      <c r="O116" s="87"/>
      <c r="P116" s="87"/>
      <c r="Q116" s="87"/>
      <c r="R116" s="87"/>
      <c r="S116" s="46" t="s">
        <v>382</v>
      </c>
    </row>
    <row r="117" spans="2:19" ht="56" hidden="1" x14ac:dyDescent="0.35">
      <c r="B117" s="89">
        <v>114</v>
      </c>
      <c r="C117" s="116" t="s">
        <v>17</v>
      </c>
      <c r="D117" s="116" t="s">
        <v>383</v>
      </c>
      <c r="E117" s="116"/>
      <c r="F117" s="87" t="s">
        <v>384</v>
      </c>
      <c r="G117" s="46" t="s">
        <v>385</v>
      </c>
      <c r="H117" s="87" t="s">
        <v>73</v>
      </c>
      <c r="I117" s="42"/>
      <c r="J117" s="87"/>
      <c r="K117" s="87"/>
      <c r="L117" s="87"/>
      <c r="M117" s="87"/>
      <c r="N117" s="87"/>
      <c r="O117" s="87"/>
      <c r="P117" s="87"/>
      <c r="Q117" s="87"/>
      <c r="R117" s="87"/>
      <c r="S117" s="46" t="s">
        <v>369</v>
      </c>
    </row>
    <row r="118" spans="2:19" ht="56" x14ac:dyDescent="0.35">
      <c r="B118" s="89">
        <v>115</v>
      </c>
      <c r="C118" s="116" t="s">
        <v>17</v>
      </c>
      <c r="D118" s="116" t="s">
        <v>386</v>
      </c>
      <c r="E118" s="116" t="s">
        <v>53</v>
      </c>
      <c r="F118" s="87" t="s">
        <v>387</v>
      </c>
      <c r="G118" s="46" t="s">
        <v>388</v>
      </c>
      <c r="H118" s="87" t="s">
        <v>5</v>
      </c>
      <c r="I118" s="42">
        <v>6</v>
      </c>
      <c r="J118" s="87"/>
      <c r="K118" s="87"/>
      <c r="L118" s="87"/>
      <c r="M118" s="87"/>
      <c r="N118" s="87"/>
      <c r="O118" s="87"/>
      <c r="P118" s="87"/>
      <c r="Q118" s="87"/>
      <c r="R118" s="87"/>
      <c r="S118" s="46"/>
    </row>
    <row r="119" spans="2:19" ht="56" hidden="1" x14ac:dyDescent="0.35">
      <c r="B119" s="89">
        <v>116</v>
      </c>
      <c r="C119" s="116" t="s">
        <v>17</v>
      </c>
      <c r="D119" s="116" t="s">
        <v>389</v>
      </c>
      <c r="E119" s="116"/>
      <c r="F119" s="87" t="s">
        <v>390</v>
      </c>
      <c r="G119" s="46" t="s">
        <v>391</v>
      </c>
      <c r="H119" s="87" t="s">
        <v>63</v>
      </c>
      <c r="I119" s="42"/>
      <c r="J119" s="87"/>
      <c r="K119" s="87"/>
      <c r="L119" s="87"/>
      <c r="M119" s="87"/>
      <c r="N119" s="87"/>
      <c r="O119" s="87"/>
      <c r="P119" s="87"/>
      <c r="Q119" s="87"/>
      <c r="R119" s="87"/>
      <c r="S119" s="46"/>
    </row>
    <row r="120" spans="2:19" ht="56" hidden="1" x14ac:dyDescent="0.35">
      <c r="B120" s="89">
        <v>117</v>
      </c>
      <c r="C120" s="116" t="s">
        <v>17</v>
      </c>
      <c r="D120" s="116" t="s">
        <v>392</v>
      </c>
      <c r="E120" s="116"/>
      <c r="F120" s="87" t="s">
        <v>393</v>
      </c>
      <c r="G120" s="46" t="s">
        <v>394</v>
      </c>
      <c r="H120" s="87" t="s">
        <v>73</v>
      </c>
      <c r="I120" s="42"/>
      <c r="J120" s="87"/>
      <c r="K120" s="87"/>
      <c r="L120" s="87"/>
      <c r="M120" s="87"/>
      <c r="N120" s="87"/>
      <c r="O120" s="87"/>
      <c r="P120" s="87"/>
      <c r="Q120" s="87"/>
      <c r="R120" s="87"/>
      <c r="S120" s="46" t="s">
        <v>395</v>
      </c>
    </row>
    <row r="121" spans="2:19" ht="56" x14ac:dyDescent="0.35">
      <c r="B121" s="89">
        <v>118</v>
      </c>
      <c r="C121" s="116" t="s">
        <v>17</v>
      </c>
      <c r="D121" s="116" t="s">
        <v>396</v>
      </c>
      <c r="E121" s="116" t="s">
        <v>61</v>
      </c>
      <c r="F121" s="87" t="s">
        <v>397</v>
      </c>
      <c r="G121" s="46" t="s">
        <v>398</v>
      </c>
      <c r="H121" s="87" t="s">
        <v>5</v>
      </c>
      <c r="I121" s="42">
        <v>6</v>
      </c>
      <c r="J121" s="87"/>
      <c r="K121" s="87"/>
      <c r="L121" s="87"/>
      <c r="M121" s="87"/>
      <c r="N121" s="87"/>
      <c r="O121" s="87"/>
      <c r="P121" s="87"/>
      <c r="Q121" s="87"/>
      <c r="R121" s="87"/>
      <c r="S121" s="46"/>
    </row>
    <row r="122" spans="2:19" ht="98" x14ac:dyDescent="0.35">
      <c r="B122" s="89">
        <v>119</v>
      </c>
      <c r="C122" s="116" t="s">
        <v>17</v>
      </c>
      <c r="D122" s="116" t="s">
        <v>399</v>
      </c>
      <c r="E122" s="116" t="s">
        <v>56</v>
      </c>
      <c r="F122" s="104" t="s">
        <v>400</v>
      </c>
      <c r="G122" s="46" t="s">
        <v>401</v>
      </c>
      <c r="H122" s="87" t="s">
        <v>5</v>
      </c>
      <c r="I122" s="106">
        <v>0</v>
      </c>
      <c r="J122" s="87"/>
      <c r="K122" s="87"/>
      <c r="L122" s="87"/>
      <c r="M122" s="87"/>
      <c r="N122" s="87"/>
      <c r="O122" s="87"/>
      <c r="P122" s="87"/>
      <c r="Q122" s="87"/>
      <c r="R122" s="87"/>
      <c r="S122" s="46"/>
    </row>
    <row r="123" spans="2:19" ht="42" x14ac:dyDescent="0.35">
      <c r="B123" s="89">
        <v>120</v>
      </c>
      <c r="C123" s="116" t="s">
        <v>17</v>
      </c>
      <c r="D123" s="116" t="s">
        <v>402</v>
      </c>
      <c r="E123" s="116" t="s">
        <v>53</v>
      </c>
      <c r="F123" s="87" t="s">
        <v>403</v>
      </c>
      <c r="G123" s="46" t="s">
        <v>404</v>
      </c>
      <c r="H123" s="87" t="s">
        <v>5</v>
      </c>
      <c r="I123" s="42">
        <v>6</v>
      </c>
      <c r="J123" s="87"/>
      <c r="K123" s="87"/>
      <c r="L123" s="87"/>
      <c r="M123" s="87"/>
      <c r="N123" s="87"/>
      <c r="O123" s="87"/>
      <c r="P123" s="87"/>
      <c r="Q123" s="87"/>
      <c r="R123" s="87"/>
      <c r="S123" s="46"/>
    </row>
    <row r="124" spans="2:19" ht="56" x14ac:dyDescent="0.35">
      <c r="B124" s="89">
        <v>121</v>
      </c>
      <c r="C124" s="116" t="s">
        <v>17</v>
      </c>
      <c r="D124" s="116" t="s">
        <v>405</v>
      </c>
      <c r="E124" s="116" t="s">
        <v>406</v>
      </c>
      <c r="F124" s="87" t="s">
        <v>407</v>
      </c>
      <c r="G124" s="46" t="s">
        <v>408</v>
      </c>
      <c r="H124" s="87" t="s">
        <v>5</v>
      </c>
      <c r="I124" s="42">
        <v>8</v>
      </c>
      <c r="J124" s="87"/>
      <c r="K124" s="87"/>
      <c r="L124" s="87"/>
      <c r="M124" s="87"/>
      <c r="N124" s="87"/>
      <c r="O124" s="87"/>
      <c r="P124" s="87"/>
      <c r="Q124" s="87"/>
      <c r="R124" s="87"/>
      <c r="S124" s="46"/>
    </row>
    <row r="125" spans="2:19" ht="182" x14ac:dyDescent="0.35">
      <c r="B125" s="89">
        <v>122</v>
      </c>
      <c r="C125" s="116" t="s">
        <v>17</v>
      </c>
      <c r="D125" s="116" t="s">
        <v>409</v>
      </c>
      <c r="E125" s="116" t="s">
        <v>406</v>
      </c>
      <c r="F125" s="46" t="s">
        <v>410</v>
      </c>
      <c r="G125" s="46" t="s">
        <v>411</v>
      </c>
      <c r="H125" s="87" t="s">
        <v>5</v>
      </c>
      <c r="I125" s="42">
        <v>56</v>
      </c>
      <c r="J125" s="87"/>
      <c r="K125" s="87"/>
      <c r="L125" s="87"/>
      <c r="M125" s="87"/>
      <c r="N125" s="87"/>
      <c r="O125" s="87"/>
      <c r="P125" s="87"/>
      <c r="Q125" s="87"/>
      <c r="R125" s="87"/>
      <c r="S125" s="46"/>
    </row>
    <row r="126" spans="2:19" ht="70" x14ac:dyDescent="0.35">
      <c r="B126" s="89">
        <v>123</v>
      </c>
      <c r="C126" s="116" t="s">
        <v>17</v>
      </c>
      <c r="D126" s="116" t="s">
        <v>412</v>
      </c>
      <c r="E126" s="116" t="s">
        <v>53</v>
      </c>
      <c r="F126" s="104" t="s">
        <v>413</v>
      </c>
      <c r="G126" s="46" t="s">
        <v>414</v>
      </c>
      <c r="H126" s="87" t="s">
        <v>5</v>
      </c>
      <c r="I126" s="106">
        <v>24</v>
      </c>
      <c r="J126" s="87"/>
      <c r="K126" s="87"/>
      <c r="L126" s="87"/>
      <c r="M126" s="87"/>
      <c r="N126" s="87"/>
      <c r="O126" s="87"/>
      <c r="P126" s="87"/>
      <c r="Q126" s="87"/>
      <c r="R126" s="87"/>
      <c r="S126" s="104" t="s">
        <v>415</v>
      </c>
    </row>
    <row r="127" spans="2:19" ht="140" x14ac:dyDescent="0.35">
      <c r="B127" s="89">
        <v>124</v>
      </c>
      <c r="C127" s="116" t="s">
        <v>17</v>
      </c>
      <c r="D127" s="116" t="s">
        <v>416</v>
      </c>
      <c r="E127" s="116" t="s">
        <v>406</v>
      </c>
      <c r="F127" s="87" t="s">
        <v>417</v>
      </c>
      <c r="G127" s="95" t="s">
        <v>418</v>
      </c>
      <c r="H127" s="87" t="s">
        <v>5</v>
      </c>
      <c r="I127" s="42">
        <v>6</v>
      </c>
      <c r="J127" s="87"/>
      <c r="K127" s="87"/>
      <c r="L127" s="87"/>
      <c r="M127" s="87"/>
      <c r="N127" s="87"/>
      <c r="O127" s="87"/>
      <c r="P127" s="87"/>
      <c r="Q127" s="87"/>
      <c r="R127" s="87"/>
      <c r="S127" s="46"/>
    </row>
    <row r="128" spans="2:19" x14ac:dyDescent="0.35">
      <c r="B128" s="89">
        <v>125</v>
      </c>
      <c r="C128" s="116" t="s">
        <v>406</v>
      </c>
      <c r="D128" s="116" t="s">
        <v>419</v>
      </c>
      <c r="E128" s="116" t="s">
        <v>406</v>
      </c>
      <c r="F128" s="46" t="s">
        <v>1288</v>
      </c>
      <c r="G128" s="87" t="s">
        <v>420</v>
      </c>
      <c r="H128" s="87" t="s">
        <v>5</v>
      </c>
      <c r="I128" s="42">
        <v>30</v>
      </c>
      <c r="J128" s="87"/>
      <c r="K128" s="87"/>
      <c r="L128" s="87"/>
      <c r="M128" s="87"/>
      <c r="N128" s="87"/>
      <c r="O128" s="87"/>
      <c r="P128" s="87"/>
      <c r="Q128" s="87"/>
      <c r="R128" s="87"/>
      <c r="S128" s="46" t="s">
        <v>421</v>
      </c>
    </row>
    <row r="129" spans="2:19" ht="42" x14ac:dyDescent="0.35">
      <c r="B129" s="89">
        <v>126</v>
      </c>
      <c r="C129" s="116" t="s">
        <v>17</v>
      </c>
      <c r="D129" s="116" t="s">
        <v>422</v>
      </c>
      <c r="E129" s="116" t="s">
        <v>53</v>
      </c>
      <c r="F129" s="87" t="s">
        <v>423</v>
      </c>
      <c r="G129" s="46" t="s">
        <v>424</v>
      </c>
      <c r="H129" s="87" t="s">
        <v>5</v>
      </c>
      <c r="I129" s="42">
        <v>10</v>
      </c>
      <c r="J129" s="87"/>
      <c r="K129" s="87"/>
      <c r="L129" s="87"/>
      <c r="M129" s="87"/>
      <c r="N129" s="87"/>
      <c r="O129" s="87"/>
      <c r="P129" s="87"/>
      <c r="Q129" s="87"/>
      <c r="R129" s="87"/>
      <c r="S129" s="46"/>
    </row>
    <row r="130" spans="2:19" ht="56" x14ac:dyDescent="0.35">
      <c r="B130" s="89">
        <v>127</v>
      </c>
      <c r="C130" s="116" t="s">
        <v>17</v>
      </c>
      <c r="D130" s="116" t="s">
        <v>425</v>
      </c>
      <c r="E130" s="116" t="s">
        <v>53</v>
      </c>
      <c r="F130" s="87" t="s">
        <v>426</v>
      </c>
      <c r="G130" s="46" t="s">
        <v>427</v>
      </c>
      <c r="H130" s="87" t="s">
        <v>5</v>
      </c>
      <c r="I130" s="42">
        <v>6</v>
      </c>
      <c r="J130" s="87"/>
      <c r="K130" s="87"/>
      <c r="L130" s="87"/>
      <c r="M130" s="87"/>
      <c r="N130" s="87"/>
      <c r="O130" s="87"/>
      <c r="P130" s="87"/>
      <c r="Q130" s="87"/>
      <c r="R130" s="87"/>
      <c r="S130" s="46"/>
    </row>
    <row r="131" spans="2:19" ht="140" hidden="1" x14ac:dyDescent="0.35">
      <c r="B131" s="89">
        <v>128</v>
      </c>
      <c r="C131" s="116" t="s">
        <v>17</v>
      </c>
      <c r="D131" s="116" t="s">
        <v>428</v>
      </c>
      <c r="E131" s="116"/>
      <c r="F131" s="46" t="s">
        <v>429</v>
      </c>
      <c r="G131" s="46" t="s">
        <v>430</v>
      </c>
      <c r="H131" s="87" t="s">
        <v>94</v>
      </c>
      <c r="I131" s="42"/>
      <c r="J131" s="87"/>
      <c r="K131" s="87"/>
      <c r="L131" s="87"/>
      <c r="M131" s="87"/>
      <c r="N131" s="87"/>
      <c r="O131" s="87"/>
      <c r="P131" s="87"/>
      <c r="Q131" s="87"/>
      <c r="R131" s="87"/>
      <c r="S131" s="46"/>
    </row>
    <row r="132" spans="2:19" ht="140" x14ac:dyDescent="0.35">
      <c r="B132" s="89">
        <v>129</v>
      </c>
      <c r="C132" s="116" t="s">
        <v>17</v>
      </c>
      <c r="D132" s="116" t="s">
        <v>431</v>
      </c>
      <c r="E132" s="116" t="s">
        <v>53</v>
      </c>
      <c r="F132" s="46" t="s">
        <v>432</v>
      </c>
      <c r="G132" s="46" t="s">
        <v>433</v>
      </c>
      <c r="H132" s="87" t="s">
        <v>5</v>
      </c>
      <c r="I132" s="42">
        <v>36</v>
      </c>
      <c r="J132" s="87"/>
      <c r="K132" s="87"/>
      <c r="L132" s="87"/>
      <c r="M132" s="87"/>
      <c r="N132" s="87"/>
      <c r="O132" s="87"/>
      <c r="P132" s="87"/>
      <c r="Q132" s="87"/>
      <c r="R132" s="87"/>
      <c r="S132" s="46" t="s">
        <v>434</v>
      </c>
    </row>
    <row r="133" spans="2:19" ht="56" x14ac:dyDescent="0.35">
      <c r="B133" s="89">
        <v>130</v>
      </c>
      <c r="C133" s="116" t="s">
        <v>17</v>
      </c>
      <c r="D133" s="116" t="s">
        <v>435</v>
      </c>
      <c r="E133" s="116" t="s">
        <v>53</v>
      </c>
      <c r="F133" s="46" t="s">
        <v>436</v>
      </c>
      <c r="G133" s="46" t="s">
        <v>437</v>
      </c>
      <c r="H133" s="87" t="s">
        <v>5</v>
      </c>
      <c r="I133" s="42">
        <v>14</v>
      </c>
      <c r="J133" s="87"/>
      <c r="K133" s="87"/>
      <c r="L133" s="87"/>
      <c r="M133" s="87"/>
      <c r="N133" s="87"/>
      <c r="O133" s="87"/>
      <c r="P133" s="87"/>
      <c r="Q133" s="87"/>
      <c r="R133" s="87"/>
      <c r="S133" s="46"/>
    </row>
    <row r="134" spans="2:19" ht="28" x14ac:dyDescent="0.35">
      <c r="B134" s="89">
        <v>131</v>
      </c>
      <c r="C134" s="116" t="s">
        <v>19</v>
      </c>
      <c r="D134" s="116" t="s">
        <v>363</v>
      </c>
      <c r="E134" s="116" t="s">
        <v>53</v>
      </c>
      <c r="F134" s="87" t="s">
        <v>438</v>
      </c>
      <c r="G134" s="46" t="s">
        <v>365</v>
      </c>
      <c r="H134" s="87" t="s">
        <v>5</v>
      </c>
      <c r="I134" s="42">
        <v>4</v>
      </c>
      <c r="J134" s="87"/>
      <c r="K134" s="87"/>
      <c r="L134" s="87"/>
      <c r="M134" s="87"/>
      <c r="N134" s="87"/>
      <c r="O134" s="87"/>
      <c r="P134" s="87"/>
      <c r="Q134" s="87"/>
      <c r="R134" s="87"/>
      <c r="S134" s="46"/>
    </row>
    <row r="135" spans="2:19" ht="70" x14ac:dyDescent="0.35">
      <c r="B135" s="89">
        <v>132</v>
      </c>
      <c r="C135" s="116" t="s">
        <v>19</v>
      </c>
      <c r="D135" s="116" t="s">
        <v>431</v>
      </c>
      <c r="E135" s="116" t="s">
        <v>53</v>
      </c>
      <c r="F135" s="46" t="s">
        <v>439</v>
      </c>
      <c r="G135" s="46" t="s">
        <v>440</v>
      </c>
      <c r="H135" s="87" t="s">
        <v>5</v>
      </c>
      <c r="I135" s="42">
        <v>24</v>
      </c>
      <c r="J135" s="87"/>
      <c r="K135" s="87"/>
      <c r="L135" s="87"/>
      <c r="M135" s="87"/>
      <c r="N135" s="87"/>
      <c r="O135" s="87"/>
      <c r="P135" s="87"/>
      <c r="Q135" s="87"/>
      <c r="R135" s="87"/>
      <c r="S135" s="46"/>
    </row>
    <row r="136" spans="2:19" x14ac:dyDescent="0.35">
      <c r="B136" s="89">
        <v>133</v>
      </c>
      <c r="C136" s="116" t="s">
        <v>19</v>
      </c>
      <c r="D136" s="116" t="s">
        <v>441</v>
      </c>
      <c r="E136" s="116" t="s">
        <v>53</v>
      </c>
      <c r="F136" s="87" t="s">
        <v>442</v>
      </c>
      <c r="G136" s="87" t="s">
        <v>443</v>
      </c>
      <c r="H136" s="87" t="s">
        <v>5</v>
      </c>
      <c r="I136" s="42">
        <v>3</v>
      </c>
      <c r="J136" s="87"/>
      <c r="K136" s="87"/>
      <c r="L136" s="87"/>
      <c r="M136" s="87"/>
      <c r="N136" s="87"/>
      <c r="O136" s="87"/>
      <c r="P136" s="87"/>
      <c r="Q136" s="87"/>
      <c r="R136" s="87"/>
      <c r="S136" s="46" t="s">
        <v>444</v>
      </c>
    </row>
    <row r="137" spans="2:19" ht="42" x14ac:dyDescent="0.35">
      <c r="B137" s="89">
        <v>134</v>
      </c>
      <c r="C137" s="116" t="s">
        <v>19</v>
      </c>
      <c r="D137" s="116" t="s">
        <v>422</v>
      </c>
      <c r="E137" s="116" t="s">
        <v>53</v>
      </c>
      <c r="F137" s="87" t="s">
        <v>445</v>
      </c>
      <c r="G137" s="46" t="s">
        <v>446</v>
      </c>
      <c r="H137" s="87" t="s">
        <v>5</v>
      </c>
      <c r="I137" s="42">
        <v>10</v>
      </c>
      <c r="J137" s="87"/>
      <c r="K137" s="87"/>
      <c r="L137" s="87"/>
      <c r="M137" s="87"/>
      <c r="N137" s="87"/>
      <c r="O137" s="87"/>
      <c r="P137" s="87"/>
      <c r="Q137" s="87"/>
      <c r="R137" s="87"/>
      <c r="S137" s="46"/>
    </row>
    <row r="138" spans="2:19" ht="42" hidden="1" x14ac:dyDescent="0.35">
      <c r="B138" s="89">
        <v>135</v>
      </c>
      <c r="C138" s="116" t="s">
        <v>20</v>
      </c>
      <c r="D138" s="116" t="s">
        <v>447</v>
      </c>
      <c r="E138" s="116"/>
      <c r="F138" s="87" t="s">
        <v>448</v>
      </c>
      <c r="G138" s="46" t="s">
        <v>449</v>
      </c>
      <c r="H138" s="87" t="s">
        <v>94</v>
      </c>
      <c r="I138" s="42"/>
      <c r="J138" s="87"/>
      <c r="K138" s="87"/>
      <c r="L138" s="87"/>
      <c r="M138" s="87"/>
      <c r="N138" s="87"/>
      <c r="O138" s="87"/>
      <c r="P138" s="87"/>
      <c r="Q138" s="87"/>
      <c r="R138" s="87"/>
      <c r="S138" s="116"/>
    </row>
    <row r="139" spans="2:19" ht="28" hidden="1" x14ac:dyDescent="0.35">
      <c r="B139" s="89">
        <v>136</v>
      </c>
      <c r="C139" s="116" t="s">
        <v>20</v>
      </c>
      <c r="D139" s="116" t="s">
        <v>450</v>
      </c>
      <c r="E139" s="116"/>
      <c r="F139" s="87" t="s">
        <v>451</v>
      </c>
      <c r="G139" s="46" t="s">
        <v>452</v>
      </c>
      <c r="H139" s="94" t="s">
        <v>95</v>
      </c>
      <c r="I139" s="93"/>
      <c r="J139" s="94"/>
      <c r="K139" s="94"/>
      <c r="L139" s="94"/>
      <c r="M139" s="94"/>
      <c r="N139" s="94"/>
      <c r="O139" s="94"/>
      <c r="P139" s="94"/>
      <c r="Q139" s="94"/>
      <c r="R139" s="94"/>
      <c r="S139" s="46" t="s">
        <v>453</v>
      </c>
    </row>
    <row r="140" spans="2:19" ht="42" x14ac:dyDescent="0.35">
      <c r="B140" s="89">
        <v>137</v>
      </c>
      <c r="C140" s="116" t="s">
        <v>20</v>
      </c>
      <c r="D140" s="116" t="s">
        <v>454</v>
      </c>
      <c r="E140" s="116" t="s">
        <v>53</v>
      </c>
      <c r="F140" s="87" t="s">
        <v>455</v>
      </c>
      <c r="G140" s="46" t="s">
        <v>456</v>
      </c>
      <c r="H140" s="87" t="s">
        <v>5</v>
      </c>
      <c r="I140" s="42">
        <v>15</v>
      </c>
      <c r="J140" s="87"/>
      <c r="K140" s="87"/>
      <c r="L140" s="87"/>
      <c r="M140" s="87"/>
      <c r="N140" s="87"/>
      <c r="O140" s="87"/>
      <c r="P140" s="87"/>
      <c r="Q140" s="87"/>
      <c r="R140" s="87"/>
      <c r="S140" s="46" t="s">
        <v>133</v>
      </c>
    </row>
    <row r="141" spans="2:19" ht="28" x14ac:dyDescent="0.35">
      <c r="B141" s="89">
        <v>138</v>
      </c>
      <c r="C141" s="116" t="s">
        <v>20</v>
      </c>
      <c r="D141" s="116" t="s">
        <v>457</v>
      </c>
      <c r="E141" s="116" t="s">
        <v>53</v>
      </c>
      <c r="F141" s="87" t="s">
        <v>458</v>
      </c>
      <c r="G141" s="46" t="s">
        <v>459</v>
      </c>
      <c r="H141" s="87" t="s">
        <v>5</v>
      </c>
      <c r="I141" s="42">
        <v>15</v>
      </c>
      <c r="J141" s="87"/>
      <c r="K141" s="87"/>
      <c r="L141" s="87"/>
      <c r="M141" s="87"/>
      <c r="N141" s="87"/>
      <c r="O141" s="87"/>
      <c r="P141" s="87"/>
      <c r="Q141" s="87"/>
      <c r="R141" s="87"/>
      <c r="S141" s="46" t="s">
        <v>133</v>
      </c>
    </row>
    <row r="142" spans="2:19" ht="28" x14ac:dyDescent="0.35">
      <c r="B142" s="89">
        <v>139</v>
      </c>
      <c r="C142" s="116" t="s">
        <v>20</v>
      </c>
      <c r="D142" s="116" t="s">
        <v>460</v>
      </c>
      <c r="E142" s="116" t="s">
        <v>53</v>
      </c>
      <c r="F142" s="87" t="s">
        <v>461</v>
      </c>
      <c r="G142" s="46" t="s">
        <v>462</v>
      </c>
      <c r="H142" s="87" t="s">
        <v>5</v>
      </c>
      <c r="I142" s="42">
        <v>4</v>
      </c>
      <c r="J142" s="87"/>
      <c r="K142" s="87"/>
      <c r="L142" s="87"/>
      <c r="M142" s="87"/>
      <c r="N142" s="87"/>
      <c r="O142" s="87"/>
      <c r="P142" s="87"/>
      <c r="Q142" s="87"/>
      <c r="R142" s="87"/>
      <c r="S142" s="46"/>
    </row>
    <row r="143" spans="2:19" ht="28" x14ac:dyDescent="0.35">
      <c r="B143" s="89">
        <v>140</v>
      </c>
      <c r="C143" s="116" t="s">
        <v>20</v>
      </c>
      <c r="D143" s="116" t="s">
        <v>463</v>
      </c>
      <c r="E143" s="116" t="s">
        <v>53</v>
      </c>
      <c r="F143" s="87" t="s">
        <v>464</v>
      </c>
      <c r="G143" s="46" t="s">
        <v>465</v>
      </c>
      <c r="H143" s="87" t="s">
        <v>5</v>
      </c>
      <c r="I143" s="42">
        <v>4</v>
      </c>
      <c r="J143" s="87"/>
      <c r="K143" s="87"/>
      <c r="L143" s="87"/>
      <c r="M143" s="87"/>
      <c r="N143" s="87"/>
      <c r="O143" s="87"/>
      <c r="P143" s="87"/>
      <c r="Q143" s="87"/>
      <c r="R143" s="87"/>
      <c r="S143" s="46"/>
    </row>
    <row r="144" spans="2:19" ht="42" x14ac:dyDescent="0.35">
      <c r="B144" s="89">
        <v>141</v>
      </c>
      <c r="C144" s="116" t="s">
        <v>20</v>
      </c>
      <c r="D144" s="116" t="s">
        <v>466</v>
      </c>
      <c r="E144" s="116" t="s">
        <v>53</v>
      </c>
      <c r="F144" s="87" t="s">
        <v>467</v>
      </c>
      <c r="G144" s="46" t="s">
        <v>468</v>
      </c>
      <c r="H144" s="87" t="s">
        <v>6</v>
      </c>
      <c r="I144" s="42">
        <v>5</v>
      </c>
      <c r="J144" s="87"/>
      <c r="K144" s="87"/>
      <c r="L144" s="87"/>
      <c r="M144" s="87"/>
      <c r="N144" s="87"/>
      <c r="O144" s="87"/>
      <c r="P144" s="87"/>
      <c r="Q144" s="87"/>
      <c r="R144" s="87"/>
      <c r="S144" s="46" t="s">
        <v>88</v>
      </c>
    </row>
    <row r="145" spans="2:19" ht="56" hidden="1" x14ac:dyDescent="0.35">
      <c r="B145" s="89">
        <v>142</v>
      </c>
      <c r="C145" s="116" t="s">
        <v>20</v>
      </c>
      <c r="D145" s="116" t="s">
        <v>469</v>
      </c>
      <c r="E145" s="116"/>
      <c r="F145" s="87" t="s">
        <v>470</v>
      </c>
      <c r="G145" s="46" t="s">
        <v>471</v>
      </c>
      <c r="H145" s="87" t="s">
        <v>63</v>
      </c>
      <c r="I145" s="42"/>
      <c r="J145" s="87"/>
      <c r="K145" s="87"/>
      <c r="L145" s="87"/>
      <c r="M145" s="87"/>
      <c r="N145" s="87"/>
      <c r="O145" s="87"/>
      <c r="P145" s="87"/>
      <c r="Q145" s="87"/>
      <c r="R145" s="87"/>
      <c r="S145" s="46"/>
    </row>
    <row r="146" spans="2:19" ht="28" x14ac:dyDescent="0.35">
      <c r="B146" s="89">
        <v>143</v>
      </c>
      <c r="C146" s="116" t="s">
        <v>20</v>
      </c>
      <c r="D146" s="116" t="s">
        <v>472</v>
      </c>
      <c r="E146" s="116" t="s">
        <v>406</v>
      </c>
      <c r="F146" s="87" t="s">
        <v>473</v>
      </c>
      <c r="G146" s="46" t="s">
        <v>474</v>
      </c>
      <c r="H146" s="87" t="s">
        <v>5</v>
      </c>
      <c r="I146" s="42">
        <v>8</v>
      </c>
      <c r="J146" s="87"/>
      <c r="K146" s="87"/>
      <c r="L146" s="87"/>
      <c r="M146" s="87"/>
      <c r="N146" s="87"/>
      <c r="O146" s="87"/>
      <c r="P146" s="87"/>
      <c r="Q146" s="87"/>
      <c r="R146" s="87"/>
      <c r="S146" s="46" t="s">
        <v>475</v>
      </c>
    </row>
    <row r="147" spans="2:19" ht="28" x14ac:dyDescent="0.35">
      <c r="B147" s="89">
        <v>144</v>
      </c>
      <c r="C147" s="116" t="s">
        <v>20</v>
      </c>
      <c r="D147" s="116" t="s">
        <v>425</v>
      </c>
      <c r="E147" s="116" t="s">
        <v>53</v>
      </c>
      <c r="F147" s="87" t="s">
        <v>476</v>
      </c>
      <c r="G147" s="95" t="s">
        <v>477</v>
      </c>
      <c r="H147" s="87" t="s">
        <v>5</v>
      </c>
      <c r="I147" s="42">
        <v>3</v>
      </c>
      <c r="J147" s="87"/>
      <c r="K147" s="87"/>
      <c r="L147" s="87"/>
      <c r="M147" s="87"/>
      <c r="N147" s="87"/>
      <c r="O147" s="87"/>
      <c r="P147" s="87"/>
      <c r="Q147" s="87"/>
      <c r="R147" s="87"/>
      <c r="S147" s="46"/>
    </row>
    <row r="148" spans="2:19" ht="70" x14ac:dyDescent="0.35">
      <c r="B148" s="89">
        <v>145</v>
      </c>
      <c r="C148" s="116" t="s">
        <v>29</v>
      </c>
      <c r="D148" s="42" t="s">
        <v>478</v>
      </c>
      <c r="E148" s="42"/>
      <c r="F148" s="87" t="s">
        <v>479</v>
      </c>
      <c r="G148" s="46" t="s">
        <v>480</v>
      </c>
      <c r="H148" s="42" t="s">
        <v>5</v>
      </c>
      <c r="I148" s="116">
        <v>6</v>
      </c>
      <c r="J148" s="87"/>
      <c r="K148" s="87"/>
      <c r="L148" s="87"/>
      <c r="M148" s="87"/>
      <c r="N148" s="87"/>
      <c r="O148" s="87"/>
      <c r="P148" s="87"/>
      <c r="Q148" s="87"/>
      <c r="R148" s="87"/>
      <c r="S148" s="46" t="s">
        <v>481</v>
      </c>
    </row>
    <row r="149" spans="2:19" ht="56" x14ac:dyDescent="0.35">
      <c r="B149" s="89">
        <v>146</v>
      </c>
      <c r="C149" s="116" t="s">
        <v>29</v>
      </c>
      <c r="D149" s="42" t="s">
        <v>482</v>
      </c>
      <c r="E149" s="42"/>
      <c r="F149" s="87" t="s">
        <v>483</v>
      </c>
      <c r="G149" s="46" t="s">
        <v>484</v>
      </c>
      <c r="H149" s="42" t="s">
        <v>5</v>
      </c>
      <c r="I149" s="116">
        <v>6</v>
      </c>
      <c r="J149" s="87"/>
      <c r="K149" s="87"/>
      <c r="L149" s="87"/>
      <c r="M149" s="87"/>
      <c r="N149" s="87"/>
      <c r="O149" s="87"/>
      <c r="P149" s="87"/>
      <c r="Q149" s="87"/>
      <c r="R149" s="87"/>
      <c r="S149" s="46" t="s">
        <v>481</v>
      </c>
    </row>
    <row r="150" spans="2:19" ht="42" x14ac:dyDescent="0.35">
      <c r="B150" s="89">
        <v>147</v>
      </c>
      <c r="C150" s="116" t="s">
        <v>29</v>
      </c>
      <c r="D150" s="42" t="s">
        <v>485</v>
      </c>
      <c r="E150" s="42"/>
      <c r="F150" s="87" t="s">
        <v>486</v>
      </c>
      <c r="G150" s="46" t="s">
        <v>487</v>
      </c>
      <c r="H150" s="42" t="s">
        <v>5</v>
      </c>
      <c r="I150" s="116">
        <v>6</v>
      </c>
      <c r="J150" s="87"/>
      <c r="K150" s="87"/>
      <c r="L150" s="87"/>
      <c r="M150" s="87"/>
      <c r="N150" s="87"/>
      <c r="O150" s="87"/>
      <c r="P150" s="87"/>
      <c r="Q150" s="87"/>
      <c r="R150" s="87"/>
      <c r="S150" s="46" t="s">
        <v>481</v>
      </c>
    </row>
    <row r="151" spans="2:19" ht="84" x14ac:dyDescent="0.35">
      <c r="B151" s="89">
        <v>148</v>
      </c>
      <c r="C151" s="116" t="s">
        <v>29</v>
      </c>
      <c r="D151" s="42" t="s">
        <v>488</v>
      </c>
      <c r="E151" s="42"/>
      <c r="F151" s="87" t="s">
        <v>489</v>
      </c>
      <c r="G151" s="46" t="s">
        <v>490</v>
      </c>
      <c r="H151" s="42" t="s">
        <v>5</v>
      </c>
      <c r="I151" s="116">
        <v>6</v>
      </c>
      <c r="J151" s="87"/>
      <c r="K151" s="87"/>
      <c r="L151" s="87"/>
      <c r="M151" s="87"/>
      <c r="N151" s="87"/>
      <c r="O151" s="87"/>
      <c r="P151" s="87"/>
      <c r="Q151" s="87"/>
      <c r="R151" s="87"/>
      <c r="S151" s="46" t="s">
        <v>481</v>
      </c>
    </row>
    <row r="152" spans="2:19" ht="70" hidden="1" x14ac:dyDescent="0.35">
      <c r="B152" s="89">
        <v>149</v>
      </c>
      <c r="C152" s="116" t="s">
        <v>29</v>
      </c>
      <c r="D152" s="42" t="s">
        <v>491</v>
      </c>
      <c r="E152" s="42"/>
      <c r="F152" s="87" t="s">
        <v>492</v>
      </c>
      <c r="G152" s="46" t="s">
        <v>493</v>
      </c>
      <c r="H152" s="42" t="s">
        <v>63</v>
      </c>
      <c r="I152" s="116">
        <v>6</v>
      </c>
      <c r="J152" s="87"/>
      <c r="K152" s="87"/>
      <c r="L152" s="87"/>
      <c r="M152" s="87"/>
      <c r="N152" s="87"/>
      <c r="O152" s="87"/>
      <c r="P152" s="87"/>
      <c r="Q152" s="87"/>
      <c r="R152" s="87"/>
      <c r="S152" s="46" t="s">
        <v>481</v>
      </c>
    </row>
    <row r="153" spans="2:19" ht="70" hidden="1" x14ac:dyDescent="0.35">
      <c r="B153" s="89">
        <v>150</v>
      </c>
      <c r="C153" s="116" t="s">
        <v>29</v>
      </c>
      <c r="D153" s="42" t="s">
        <v>494</v>
      </c>
      <c r="E153" s="42"/>
      <c r="F153" s="87" t="s">
        <v>495</v>
      </c>
      <c r="G153" s="46" t="s">
        <v>496</v>
      </c>
      <c r="H153" s="42" t="s">
        <v>63</v>
      </c>
      <c r="I153" s="116">
        <v>6</v>
      </c>
      <c r="J153" s="87"/>
      <c r="K153" s="87"/>
      <c r="L153" s="87"/>
      <c r="M153" s="87"/>
      <c r="N153" s="87"/>
      <c r="O153" s="87"/>
      <c r="P153" s="87"/>
      <c r="Q153" s="87"/>
      <c r="R153" s="87"/>
      <c r="S153" s="46" t="s">
        <v>481</v>
      </c>
    </row>
    <row r="154" spans="2:19" ht="42" hidden="1" x14ac:dyDescent="0.35">
      <c r="B154" s="89">
        <v>151</v>
      </c>
      <c r="C154" s="116" t="s">
        <v>29</v>
      </c>
      <c r="D154" s="42" t="s">
        <v>497</v>
      </c>
      <c r="E154" s="42"/>
      <c r="F154" s="87" t="s">
        <v>498</v>
      </c>
      <c r="G154" s="46" t="s">
        <v>499</v>
      </c>
      <c r="H154" s="42" t="s">
        <v>63</v>
      </c>
      <c r="I154" s="116">
        <v>6</v>
      </c>
      <c r="J154" s="87"/>
      <c r="K154" s="87"/>
      <c r="L154" s="87"/>
      <c r="M154" s="87"/>
      <c r="N154" s="87"/>
      <c r="O154" s="87"/>
      <c r="P154" s="87"/>
      <c r="Q154" s="87"/>
      <c r="R154" s="87"/>
      <c r="S154" s="46" t="s">
        <v>481</v>
      </c>
    </row>
    <row r="155" spans="2:19" ht="56" x14ac:dyDescent="0.35">
      <c r="B155" s="89">
        <v>152</v>
      </c>
      <c r="C155" s="116" t="s">
        <v>29</v>
      </c>
      <c r="D155" s="42" t="s">
        <v>500</v>
      </c>
      <c r="E155" s="42"/>
      <c r="F155" s="87" t="s">
        <v>501</v>
      </c>
      <c r="G155" s="46" t="s">
        <v>502</v>
      </c>
      <c r="H155" s="42" t="s">
        <v>5</v>
      </c>
      <c r="I155" s="116">
        <v>6</v>
      </c>
      <c r="J155" s="87"/>
      <c r="K155" s="87"/>
      <c r="L155" s="87"/>
      <c r="M155" s="87"/>
      <c r="N155" s="87"/>
      <c r="O155" s="87"/>
      <c r="P155" s="87"/>
      <c r="Q155" s="87"/>
      <c r="R155" s="87"/>
      <c r="S155" s="46" t="s">
        <v>481</v>
      </c>
    </row>
    <row r="156" spans="2:19" ht="126" x14ac:dyDescent="0.35">
      <c r="B156" s="89">
        <v>153</v>
      </c>
      <c r="C156" s="116" t="s">
        <v>29</v>
      </c>
      <c r="D156" s="42" t="s">
        <v>503</v>
      </c>
      <c r="E156" s="42"/>
      <c r="F156" s="87" t="s">
        <v>504</v>
      </c>
      <c r="G156" s="95" t="s">
        <v>505</v>
      </c>
      <c r="H156" s="42" t="s">
        <v>5</v>
      </c>
      <c r="I156" s="42">
        <v>12</v>
      </c>
      <c r="J156" s="87"/>
      <c r="K156" s="87"/>
      <c r="L156" s="87"/>
      <c r="M156" s="87"/>
      <c r="N156" s="87"/>
      <c r="O156" s="87"/>
      <c r="P156" s="87"/>
      <c r="Q156" s="87"/>
      <c r="R156" s="87"/>
      <c r="S156" s="46" t="s">
        <v>481</v>
      </c>
    </row>
    <row r="157" spans="2:19" ht="70" x14ac:dyDescent="0.35">
      <c r="B157" s="89">
        <v>154</v>
      </c>
      <c r="C157" s="116" t="s">
        <v>29</v>
      </c>
      <c r="D157" s="116" t="s">
        <v>506</v>
      </c>
      <c r="E157" s="116"/>
      <c r="F157" s="87" t="s">
        <v>507</v>
      </c>
      <c r="G157" s="46" t="s">
        <v>508</v>
      </c>
      <c r="H157" s="42" t="s">
        <v>5</v>
      </c>
      <c r="I157" s="42">
        <v>6</v>
      </c>
      <c r="J157" s="87"/>
      <c r="K157" s="87"/>
      <c r="L157" s="87"/>
      <c r="M157" s="87"/>
      <c r="N157" s="87"/>
      <c r="O157" s="87"/>
      <c r="P157" s="87"/>
      <c r="Q157" s="87"/>
      <c r="R157" s="87"/>
      <c r="S157" s="46" t="s">
        <v>481</v>
      </c>
    </row>
    <row r="158" spans="2:19" ht="70" x14ac:dyDescent="0.35">
      <c r="B158" s="89">
        <v>155</v>
      </c>
      <c r="C158" s="116" t="s">
        <v>29</v>
      </c>
      <c r="D158" s="42" t="s">
        <v>509</v>
      </c>
      <c r="E158" s="42"/>
      <c r="F158" s="87" t="s">
        <v>510</v>
      </c>
      <c r="G158" s="46" t="s">
        <v>511</v>
      </c>
      <c r="H158" s="42" t="s">
        <v>5</v>
      </c>
      <c r="I158" s="42">
        <v>6</v>
      </c>
      <c r="J158" s="87"/>
      <c r="K158" s="87"/>
      <c r="L158" s="87"/>
      <c r="M158" s="87"/>
      <c r="N158" s="87"/>
      <c r="O158" s="87"/>
      <c r="P158" s="87"/>
      <c r="Q158" s="87"/>
      <c r="R158" s="87"/>
      <c r="S158" s="46" t="s">
        <v>481</v>
      </c>
    </row>
    <row r="159" spans="2:19" ht="98" hidden="1" x14ac:dyDescent="0.35">
      <c r="B159" s="89">
        <v>156</v>
      </c>
      <c r="C159" s="116" t="s">
        <v>29</v>
      </c>
      <c r="D159" s="42" t="s">
        <v>512</v>
      </c>
      <c r="E159" s="42"/>
      <c r="F159" s="87" t="s">
        <v>513</v>
      </c>
      <c r="G159" s="46" t="s">
        <v>514</v>
      </c>
      <c r="H159" s="42" t="s">
        <v>63</v>
      </c>
      <c r="I159" s="42"/>
      <c r="J159" s="87"/>
      <c r="K159" s="87"/>
      <c r="L159" s="87"/>
      <c r="M159" s="87"/>
      <c r="N159" s="87"/>
      <c r="O159" s="87"/>
      <c r="P159" s="87"/>
      <c r="Q159" s="87"/>
      <c r="R159" s="87"/>
      <c r="S159" s="46"/>
    </row>
    <row r="160" spans="2:19" ht="56" hidden="1" x14ac:dyDescent="0.35">
      <c r="B160" s="89">
        <v>157</v>
      </c>
      <c r="C160" s="116" t="s">
        <v>29</v>
      </c>
      <c r="D160" s="42" t="s">
        <v>515</v>
      </c>
      <c r="E160" s="42"/>
      <c r="F160" s="87" t="s">
        <v>516</v>
      </c>
      <c r="G160" s="46" t="s">
        <v>517</v>
      </c>
      <c r="H160" s="42" t="s">
        <v>63</v>
      </c>
      <c r="I160" s="42"/>
      <c r="J160" s="87"/>
      <c r="K160" s="87"/>
      <c r="L160" s="87"/>
      <c r="M160" s="87"/>
      <c r="N160" s="87"/>
      <c r="O160" s="87"/>
      <c r="P160" s="87"/>
      <c r="Q160" s="87"/>
      <c r="R160" s="87"/>
      <c r="S160" s="46"/>
    </row>
    <row r="161" spans="2:19" ht="70" hidden="1" x14ac:dyDescent="0.35">
      <c r="B161" s="89">
        <v>158</v>
      </c>
      <c r="C161" s="116" t="s">
        <v>29</v>
      </c>
      <c r="D161" s="42" t="s">
        <v>518</v>
      </c>
      <c r="E161" s="42"/>
      <c r="F161" s="87" t="s">
        <v>519</v>
      </c>
      <c r="G161" s="46" t="s">
        <v>520</v>
      </c>
      <c r="H161" s="42" t="s">
        <v>63</v>
      </c>
      <c r="I161" s="42"/>
      <c r="J161" s="87"/>
      <c r="K161" s="87"/>
      <c r="L161" s="87"/>
      <c r="M161" s="87"/>
      <c r="N161" s="87"/>
      <c r="O161" s="87"/>
      <c r="P161" s="87"/>
      <c r="Q161" s="87"/>
      <c r="R161" s="87"/>
      <c r="S161" s="46"/>
    </row>
    <row r="162" spans="2:19" ht="56" hidden="1" x14ac:dyDescent="0.35">
      <c r="B162" s="89">
        <v>159</v>
      </c>
      <c r="C162" s="116" t="s">
        <v>29</v>
      </c>
      <c r="D162" s="116" t="s">
        <v>521</v>
      </c>
      <c r="E162" s="116"/>
      <c r="F162" s="46" t="s">
        <v>522</v>
      </c>
      <c r="G162" s="46" t="s">
        <v>523</v>
      </c>
      <c r="H162" s="116" t="s">
        <v>63</v>
      </c>
      <c r="I162" s="42"/>
      <c r="J162" s="87"/>
      <c r="K162" s="87"/>
      <c r="L162" s="87"/>
      <c r="M162" s="87"/>
      <c r="N162" s="87"/>
      <c r="O162" s="87"/>
      <c r="P162" s="87"/>
      <c r="Q162" s="87"/>
      <c r="R162" s="87"/>
      <c r="S162" s="46"/>
    </row>
    <row r="163" spans="2:19" ht="42" hidden="1" x14ac:dyDescent="0.35">
      <c r="B163" s="89">
        <v>160</v>
      </c>
      <c r="C163" s="116" t="s">
        <v>29</v>
      </c>
      <c r="D163" s="116" t="s">
        <v>524</v>
      </c>
      <c r="E163" s="116"/>
      <c r="F163" s="46" t="s">
        <v>525</v>
      </c>
      <c r="G163" s="46" t="s">
        <v>526</v>
      </c>
      <c r="H163" s="116" t="s">
        <v>63</v>
      </c>
      <c r="I163" s="42"/>
      <c r="J163" s="87"/>
      <c r="K163" s="87"/>
      <c r="L163" s="87"/>
      <c r="M163" s="87"/>
      <c r="N163" s="87"/>
      <c r="O163" s="87"/>
      <c r="P163" s="87"/>
      <c r="Q163" s="87"/>
      <c r="R163" s="87"/>
      <c r="S163" s="46"/>
    </row>
    <row r="164" spans="2:19" ht="56" x14ac:dyDescent="0.35">
      <c r="B164" s="89">
        <v>161</v>
      </c>
      <c r="C164" s="116" t="s">
        <v>21</v>
      </c>
      <c r="D164" s="116" t="s">
        <v>527</v>
      </c>
      <c r="E164" s="116"/>
      <c r="F164" s="46" t="s">
        <v>528</v>
      </c>
      <c r="G164" s="116" t="s">
        <v>529</v>
      </c>
      <c r="H164" s="116" t="s">
        <v>5</v>
      </c>
      <c r="I164" s="42">
        <v>19.5</v>
      </c>
      <c r="J164" s="87"/>
      <c r="K164" s="87"/>
      <c r="L164" s="87"/>
      <c r="M164" s="87"/>
      <c r="N164" s="87"/>
      <c r="O164" s="87"/>
      <c r="P164" s="87"/>
      <c r="Q164" s="87"/>
      <c r="R164" s="87"/>
      <c r="S164" s="46"/>
    </row>
    <row r="165" spans="2:19" ht="84" x14ac:dyDescent="0.35">
      <c r="B165" s="89">
        <v>162</v>
      </c>
      <c r="C165" s="116" t="s">
        <v>21</v>
      </c>
      <c r="D165" s="116" t="s">
        <v>530</v>
      </c>
      <c r="E165" s="116"/>
      <c r="F165" s="46" t="s">
        <v>531</v>
      </c>
      <c r="G165" s="116" t="s">
        <v>530</v>
      </c>
      <c r="H165" s="116" t="s">
        <v>5</v>
      </c>
      <c r="I165" s="42">
        <v>70.849999999999994</v>
      </c>
      <c r="J165" s="87"/>
      <c r="K165" s="87"/>
      <c r="L165" s="87"/>
      <c r="M165" s="87"/>
      <c r="N165" s="87"/>
      <c r="O165" s="87"/>
      <c r="P165" s="87"/>
      <c r="Q165" s="87"/>
      <c r="R165" s="87"/>
      <c r="S165" s="46"/>
    </row>
    <row r="166" spans="2:19" ht="28" x14ac:dyDescent="0.35">
      <c r="B166" s="89">
        <v>163</v>
      </c>
      <c r="C166" s="116" t="s">
        <v>21</v>
      </c>
      <c r="D166" s="87" t="s">
        <v>532</v>
      </c>
      <c r="E166" s="87"/>
      <c r="F166" s="87" t="s">
        <v>533</v>
      </c>
      <c r="G166" s="46" t="s">
        <v>534</v>
      </c>
      <c r="H166" s="87" t="s">
        <v>5</v>
      </c>
      <c r="I166" s="96">
        <v>7.8</v>
      </c>
      <c r="J166" s="87"/>
      <c r="K166" s="87"/>
      <c r="L166" s="87"/>
      <c r="M166" s="87"/>
      <c r="N166" s="87"/>
      <c r="O166" s="87"/>
      <c r="P166" s="87"/>
      <c r="Q166" s="87"/>
      <c r="R166" s="87"/>
      <c r="S166" s="46"/>
    </row>
    <row r="167" spans="2:19" ht="28" x14ac:dyDescent="0.35">
      <c r="B167" s="89">
        <v>164</v>
      </c>
      <c r="C167" s="116" t="s">
        <v>21</v>
      </c>
      <c r="D167" s="87" t="s">
        <v>535</v>
      </c>
      <c r="E167" s="87"/>
      <c r="F167" s="87" t="s">
        <v>536</v>
      </c>
      <c r="G167" s="46" t="s">
        <v>537</v>
      </c>
      <c r="H167" s="87" t="s">
        <v>5</v>
      </c>
      <c r="I167" s="96">
        <v>11.7</v>
      </c>
      <c r="J167" s="87"/>
      <c r="K167" s="87"/>
      <c r="L167" s="87"/>
      <c r="M167" s="87"/>
      <c r="N167" s="87"/>
      <c r="O167" s="87"/>
      <c r="P167" s="87"/>
      <c r="Q167" s="87"/>
      <c r="R167" s="87"/>
      <c r="S167" s="46"/>
    </row>
    <row r="168" spans="2:19" x14ac:dyDescent="0.35">
      <c r="B168" s="89">
        <v>165</v>
      </c>
      <c r="C168" s="116" t="s">
        <v>21</v>
      </c>
      <c r="D168" s="87" t="s">
        <v>538</v>
      </c>
      <c r="E168" s="87"/>
      <c r="F168" s="87" t="s">
        <v>539</v>
      </c>
      <c r="G168" s="46" t="s">
        <v>540</v>
      </c>
      <c r="H168" s="87" t="s">
        <v>5</v>
      </c>
      <c r="I168" s="96">
        <v>7.8</v>
      </c>
      <c r="J168" s="87"/>
      <c r="K168" s="87"/>
      <c r="L168" s="87"/>
      <c r="M168" s="87"/>
      <c r="N168" s="87"/>
      <c r="O168" s="87"/>
      <c r="P168" s="87"/>
      <c r="Q168" s="87"/>
      <c r="R168" s="87"/>
      <c r="S168" s="46"/>
    </row>
    <row r="169" spans="2:19" ht="28" hidden="1" x14ac:dyDescent="0.35">
      <c r="B169" s="89">
        <v>166</v>
      </c>
      <c r="C169" s="116" t="s">
        <v>21</v>
      </c>
      <c r="D169" s="87" t="s">
        <v>399</v>
      </c>
      <c r="E169" s="87"/>
      <c r="F169" s="87" t="s">
        <v>541</v>
      </c>
      <c r="G169" s="46" t="s">
        <v>542</v>
      </c>
      <c r="H169" s="87" t="s">
        <v>94</v>
      </c>
      <c r="I169" s="96" t="s">
        <v>543</v>
      </c>
      <c r="J169" s="87"/>
      <c r="K169" s="87"/>
      <c r="L169" s="87"/>
      <c r="M169" s="87"/>
      <c r="N169" s="87"/>
      <c r="O169" s="87"/>
      <c r="P169" s="87"/>
      <c r="Q169" s="87"/>
      <c r="R169" s="87"/>
      <c r="S169" s="46" t="s">
        <v>544</v>
      </c>
    </row>
    <row r="170" spans="2:19" ht="168" x14ac:dyDescent="0.35">
      <c r="B170" s="89">
        <v>167</v>
      </c>
      <c r="C170" s="116" t="s">
        <v>21</v>
      </c>
      <c r="D170" s="116" t="s">
        <v>545</v>
      </c>
      <c r="E170" s="116"/>
      <c r="F170" s="46" t="s">
        <v>546</v>
      </c>
      <c r="G170" s="46" t="s">
        <v>547</v>
      </c>
      <c r="H170" s="116" t="s">
        <v>5</v>
      </c>
      <c r="I170" s="96">
        <v>38.35</v>
      </c>
      <c r="J170" s="87"/>
      <c r="K170" s="87"/>
      <c r="L170" s="87"/>
      <c r="M170" s="87"/>
      <c r="N170" s="87"/>
      <c r="O170" s="87"/>
      <c r="P170" s="87"/>
      <c r="Q170" s="87"/>
      <c r="R170" s="87"/>
      <c r="S170" s="46"/>
    </row>
    <row r="171" spans="2:19" ht="42" x14ac:dyDescent="0.35">
      <c r="B171" s="89">
        <v>168</v>
      </c>
      <c r="C171" s="116" t="s">
        <v>21</v>
      </c>
      <c r="D171" s="116" t="s">
        <v>548</v>
      </c>
      <c r="E171" s="116"/>
      <c r="F171" s="46" t="s">
        <v>549</v>
      </c>
      <c r="G171" s="46" t="s">
        <v>550</v>
      </c>
      <c r="H171" s="116" t="s">
        <v>5</v>
      </c>
      <c r="I171" s="96">
        <v>7.8</v>
      </c>
      <c r="J171" s="87"/>
      <c r="K171" s="87"/>
      <c r="L171" s="87"/>
      <c r="M171" s="87"/>
      <c r="N171" s="87"/>
      <c r="O171" s="87"/>
      <c r="P171" s="87"/>
      <c r="Q171" s="87"/>
      <c r="R171" s="87"/>
      <c r="S171" s="46"/>
    </row>
    <row r="172" spans="2:19" ht="28" x14ac:dyDescent="0.35">
      <c r="B172" s="89">
        <v>169</v>
      </c>
      <c r="C172" s="116" t="s">
        <v>21</v>
      </c>
      <c r="D172" s="116" t="s">
        <v>21</v>
      </c>
      <c r="E172" s="116"/>
      <c r="F172" s="46" t="s">
        <v>551</v>
      </c>
      <c r="G172" s="46" t="s">
        <v>552</v>
      </c>
      <c r="H172" s="116" t="s">
        <v>5</v>
      </c>
      <c r="I172" s="96">
        <v>13</v>
      </c>
      <c r="J172" s="87"/>
      <c r="K172" s="87"/>
      <c r="L172" s="87"/>
      <c r="M172" s="87"/>
      <c r="N172" s="87"/>
      <c r="O172" s="87"/>
      <c r="P172" s="87"/>
      <c r="Q172" s="87"/>
      <c r="R172" s="87"/>
      <c r="S172" s="46"/>
    </row>
    <row r="173" spans="2:19" ht="84" x14ac:dyDescent="0.35">
      <c r="B173" s="89">
        <v>170</v>
      </c>
      <c r="C173" s="116" t="s">
        <v>21</v>
      </c>
      <c r="D173" s="116" t="s">
        <v>553</v>
      </c>
      <c r="E173" s="116"/>
      <c r="F173" s="46" t="s">
        <v>554</v>
      </c>
      <c r="G173" s="46" t="s">
        <v>555</v>
      </c>
      <c r="H173" s="116" t="s">
        <v>5</v>
      </c>
      <c r="I173" s="96">
        <v>32.5</v>
      </c>
      <c r="J173" s="87"/>
      <c r="K173" s="87"/>
      <c r="L173" s="87"/>
      <c r="M173" s="87"/>
      <c r="N173" s="87"/>
      <c r="O173" s="87"/>
      <c r="P173" s="87"/>
      <c r="Q173" s="87"/>
      <c r="R173" s="87"/>
      <c r="S173" s="46"/>
    </row>
    <row r="174" spans="2:19" ht="56" x14ac:dyDescent="0.35">
      <c r="B174" s="89">
        <v>171</v>
      </c>
      <c r="C174" s="116" t="s">
        <v>21</v>
      </c>
      <c r="D174" s="116" t="s">
        <v>556</v>
      </c>
      <c r="E174" s="116"/>
      <c r="F174" s="46" t="s">
        <v>557</v>
      </c>
      <c r="G174" s="46" t="s">
        <v>558</v>
      </c>
      <c r="H174" s="116" t="s">
        <v>5</v>
      </c>
      <c r="I174" s="96">
        <v>27.3</v>
      </c>
      <c r="J174" s="87"/>
      <c r="K174" s="87"/>
      <c r="L174" s="87"/>
      <c r="M174" s="87"/>
      <c r="N174" s="87"/>
      <c r="O174" s="87"/>
      <c r="P174" s="87"/>
      <c r="Q174" s="87"/>
      <c r="R174" s="87"/>
      <c r="S174" s="46"/>
    </row>
    <row r="175" spans="2:19" ht="56" x14ac:dyDescent="0.35">
      <c r="B175" s="89">
        <v>172</v>
      </c>
      <c r="C175" s="116" t="s">
        <v>21</v>
      </c>
      <c r="D175" s="116" t="s">
        <v>559</v>
      </c>
      <c r="E175" s="116"/>
      <c r="F175" s="46" t="s">
        <v>560</v>
      </c>
      <c r="G175" s="46" t="s">
        <v>561</v>
      </c>
      <c r="H175" s="116" t="s">
        <v>5</v>
      </c>
      <c r="I175" s="96">
        <v>15.6</v>
      </c>
      <c r="J175" s="87"/>
      <c r="K175" s="87"/>
      <c r="L175" s="87"/>
      <c r="M175" s="87"/>
      <c r="N175" s="87"/>
      <c r="O175" s="87"/>
      <c r="P175" s="87"/>
      <c r="Q175" s="87"/>
      <c r="R175" s="87"/>
      <c r="S175" s="46"/>
    </row>
    <row r="176" spans="2:19" ht="28" x14ac:dyDescent="0.35">
      <c r="B176" s="89">
        <v>173</v>
      </c>
      <c r="C176" s="116" t="s">
        <v>21</v>
      </c>
      <c r="D176" s="87" t="s">
        <v>562</v>
      </c>
      <c r="E176" s="87"/>
      <c r="F176" s="87" t="s">
        <v>563</v>
      </c>
      <c r="G176" s="46" t="s">
        <v>564</v>
      </c>
      <c r="H176" s="87" t="s">
        <v>5</v>
      </c>
      <c r="I176" s="96">
        <v>10.4</v>
      </c>
      <c r="J176" s="87"/>
      <c r="K176" s="87"/>
      <c r="L176" s="87"/>
      <c r="M176" s="87"/>
      <c r="N176" s="87"/>
      <c r="O176" s="87"/>
      <c r="P176" s="87"/>
      <c r="Q176" s="87"/>
      <c r="R176" s="87"/>
      <c r="S176" s="46"/>
    </row>
    <row r="177" spans="2:19" ht="98" x14ac:dyDescent="0.35">
      <c r="B177" s="89">
        <v>174</v>
      </c>
      <c r="C177" s="116" t="s">
        <v>21</v>
      </c>
      <c r="D177" s="116" t="s">
        <v>565</v>
      </c>
      <c r="E177" s="116"/>
      <c r="F177" s="46" t="s">
        <v>566</v>
      </c>
      <c r="G177" s="46" t="s">
        <v>567</v>
      </c>
      <c r="H177" s="87" t="s">
        <v>5</v>
      </c>
      <c r="I177" s="96">
        <v>70.849999999999994</v>
      </c>
      <c r="J177" s="87"/>
      <c r="K177" s="87"/>
      <c r="L177" s="87"/>
      <c r="M177" s="87"/>
      <c r="N177" s="87"/>
      <c r="O177" s="87"/>
      <c r="P177" s="87"/>
      <c r="Q177" s="87"/>
      <c r="R177" s="87"/>
      <c r="S177" s="46"/>
    </row>
    <row r="178" spans="2:19" hidden="1" x14ac:dyDescent="0.35">
      <c r="B178" s="89">
        <v>175</v>
      </c>
      <c r="C178" s="116" t="s">
        <v>8</v>
      </c>
      <c r="D178" s="116" t="s">
        <v>568</v>
      </c>
      <c r="E178" s="116"/>
      <c r="F178" s="46" t="s">
        <v>569</v>
      </c>
      <c r="G178" s="46" t="s">
        <v>570</v>
      </c>
      <c r="H178" s="116" t="s">
        <v>63</v>
      </c>
      <c r="I178" s="96" t="s">
        <v>571</v>
      </c>
      <c r="J178" s="87"/>
      <c r="K178" s="87"/>
      <c r="L178" s="87"/>
      <c r="M178" s="87"/>
      <c r="N178" s="87"/>
      <c r="O178" s="87"/>
      <c r="P178" s="87"/>
      <c r="Q178" s="87"/>
      <c r="R178" s="87"/>
      <c r="S178" s="87" t="s">
        <v>572</v>
      </c>
    </row>
    <row r="179" spans="2:19" ht="28" hidden="1" x14ac:dyDescent="0.35">
      <c r="B179" s="89">
        <v>176</v>
      </c>
      <c r="C179" s="116" t="s">
        <v>8</v>
      </c>
      <c r="D179" s="46" t="s">
        <v>573</v>
      </c>
      <c r="E179" s="46"/>
      <c r="F179" s="46" t="s">
        <v>574</v>
      </c>
      <c r="G179" s="46" t="s">
        <v>575</v>
      </c>
      <c r="H179" s="116" t="s">
        <v>63</v>
      </c>
      <c r="I179" s="42">
        <v>0</v>
      </c>
      <c r="J179" s="87"/>
      <c r="K179" s="87"/>
      <c r="L179" s="87"/>
      <c r="M179" s="87"/>
      <c r="N179" s="87"/>
      <c r="O179" s="87"/>
      <c r="P179" s="87"/>
      <c r="Q179" s="87"/>
      <c r="R179" s="87"/>
      <c r="S179" s="46" t="s">
        <v>576</v>
      </c>
    </row>
    <row r="180" spans="2:19" hidden="1" x14ac:dyDescent="0.35">
      <c r="B180" s="89">
        <v>177</v>
      </c>
      <c r="C180" s="116" t="s">
        <v>8</v>
      </c>
      <c r="D180" s="116" t="s">
        <v>577</v>
      </c>
      <c r="E180" s="116"/>
      <c r="F180" s="87" t="s">
        <v>578</v>
      </c>
      <c r="G180" s="46" t="s">
        <v>579</v>
      </c>
      <c r="H180" s="87" t="s">
        <v>63</v>
      </c>
      <c r="I180" s="42">
        <v>5.2</v>
      </c>
      <c r="J180" s="87"/>
      <c r="K180" s="87"/>
      <c r="L180" s="87"/>
      <c r="M180" s="87"/>
      <c r="N180" s="87"/>
      <c r="O180" s="87"/>
      <c r="P180" s="87"/>
      <c r="Q180" s="87"/>
      <c r="R180" s="87"/>
      <c r="S180" s="87" t="s">
        <v>572</v>
      </c>
    </row>
    <row r="181" spans="2:19" ht="28" x14ac:dyDescent="0.35">
      <c r="B181" s="89">
        <v>178</v>
      </c>
      <c r="C181" s="116" t="s">
        <v>8</v>
      </c>
      <c r="D181" s="116" t="s">
        <v>580</v>
      </c>
      <c r="E181" s="116"/>
      <c r="F181" s="46" t="s">
        <v>581</v>
      </c>
      <c r="G181" s="46" t="s">
        <v>582</v>
      </c>
      <c r="H181" s="116" t="s">
        <v>5</v>
      </c>
      <c r="I181" s="42">
        <v>7.8</v>
      </c>
      <c r="J181" s="87"/>
      <c r="K181" s="87"/>
      <c r="L181" s="87"/>
      <c r="M181" s="87"/>
      <c r="N181" s="87"/>
      <c r="O181" s="87"/>
      <c r="P181" s="87"/>
      <c r="Q181" s="87"/>
      <c r="R181" s="87"/>
      <c r="S181" s="46"/>
    </row>
    <row r="182" spans="2:19" ht="28" hidden="1" x14ac:dyDescent="0.35">
      <c r="B182" s="89">
        <v>179</v>
      </c>
      <c r="C182" s="116" t="s">
        <v>8</v>
      </c>
      <c r="D182" s="116" t="s">
        <v>583</v>
      </c>
      <c r="E182" s="116"/>
      <c r="F182" s="46" t="s">
        <v>584</v>
      </c>
      <c r="G182" s="46" t="s">
        <v>582</v>
      </c>
      <c r="H182" s="116" t="s">
        <v>63</v>
      </c>
      <c r="I182" s="42">
        <v>11.7</v>
      </c>
      <c r="J182" s="87"/>
      <c r="K182" s="87"/>
      <c r="L182" s="87"/>
      <c r="M182" s="87"/>
      <c r="N182" s="87"/>
      <c r="O182" s="87"/>
      <c r="P182" s="87"/>
      <c r="Q182" s="87"/>
      <c r="R182" s="87"/>
      <c r="S182" s="46"/>
    </row>
    <row r="183" spans="2:19" ht="28" x14ac:dyDescent="0.35">
      <c r="B183" s="89">
        <v>180</v>
      </c>
      <c r="C183" s="116" t="s">
        <v>8</v>
      </c>
      <c r="D183" s="116" t="s">
        <v>585</v>
      </c>
      <c r="E183" s="116"/>
      <c r="F183" s="87" t="s">
        <v>586</v>
      </c>
      <c r="G183" s="46" t="s">
        <v>585</v>
      </c>
      <c r="H183" s="116" t="s">
        <v>5</v>
      </c>
      <c r="I183" s="42">
        <v>2.6</v>
      </c>
      <c r="J183" s="87"/>
      <c r="K183" s="87"/>
      <c r="L183" s="87"/>
      <c r="M183" s="87"/>
      <c r="N183" s="87"/>
      <c r="O183" s="87"/>
      <c r="P183" s="87"/>
      <c r="Q183" s="87"/>
      <c r="R183" s="87"/>
      <c r="S183" s="46"/>
    </row>
    <row r="184" spans="2:19" ht="28" x14ac:dyDescent="0.35">
      <c r="B184" s="89">
        <v>181</v>
      </c>
      <c r="C184" s="116" t="s">
        <v>8</v>
      </c>
      <c r="D184" s="116" t="s">
        <v>587</v>
      </c>
      <c r="E184" s="116"/>
      <c r="F184" s="87" t="s">
        <v>588</v>
      </c>
      <c r="G184" s="46" t="s">
        <v>589</v>
      </c>
      <c r="H184" s="116" t="s">
        <v>5</v>
      </c>
      <c r="I184" s="42">
        <v>3.9</v>
      </c>
      <c r="J184" s="87"/>
      <c r="K184" s="87"/>
      <c r="L184" s="87"/>
      <c r="M184" s="87"/>
      <c r="N184" s="87"/>
      <c r="O184" s="87"/>
      <c r="P184" s="87"/>
      <c r="Q184" s="87"/>
      <c r="R184" s="87"/>
      <c r="S184" s="46"/>
    </row>
    <row r="185" spans="2:19" ht="28" hidden="1" x14ac:dyDescent="0.35">
      <c r="B185" s="89">
        <v>182</v>
      </c>
      <c r="C185" s="116" t="s">
        <v>8</v>
      </c>
      <c r="D185" s="116" t="s">
        <v>590</v>
      </c>
      <c r="E185" s="116"/>
      <c r="F185" s="87" t="s">
        <v>591</v>
      </c>
      <c r="G185" s="46" t="s">
        <v>589</v>
      </c>
      <c r="H185" s="116" t="s">
        <v>63</v>
      </c>
      <c r="I185" s="42">
        <v>3.9</v>
      </c>
      <c r="J185" s="87"/>
      <c r="K185" s="87"/>
      <c r="L185" s="87"/>
      <c r="M185" s="87"/>
      <c r="N185" s="87"/>
      <c r="O185" s="87"/>
      <c r="P185" s="87"/>
      <c r="Q185" s="87"/>
      <c r="R185" s="87"/>
      <c r="S185" s="46"/>
    </row>
    <row r="186" spans="2:19" ht="28" x14ac:dyDescent="0.35">
      <c r="B186" s="89">
        <v>183</v>
      </c>
      <c r="C186" s="116" t="s">
        <v>8</v>
      </c>
      <c r="D186" s="116" t="s">
        <v>592</v>
      </c>
      <c r="E186" s="116"/>
      <c r="F186" s="46" t="s">
        <v>593</v>
      </c>
      <c r="G186" s="46" t="s">
        <v>594</v>
      </c>
      <c r="H186" s="116" t="s">
        <v>5</v>
      </c>
      <c r="I186" s="42">
        <v>13</v>
      </c>
      <c r="J186" s="87"/>
      <c r="K186" s="87"/>
      <c r="L186" s="87"/>
      <c r="M186" s="87"/>
      <c r="N186" s="87"/>
      <c r="O186" s="87"/>
      <c r="P186" s="87"/>
      <c r="Q186" s="87"/>
      <c r="R186" s="87"/>
      <c r="S186" s="46"/>
    </row>
    <row r="187" spans="2:19" ht="28" x14ac:dyDescent="0.35">
      <c r="B187" s="89">
        <v>184</v>
      </c>
      <c r="C187" s="116" t="s">
        <v>8</v>
      </c>
      <c r="D187" s="116" t="s">
        <v>595</v>
      </c>
      <c r="E187" s="116"/>
      <c r="F187" s="46" t="s">
        <v>596</v>
      </c>
      <c r="G187" s="46" t="s">
        <v>597</v>
      </c>
      <c r="H187" s="116" t="s">
        <v>5</v>
      </c>
      <c r="I187" s="42">
        <v>5.85</v>
      </c>
      <c r="J187" s="87"/>
      <c r="K187" s="87"/>
      <c r="L187" s="87"/>
      <c r="M187" s="87"/>
      <c r="N187" s="87"/>
      <c r="O187" s="87"/>
      <c r="P187" s="87"/>
      <c r="Q187" s="87"/>
      <c r="R187" s="87"/>
      <c r="S187" s="46"/>
    </row>
    <row r="188" spans="2:19" x14ac:dyDescent="0.35">
      <c r="B188" s="89">
        <v>185</v>
      </c>
      <c r="C188" s="116" t="s">
        <v>8</v>
      </c>
      <c r="D188" s="116" t="s">
        <v>595</v>
      </c>
      <c r="E188" s="116"/>
      <c r="F188" s="87" t="s">
        <v>596</v>
      </c>
      <c r="G188" s="46"/>
      <c r="H188" s="87" t="s">
        <v>5</v>
      </c>
      <c r="I188" s="42">
        <v>5.8500000000000005</v>
      </c>
      <c r="J188" s="87"/>
      <c r="K188" s="87"/>
      <c r="L188" s="87"/>
      <c r="M188" s="87"/>
      <c r="N188" s="87"/>
      <c r="O188" s="87"/>
      <c r="P188" s="87"/>
      <c r="Q188" s="87"/>
      <c r="R188" s="87"/>
      <c r="S188" s="46"/>
    </row>
    <row r="189" spans="2:19" x14ac:dyDescent="0.35">
      <c r="B189" s="89">
        <v>186</v>
      </c>
      <c r="C189" s="116" t="s">
        <v>8</v>
      </c>
      <c r="D189" s="116" t="s">
        <v>598</v>
      </c>
      <c r="E189" s="116"/>
      <c r="F189" s="87" t="s">
        <v>599</v>
      </c>
      <c r="G189" s="46"/>
      <c r="H189" s="87" t="s">
        <v>5</v>
      </c>
      <c r="I189" s="42">
        <v>5.2</v>
      </c>
      <c r="J189" s="87"/>
      <c r="K189" s="87"/>
      <c r="L189" s="87"/>
      <c r="M189" s="87"/>
      <c r="N189" s="87"/>
      <c r="O189" s="87"/>
      <c r="P189" s="87"/>
      <c r="Q189" s="87"/>
      <c r="R189" s="87"/>
      <c r="S189" s="46"/>
    </row>
    <row r="190" spans="2:19" hidden="1" x14ac:dyDescent="0.35">
      <c r="B190" s="89">
        <v>187</v>
      </c>
      <c r="C190" s="116" t="s">
        <v>8</v>
      </c>
      <c r="D190" s="116" t="s">
        <v>590</v>
      </c>
      <c r="E190" s="116"/>
      <c r="F190" s="87" t="s">
        <v>600</v>
      </c>
      <c r="G190" s="46"/>
      <c r="H190" s="87" t="s">
        <v>63</v>
      </c>
      <c r="I190" s="42">
        <v>3.9000000000000004</v>
      </c>
      <c r="J190" s="87"/>
      <c r="K190" s="87"/>
      <c r="L190" s="87"/>
      <c r="M190" s="87"/>
      <c r="N190" s="87"/>
      <c r="O190" s="87"/>
      <c r="P190" s="87"/>
      <c r="Q190" s="87"/>
      <c r="R190" s="87"/>
      <c r="S190" s="46"/>
    </row>
    <row r="191" spans="2:19" x14ac:dyDescent="0.35">
      <c r="B191" s="89">
        <v>188</v>
      </c>
      <c r="C191" s="116" t="s">
        <v>8</v>
      </c>
      <c r="D191" s="116" t="s">
        <v>601</v>
      </c>
      <c r="E191" s="116"/>
      <c r="F191" s="87" t="s">
        <v>602</v>
      </c>
      <c r="G191" s="46"/>
      <c r="H191" s="87" t="s">
        <v>5</v>
      </c>
      <c r="I191" s="42">
        <v>2.6</v>
      </c>
      <c r="J191" s="87"/>
      <c r="K191" s="87"/>
      <c r="L191" s="87"/>
      <c r="M191" s="87"/>
      <c r="N191" s="87"/>
      <c r="O191" s="87"/>
      <c r="P191" s="87"/>
      <c r="Q191" s="87"/>
      <c r="R191" s="87"/>
      <c r="S191" s="46"/>
    </row>
    <row r="192" spans="2:19" x14ac:dyDescent="0.35">
      <c r="B192" s="89">
        <v>189</v>
      </c>
      <c r="C192" s="116" t="s">
        <v>8</v>
      </c>
      <c r="D192" s="46" t="s">
        <v>603</v>
      </c>
      <c r="E192" s="46"/>
      <c r="F192" s="87" t="s">
        <v>604</v>
      </c>
      <c r="G192" s="46"/>
      <c r="H192" s="87" t="s">
        <v>5</v>
      </c>
      <c r="I192" s="42">
        <v>7.15</v>
      </c>
      <c r="J192" s="87"/>
      <c r="K192" s="87"/>
      <c r="L192" s="87"/>
      <c r="M192" s="87"/>
      <c r="N192" s="87"/>
      <c r="O192" s="87"/>
      <c r="P192" s="87"/>
      <c r="Q192" s="87"/>
      <c r="R192" s="87"/>
      <c r="S192" s="46"/>
    </row>
    <row r="193" spans="2:21" ht="42" x14ac:dyDescent="0.35">
      <c r="B193" s="89">
        <v>190</v>
      </c>
      <c r="C193" s="116" t="s">
        <v>8</v>
      </c>
      <c r="D193" s="116" t="s">
        <v>605</v>
      </c>
      <c r="E193" s="116"/>
      <c r="F193" s="87" t="s">
        <v>606</v>
      </c>
      <c r="G193" s="46"/>
      <c r="H193" s="87" t="s">
        <v>5</v>
      </c>
      <c r="I193" s="42">
        <v>2.6</v>
      </c>
      <c r="J193" s="87"/>
      <c r="K193" s="87"/>
      <c r="L193" s="87"/>
      <c r="M193" s="87"/>
      <c r="N193" s="87"/>
      <c r="O193" s="87"/>
      <c r="P193" s="87"/>
      <c r="Q193" s="87"/>
      <c r="R193" s="87"/>
      <c r="S193" s="46"/>
    </row>
    <row r="194" spans="2:21" x14ac:dyDescent="0.35">
      <c r="B194" s="89">
        <v>191</v>
      </c>
      <c r="C194" s="116" t="s">
        <v>8</v>
      </c>
      <c r="D194" s="116" t="s">
        <v>607</v>
      </c>
      <c r="E194" s="116"/>
      <c r="F194" s="87" t="s">
        <v>608</v>
      </c>
      <c r="G194" s="46"/>
      <c r="H194" s="87" t="s">
        <v>5</v>
      </c>
      <c r="I194" s="42">
        <v>7.8</v>
      </c>
      <c r="J194" s="87"/>
      <c r="K194" s="87"/>
      <c r="L194" s="87"/>
      <c r="M194" s="87"/>
      <c r="N194" s="87"/>
      <c r="O194" s="87"/>
      <c r="P194" s="87"/>
      <c r="Q194" s="87"/>
      <c r="R194" s="87"/>
      <c r="S194" s="46"/>
    </row>
    <row r="195" spans="2:21" hidden="1" x14ac:dyDescent="0.35">
      <c r="B195" s="89">
        <v>192</v>
      </c>
      <c r="C195" s="116" t="s">
        <v>8</v>
      </c>
      <c r="D195" s="116" t="s">
        <v>609</v>
      </c>
      <c r="E195" s="116"/>
      <c r="F195" s="87" t="s">
        <v>610</v>
      </c>
      <c r="G195" s="46"/>
      <c r="H195" s="116" t="s">
        <v>63</v>
      </c>
      <c r="I195" s="42">
        <v>2.6</v>
      </c>
      <c r="J195" s="87"/>
      <c r="K195" s="87"/>
      <c r="L195" s="87"/>
      <c r="M195" s="87"/>
      <c r="N195" s="87"/>
      <c r="O195" s="87"/>
      <c r="P195" s="87"/>
      <c r="Q195" s="87"/>
      <c r="R195" s="87"/>
      <c r="S195" s="46"/>
    </row>
    <row r="196" spans="2:21" x14ac:dyDescent="0.35">
      <c r="B196" s="89">
        <v>193</v>
      </c>
      <c r="C196" s="116" t="s">
        <v>8</v>
      </c>
      <c r="D196" s="46" t="s">
        <v>611</v>
      </c>
      <c r="E196" s="46"/>
      <c r="F196" s="87" t="s">
        <v>612</v>
      </c>
      <c r="G196" s="46"/>
      <c r="H196" s="87" t="s">
        <v>5</v>
      </c>
      <c r="I196" s="42">
        <v>3.9000000000000004</v>
      </c>
      <c r="J196" s="87"/>
      <c r="K196" s="87"/>
      <c r="L196" s="87"/>
      <c r="M196" s="87"/>
      <c r="N196" s="87"/>
      <c r="O196" s="87"/>
      <c r="P196" s="87"/>
      <c r="Q196" s="87"/>
      <c r="R196" s="87"/>
      <c r="S196" s="46"/>
    </row>
    <row r="197" spans="2:21" hidden="1" x14ac:dyDescent="0.35">
      <c r="B197" s="89">
        <v>194</v>
      </c>
      <c r="C197" s="116" t="s">
        <v>8</v>
      </c>
      <c r="D197" s="46" t="s">
        <v>613</v>
      </c>
      <c r="E197" s="46"/>
      <c r="F197" s="87" t="s">
        <v>614</v>
      </c>
      <c r="G197" s="46"/>
      <c r="H197" s="87" t="s">
        <v>63</v>
      </c>
      <c r="I197" s="42">
        <v>3.9000000000000004</v>
      </c>
      <c r="J197" s="87"/>
      <c r="K197" s="87"/>
      <c r="L197" s="87"/>
      <c r="M197" s="87"/>
      <c r="N197" s="87"/>
      <c r="O197" s="87"/>
      <c r="P197" s="87"/>
      <c r="Q197" s="87"/>
      <c r="R197" s="87"/>
      <c r="S197" s="46"/>
    </row>
    <row r="198" spans="2:21" x14ac:dyDescent="0.35">
      <c r="B198" s="89">
        <v>195</v>
      </c>
      <c r="C198" s="116" t="s">
        <v>8</v>
      </c>
      <c r="D198" s="116" t="s">
        <v>615</v>
      </c>
      <c r="E198" s="116"/>
      <c r="F198" s="87" t="s">
        <v>616</v>
      </c>
      <c r="G198" s="46" t="s">
        <v>617</v>
      </c>
      <c r="H198" s="87" t="s">
        <v>5</v>
      </c>
      <c r="I198" s="42">
        <v>5.2</v>
      </c>
      <c r="J198" s="87"/>
      <c r="K198" s="87"/>
      <c r="L198" s="87"/>
      <c r="M198" s="87"/>
      <c r="N198" s="87"/>
      <c r="O198" s="87"/>
      <c r="P198" s="87"/>
      <c r="Q198" s="87"/>
      <c r="R198" s="87"/>
      <c r="S198" s="46"/>
    </row>
    <row r="199" spans="2:21" x14ac:dyDescent="0.35">
      <c r="B199" s="89">
        <v>196</v>
      </c>
      <c r="C199" s="116" t="s">
        <v>8</v>
      </c>
      <c r="D199" s="116" t="s">
        <v>618</v>
      </c>
      <c r="E199" s="116"/>
      <c r="F199" s="87" t="s">
        <v>619</v>
      </c>
      <c r="G199" s="46"/>
      <c r="H199" s="87" t="s">
        <v>5</v>
      </c>
      <c r="I199" s="42">
        <v>2.6</v>
      </c>
      <c r="J199" s="87"/>
      <c r="K199" s="87"/>
      <c r="L199" s="87"/>
      <c r="M199" s="87"/>
      <c r="N199" s="87"/>
      <c r="O199" s="87"/>
      <c r="P199" s="87"/>
      <c r="Q199" s="87"/>
      <c r="R199" s="87"/>
      <c r="S199" s="46"/>
    </row>
    <row r="200" spans="2:21" x14ac:dyDescent="0.35">
      <c r="B200" s="89">
        <v>197</v>
      </c>
      <c r="C200" s="116" t="s">
        <v>8</v>
      </c>
      <c r="D200" s="46" t="s">
        <v>620</v>
      </c>
      <c r="E200" s="46"/>
      <c r="F200" s="87" t="s">
        <v>621</v>
      </c>
      <c r="G200" s="46"/>
      <c r="H200" s="87" t="s">
        <v>5</v>
      </c>
      <c r="I200" s="42">
        <v>3.9000000000000004</v>
      </c>
      <c r="J200" s="87"/>
      <c r="K200" s="87"/>
      <c r="L200" s="87"/>
      <c r="M200" s="87"/>
      <c r="N200" s="87"/>
      <c r="O200" s="87"/>
      <c r="P200" s="87"/>
      <c r="Q200" s="87"/>
      <c r="R200" s="87"/>
      <c r="S200" s="46"/>
    </row>
    <row r="201" spans="2:21" hidden="1" x14ac:dyDescent="0.35">
      <c r="B201" s="89">
        <v>198</v>
      </c>
      <c r="C201" s="116" t="s">
        <v>8</v>
      </c>
      <c r="D201" s="46" t="s">
        <v>622</v>
      </c>
      <c r="E201" s="46"/>
      <c r="F201" s="87" t="s">
        <v>623</v>
      </c>
      <c r="G201" s="46"/>
      <c r="H201" s="116" t="s">
        <v>63</v>
      </c>
      <c r="I201" s="42">
        <v>3.9000000000000004</v>
      </c>
      <c r="J201" s="87"/>
      <c r="K201" s="87"/>
      <c r="L201" s="87"/>
      <c r="M201" s="87"/>
      <c r="N201" s="87"/>
      <c r="O201" s="87"/>
      <c r="P201" s="87"/>
      <c r="Q201" s="87"/>
      <c r="R201" s="87"/>
      <c r="S201" s="46"/>
    </row>
    <row r="202" spans="2:21" x14ac:dyDescent="0.35">
      <c r="B202" s="89">
        <v>199</v>
      </c>
      <c r="C202" s="116" t="s">
        <v>8</v>
      </c>
      <c r="D202" s="46" t="s">
        <v>624</v>
      </c>
      <c r="E202" s="46"/>
      <c r="F202" s="87" t="s">
        <v>625</v>
      </c>
      <c r="G202" s="46"/>
      <c r="H202" s="87" t="s">
        <v>5</v>
      </c>
      <c r="I202" s="42">
        <v>5.2</v>
      </c>
      <c r="J202" s="87"/>
      <c r="K202" s="87"/>
      <c r="L202" s="87"/>
      <c r="M202" s="87"/>
      <c r="N202" s="87"/>
      <c r="O202" s="87"/>
      <c r="P202" s="87"/>
      <c r="Q202" s="87"/>
      <c r="R202" s="87"/>
      <c r="S202" s="46"/>
    </row>
    <row r="203" spans="2:21" hidden="1" x14ac:dyDescent="0.35">
      <c r="B203" s="89">
        <v>200</v>
      </c>
      <c r="C203" s="116" t="s">
        <v>8</v>
      </c>
      <c r="D203" s="46" t="s">
        <v>626</v>
      </c>
      <c r="E203" s="46"/>
      <c r="F203" s="87" t="s">
        <v>627</v>
      </c>
      <c r="G203" s="46"/>
      <c r="H203" s="87" t="s">
        <v>63</v>
      </c>
      <c r="I203" s="42">
        <v>5.2</v>
      </c>
      <c r="J203" s="87"/>
      <c r="K203" s="87"/>
      <c r="L203" s="87"/>
      <c r="M203" s="87"/>
      <c r="N203" s="87"/>
      <c r="O203" s="87"/>
      <c r="P203" s="87"/>
      <c r="Q203" s="87"/>
      <c r="R203" s="87"/>
      <c r="S203" s="46"/>
    </row>
    <row r="204" spans="2:21" x14ac:dyDescent="0.35">
      <c r="B204" s="89">
        <v>201</v>
      </c>
      <c r="C204" s="116" t="s">
        <v>8</v>
      </c>
      <c r="D204" s="116" t="s">
        <v>628</v>
      </c>
      <c r="E204" s="116"/>
      <c r="F204" s="87" t="s">
        <v>629</v>
      </c>
      <c r="G204" s="46"/>
      <c r="H204" s="87" t="s">
        <v>5</v>
      </c>
      <c r="I204" s="42">
        <v>2.6</v>
      </c>
      <c r="J204" s="87"/>
      <c r="K204" s="87"/>
      <c r="L204" s="87"/>
      <c r="M204" s="87"/>
      <c r="N204" s="87"/>
      <c r="O204" s="87"/>
      <c r="P204" s="87"/>
      <c r="Q204" s="87"/>
      <c r="R204" s="87"/>
      <c r="S204" s="46"/>
    </row>
    <row r="205" spans="2:21" x14ac:dyDescent="0.35">
      <c r="B205" s="89">
        <v>202</v>
      </c>
      <c r="C205" s="116" t="s">
        <v>8</v>
      </c>
      <c r="D205" s="46" t="s">
        <v>630</v>
      </c>
      <c r="E205" s="46"/>
      <c r="F205" s="87" t="s">
        <v>631</v>
      </c>
      <c r="G205" s="46"/>
      <c r="H205" s="87" t="s">
        <v>5</v>
      </c>
      <c r="I205" s="42">
        <v>5.2</v>
      </c>
      <c r="J205" s="87"/>
      <c r="K205" s="87"/>
      <c r="L205" s="87"/>
      <c r="M205" s="87"/>
      <c r="N205" s="87"/>
      <c r="O205" s="87"/>
      <c r="P205" s="87"/>
      <c r="Q205" s="87"/>
      <c r="R205" s="87"/>
      <c r="S205" s="46"/>
    </row>
    <row r="206" spans="2:21" hidden="1" x14ac:dyDescent="0.35">
      <c r="B206" s="89">
        <v>203</v>
      </c>
      <c r="C206" s="116" t="s">
        <v>8</v>
      </c>
      <c r="D206" s="46" t="s">
        <v>632</v>
      </c>
      <c r="E206" s="46"/>
      <c r="F206" s="87" t="s">
        <v>633</v>
      </c>
      <c r="G206" s="46"/>
      <c r="H206" s="87" t="s">
        <v>63</v>
      </c>
      <c r="I206" s="42">
        <v>3.9000000000000004</v>
      </c>
      <c r="J206" s="87"/>
      <c r="K206" s="87"/>
      <c r="L206" s="87"/>
      <c r="M206" s="87"/>
      <c r="N206" s="87"/>
      <c r="O206" s="87"/>
      <c r="P206" s="87"/>
      <c r="Q206" s="87"/>
      <c r="R206" s="87"/>
      <c r="S206" s="46"/>
    </row>
    <row r="207" spans="2:21" hidden="1" x14ac:dyDescent="0.35">
      <c r="B207" s="89">
        <v>204</v>
      </c>
      <c r="C207" s="116" t="s">
        <v>8</v>
      </c>
      <c r="D207" s="46" t="s">
        <v>634</v>
      </c>
      <c r="E207" s="46"/>
      <c r="F207" s="46" t="s">
        <v>635</v>
      </c>
      <c r="G207" s="46"/>
      <c r="H207" s="87" t="s">
        <v>63</v>
      </c>
      <c r="I207" s="42">
        <v>6.5</v>
      </c>
      <c r="J207" s="87"/>
      <c r="K207" s="87"/>
      <c r="L207" s="87"/>
      <c r="M207" s="87"/>
      <c r="N207" s="87"/>
      <c r="O207" s="87"/>
      <c r="P207" s="87"/>
      <c r="Q207" s="87"/>
      <c r="R207" s="87"/>
      <c r="S207" s="87" t="s">
        <v>572</v>
      </c>
    </row>
    <row r="208" spans="2:21" hidden="1" x14ac:dyDescent="0.35">
      <c r="B208" s="89">
        <v>205</v>
      </c>
      <c r="C208" s="116" t="s">
        <v>8</v>
      </c>
      <c r="D208" s="46" t="s">
        <v>636</v>
      </c>
      <c r="E208" s="46"/>
      <c r="F208" s="87" t="s">
        <v>637</v>
      </c>
      <c r="G208" s="116"/>
      <c r="H208" s="87" t="s">
        <v>63</v>
      </c>
      <c r="I208" s="42">
        <v>3.9000000000000004</v>
      </c>
      <c r="J208" s="116"/>
      <c r="K208" s="42"/>
      <c r="L208" s="87"/>
      <c r="M208" s="87"/>
      <c r="N208" s="87"/>
      <c r="O208" s="87"/>
      <c r="P208" s="87"/>
      <c r="Q208" s="87"/>
      <c r="R208" s="87"/>
      <c r="S208" s="87"/>
      <c r="T208" s="52"/>
      <c r="U208" s="4"/>
    </row>
    <row r="209" spans="2:21" x14ac:dyDescent="0.35">
      <c r="B209" s="89">
        <v>206</v>
      </c>
      <c r="C209" s="116" t="s">
        <v>8</v>
      </c>
      <c r="D209" s="46" t="s">
        <v>638</v>
      </c>
      <c r="E209" s="46"/>
      <c r="F209" s="87" t="s">
        <v>639</v>
      </c>
      <c r="G209" s="116"/>
      <c r="H209" s="87" t="s">
        <v>5</v>
      </c>
      <c r="I209" s="42">
        <v>3.9000000000000004</v>
      </c>
      <c r="J209" s="116"/>
      <c r="K209" s="42"/>
      <c r="L209" s="87"/>
      <c r="M209" s="87"/>
      <c r="N209" s="87"/>
      <c r="O209" s="87"/>
      <c r="P209" s="87"/>
      <c r="Q209" s="87"/>
      <c r="R209" s="87"/>
      <c r="S209" s="87"/>
      <c r="T209" s="52"/>
      <c r="U209" s="4"/>
    </row>
    <row r="210" spans="2:21" hidden="1" x14ac:dyDescent="0.35">
      <c r="B210" s="89">
        <v>207</v>
      </c>
      <c r="C210" s="116" t="s">
        <v>8</v>
      </c>
      <c r="D210" s="46" t="s">
        <v>640</v>
      </c>
      <c r="E210" s="46"/>
      <c r="F210" s="87" t="s">
        <v>641</v>
      </c>
      <c r="G210" s="116"/>
      <c r="H210" s="87" t="s">
        <v>63</v>
      </c>
      <c r="I210" s="42">
        <v>3.9000000000000004</v>
      </c>
      <c r="J210" s="116"/>
      <c r="K210" s="42"/>
      <c r="L210" s="87"/>
      <c r="M210" s="87"/>
      <c r="N210" s="87"/>
      <c r="O210" s="87"/>
      <c r="P210" s="87"/>
      <c r="Q210" s="87"/>
      <c r="R210" s="87"/>
      <c r="S210" s="87"/>
      <c r="T210" s="52"/>
      <c r="U210" s="4"/>
    </row>
    <row r="211" spans="2:21" x14ac:dyDescent="0.35">
      <c r="B211" s="89">
        <v>208</v>
      </c>
      <c r="C211" s="116" t="s">
        <v>8</v>
      </c>
      <c r="D211" s="46" t="s">
        <v>642</v>
      </c>
      <c r="E211" s="46"/>
      <c r="F211" s="87" t="s">
        <v>643</v>
      </c>
      <c r="G211" s="116"/>
      <c r="H211" s="87" t="s">
        <v>5</v>
      </c>
      <c r="I211" s="42">
        <v>3.9000000000000004</v>
      </c>
      <c r="J211" s="116"/>
      <c r="K211" s="42"/>
      <c r="L211" s="87"/>
      <c r="M211" s="87"/>
      <c r="N211" s="87"/>
      <c r="O211" s="87"/>
      <c r="P211" s="87"/>
      <c r="Q211" s="87"/>
      <c r="R211" s="87"/>
      <c r="S211" s="87"/>
      <c r="T211" s="52"/>
      <c r="U211" s="4"/>
    </row>
    <row r="212" spans="2:21" x14ac:dyDescent="0.35">
      <c r="B212" s="89">
        <v>209</v>
      </c>
      <c r="C212" s="116" t="s">
        <v>8</v>
      </c>
      <c r="D212" s="46" t="s">
        <v>644</v>
      </c>
      <c r="E212" s="46"/>
      <c r="F212" s="87" t="s">
        <v>645</v>
      </c>
      <c r="G212" s="116"/>
      <c r="H212" s="87" t="s">
        <v>5</v>
      </c>
      <c r="I212" s="42">
        <v>3.9000000000000004</v>
      </c>
      <c r="J212" s="116"/>
      <c r="K212" s="42"/>
      <c r="L212" s="87"/>
      <c r="M212" s="87"/>
      <c r="N212" s="87"/>
      <c r="O212" s="87"/>
      <c r="P212" s="87"/>
      <c r="Q212" s="87"/>
      <c r="R212" s="87"/>
      <c r="S212" s="87"/>
      <c r="T212" s="52"/>
      <c r="U212" s="4"/>
    </row>
    <row r="213" spans="2:21" hidden="1" x14ac:dyDescent="0.35">
      <c r="B213" s="89">
        <v>210</v>
      </c>
      <c r="C213" s="116" t="s">
        <v>8</v>
      </c>
      <c r="D213" s="46" t="s">
        <v>646</v>
      </c>
      <c r="E213" s="46"/>
      <c r="F213" s="87" t="s">
        <v>647</v>
      </c>
      <c r="G213" s="116"/>
      <c r="H213" s="87" t="s">
        <v>63</v>
      </c>
      <c r="I213" s="42">
        <v>3.9000000000000004</v>
      </c>
      <c r="J213" s="116"/>
      <c r="K213" s="42"/>
      <c r="L213" s="87"/>
      <c r="M213" s="87"/>
      <c r="N213" s="87"/>
      <c r="O213" s="87"/>
      <c r="P213" s="87"/>
      <c r="Q213" s="87"/>
      <c r="R213" s="87"/>
      <c r="S213" s="87"/>
      <c r="T213" s="52"/>
      <c r="U213" s="4"/>
    </row>
    <row r="214" spans="2:21" x14ac:dyDescent="0.35">
      <c r="B214" s="89">
        <v>211</v>
      </c>
      <c r="C214" s="116" t="s">
        <v>8</v>
      </c>
      <c r="D214" s="116" t="s">
        <v>648</v>
      </c>
      <c r="E214" s="116"/>
      <c r="F214" s="87" t="s">
        <v>649</v>
      </c>
      <c r="G214" s="116"/>
      <c r="H214" s="87" t="s">
        <v>5</v>
      </c>
      <c r="I214" s="42">
        <v>2.6</v>
      </c>
      <c r="J214" s="116"/>
      <c r="K214" s="42"/>
      <c r="L214" s="87"/>
      <c r="M214" s="87"/>
      <c r="N214" s="87"/>
      <c r="O214" s="87"/>
      <c r="P214" s="87"/>
      <c r="Q214" s="87"/>
      <c r="R214" s="87"/>
      <c r="S214" s="87"/>
      <c r="T214" s="52"/>
      <c r="U214" s="4"/>
    </row>
    <row r="215" spans="2:21" x14ac:dyDescent="0.35">
      <c r="B215" s="89">
        <v>212</v>
      </c>
      <c r="C215" s="116" t="s">
        <v>8</v>
      </c>
      <c r="D215" s="46" t="s">
        <v>650</v>
      </c>
      <c r="E215" s="46"/>
      <c r="F215" s="87" t="s">
        <v>651</v>
      </c>
      <c r="G215" s="116"/>
      <c r="H215" s="87" t="s">
        <v>5</v>
      </c>
      <c r="I215" s="42">
        <v>6.5</v>
      </c>
      <c r="J215" s="116"/>
      <c r="K215" s="42"/>
      <c r="L215" s="87"/>
      <c r="M215" s="87"/>
      <c r="N215" s="87"/>
      <c r="O215" s="87"/>
      <c r="P215" s="87"/>
      <c r="Q215" s="87"/>
      <c r="R215" s="87"/>
      <c r="S215" s="87"/>
      <c r="T215" s="52"/>
      <c r="U215" s="4"/>
    </row>
    <row r="216" spans="2:21" ht="28" hidden="1" x14ac:dyDescent="0.35">
      <c r="B216" s="89">
        <v>213</v>
      </c>
      <c r="C216" s="116" t="s">
        <v>8</v>
      </c>
      <c r="D216" s="46" t="s">
        <v>652</v>
      </c>
      <c r="E216" s="46"/>
      <c r="F216" s="87" t="s">
        <v>653</v>
      </c>
      <c r="G216" s="116"/>
      <c r="H216" s="87" t="s">
        <v>63</v>
      </c>
      <c r="I216" s="42">
        <v>6.5</v>
      </c>
      <c r="J216" s="116"/>
      <c r="K216" s="42"/>
      <c r="L216" s="87"/>
      <c r="M216" s="87"/>
      <c r="N216" s="87"/>
      <c r="O216" s="87"/>
      <c r="P216" s="87"/>
      <c r="Q216" s="87"/>
      <c r="R216" s="87"/>
      <c r="S216" s="87"/>
      <c r="T216" s="52"/>
      <c r="U216" s="4"/>
    </row>
    <row r="217" spans="2:21" hidden="1" x14ac:dyDescent="0.35">
      <c r="B217" s="89">
        <v>214</v>
      </c>
      <c r="C217" s="116" t="s">
        <v>8</v>
      </c>
      <c r="D217" s="46" t="s">
        <v>654</v>
      </c>
      <c r="E217" s="46"/>
      <c r="F217" s="87" t="s">
        <v>655</v>
      </c>
      <c r="G217" s="116"/>
      <c r="H217" s="87" t="s">
        <v>63</v>
      </c>
      <c r="I217" s="42">
        <v>3.9000000000000004</v>
      </c>
      <c r="J217" s="116"/>
      <c r="K217" s="42"/>
      <c r="L217" s="87"/>
      <c r="M217" s="87"/>
      <c r="N217" s="87"/>
      <c r="O217" s="87"/>
      <c r="P217" s="87"/>
      <c r="Q217" s="87"/>
      <c r="R217" s="87"/>
      <c r="S217" s="87"/>
      <c r="T217" s="52"/>
      <c r="U217" s="4"/>
    </row>
    <row r="218" spans="2:21" x14ac:dyDescent="0.35">
      <c r="B218" s="89">
        <v>215</v>
      </c>
      <c r="C218" s="116" t="s">
        <v>8</v>
      </c>
      <c r="D218" s="46" t="s">
        <v>656</v>
      </c>
      <c r="E218" s="46"/>
      <c r="F218" s="87" t="s">
        <v>657</v>
      </c>
      <c r="G218" s="116"/>
      <c r="H218" s="87" t="s">
        <v>5</v>
      </c>
      <c r="I218" s="42">
        <v>3.9000000000000004</v>
      </c>
      <c r="J218" s="116"/>
      <c r="K218" s="42"/>
      <c r="L218" s="87"/>
      <c r="M218" s="87"/>
      <c r="N218" s="87"/>
      <c r="O218" s="87"/>
      <c r="P218" s="87"/>
      <c r="Q218" s="87"/>
      <c r="R218" s="87"/>
      <c r="S218" s="87"/>
      <c r="T218" s="52"/>
      <c r="U218" s="4"/>
    </row>
    <row r="219" spans="2:21" x14ac:dyDescent="0.35">
      <c r="B219" s="89">
        <v>216</v>
      </c>
      <c r="C219" s="116" t="s">
        <v>8</v>
      </c>
      <c r="D219" s="116" t="s">
        <v>658</v>
      </c>
      <c r="E219" s="116"/>
      <c r="F219" s="87" t="s">
        <v>659</v>
      </c>
      <c r="G219" s="116"/>
      <c r="H219" s="87" t="s">
        <v>5</v>
      </c>
      <c r="I219" s="42">
        <v>3.9000000000000004</v>
      </c>
      <c r="J219" s="116"/>
      <c r="K219" s="42"/>
      <c r="L219" s="87"/>
      <c r="M219" s="87"/>
      <c r="N219" s="87"/>
      <c r="O219" s="87"/>
      <c r="P219" s="87"/>
      <c r="Q219" s="87"/>
      <c r="R219" s="87"/>
      <c r="S219" s="87"/>
      <c r="T219" s="52"/>
      <c r="U219" s="4"/>
    </row>
    <row r="220" spans="2:21" ht="28" hidden="1" x14ac:dyDescent="0.35">
      <c r="B220" s="89">
        <v>217</v>
      </c>
      <c r="C220" s="116" t="s">
        <v>8</v>
      </c>
      <c r="D220" s="116" t="s">
        <v>660</v>
      </c>
      <c r="E220" s="116"/>
      <c r="F220" s="87" t="s">
        <v>661</v>
      </c>
      <c r="G220" s="116"/>
      <c r="H220" s="87" t="s">
        <v>63</v>
      </c>
      <c r="I220" s="42">
        <v>6.5</v>
      </c>
      <c r="J220" s="116"/>
      <c r="K220" s="42"/>
      <c r="L220" s="87"/>
      <c r="M220" s="87"/>
      <c r="N220" s="87"/>
      <c r="O220" s="87"/>
      <c r="P220" s="87"/>
      <c r="Q220" s="87"/>
      <c r="R220" s="87"/>
      <c r="S220" s="87"/>
      <c r="T220" s="52"/>
      <c r="U220" s="4"/>
    </row>
    <row r="221" spans="2:21" x14ac:dyDescent="0.35">
      <c r="B221" s="89">
        <v>218</v>
      </c>
      <c r="C221" s="116" t="s">
        <v>8</v>
      </c>
      <c r="D221" s="46" t="s">
        <v>662</v>
      </c>
      <c r="E221" s="46"/>
      <c r="F221" s="87" t="s">
        <v>663</v>
      </c>
      <c r="G221" s="116"/>
      <c r="H221" s="87" t="s">
        <v>5</v>
      </c>
      <c r="I221" s="42">
        <v>6.5</v>
      </c>
      <c r="J221" s="116"/>
      <c r="K221" s="42"/>
      <c r="L221" s="87"/>
      <c r="M221" s="87"/>
      <c r="N221" s="87"/>
      <c r="O221" s="87"/>
      <c r="P221" s="87"/>
      <c r="Q221" s="87"/>
      <c r="R221" s="87"/>
      <c r="S221" s="87"/>
      <c r="T221" s="52"/>
      <c r="U221" s="4"/>
    </row>
    <row r="222" spans="2:21" hidden="1" x14ac:dyDescent="0.35">
      <c r="B222" s="89">
        <v>219</v>
      </c>
      <c r="C222" s="116" t="s">
        <v>8</v>
      </c>
      <c r="D222" s="46" t="s">
        <v>664</v>
      </c>
      <c r="E222" s="46"/>
      <c r="F222" s="87" t="s">
        <v>665</v>
      </c>
      <c r="G222" s="116"/>
      <c r="H222" s="87" t="s">
        <v>63</v>
      </c>
      <c r="I222" s="42">
        <v>3.9000000000000004</v>
      </c>
      <c r="J222" s="116"/>
      <c r="K222" s="42"/>
      <c r="L222" s="87"/>
      <c r="M222" s="87"/>
      <c r="N222" s="87"/>
      <c r="O222" s="87"/>
      <c r="P222" s="87"/>
      <c r="Q222" s="87"/>
      <c r="R222" s="87"/>
      <c r="S222" s="87"/>
      <c r="T222" s="52"/>
      <c r="U222" s="4"/>
    </row>
    <row r="223" spans="2:21" ht="28" hidden="1" x14ac:dyDescent="0.35">
      <c r="B223" s="89">
        <v>220</v>
      </c>
      <c r="C223" s="116" t="s">
        <v>8</v>
      </c>
      <c r="D223" s="46" t="s">
        <v>666</v>
      </c>
      <c r="E223" s="46"/>
      <c r="F223" s="87" t="s">
        <v>667</v>
      </c>
      <c r="G223" s="116"/>
      <c r="H223" s="87" t="s">
        <v>63</v>
      </c>
      <c r="I223" s="42">
        <v>3.9000000000000004</v>
      </c>
      <c r="J223" s="116"/>
      <c r="K223" s="42"/>
      <c r="L223" s="87"/>
      <c r="M223" s="87"/>
      <c r="N223" s="87"/>
      <c r="O223" s="87"/>
      <c r="P223" s="87"/>
      <c r="Q223" s="87"/>
      <c r="R223" s="87"/>
      <c r="S223" s="87"/>
      <c r="T223" s="52"/>
      <c r="U223" s="4"/>
    </row>
    <row r="224" spans="2:21" ht="28" hidden="1" x14ac:dyDescent="0.35">
      <c r="B224" s="89">
        <v>221</v>
      </c>
      <c r="C224" s="116" t="s">
        <v>8</v>
      </c>
      <c r="D224" s="46" t="s">
        <v>668</v>
      </c>
      <c r="E224" s="46"/>
      <c r="F224" s="87" t="s">
        <v>669</v>
      </c>
      <c r="G224" s="116"/>
      <c r="H224" s="87" t="s">
        <v>63</v>
      </c>
      <c r="I224" s="42">
        <v>7.8</v>
      </c>
      <c r="J224" s="116"/>
      <c r="K224" s="42"/>
      <c r="L224" s="87"/>
      <c r="M224" s="87"/>
      <c r="N224" s="87"/>
      <c r="O224" s="87"/>
      <c r="P224" s="87"/>
      <c r="Q224" s="87"/>
      <c r="R224" s="87"/>
      <c r="S224" s="87"/>
      <c r="T224" s="52"/>
      <c r="U224" s="4"/>
    </row>
    <row r="225" spans="2:21" ht="28" x14ac:dyDescent="0.35">
      <c r="B225" s="89">
        <v>222</v>
      </c>
      <c r="C225" s="116" t="s">
        <v>8</v>
      </c>
      <c r="D225" s="46" t="s">
        <v>670</v>
      </c>
      <c r="E225" s="46"/>
      <c r="F225" s="87" t="s">
        <v>671</v>
      </c>
      <c r="G225" s="116"/>
      <c r="H225" s="87" t="s">
        <v>5</v>
      </c>
      <c r="I225" s="42">
        <v>5.2</v>
      </c>
      <c r="J225" s="116"/>
      <c r="K225" s="42"/>
      <c r="L225" s="87"/>
      <c r="M225" s="87"/>
      <c r="N225" s="87"/>
      <c r="O225" s="87"/>
      <c r="P225" s="87"/>
      <c r="Q225" s="87"/>
      <c r="R225" s="87"/>
      <c r="S225" s="87"/>
      <c r="T225" s="52"/>
      <c r="U225" s="4"/>
    </row>
    <row r="226" spans="2:21" ht="28" x14ac:dyDescent="0.35">
      <c r="B226" s="89">
        <v>223</v>
      </c>
      <c r="C226" s="116" t="s">
        <v>8</v>
      </c>
      <c r="D226" s="46" t="s">
        <v>672</v>
      </c>
      <c r="E226" s="46"/>
      <c r="F226" s="87" t="s">
        <v>673</v>
      </c>
      <c r="G226" s="116"/>
      <c r="H226" s="87" t="s">
        <v>5</v>
      </c>
      <c r="I226" s="42">
        <v>3.9000000000000004</v>
      </c>
      <c r="J226" s="87"/>
      <c r="K226" s="42"/>
      <c r="L226" s="87"/>
      <c r="M226" s="87"/>
      <c r="N226" s="87"/>
      <c r="O226" s="87"/>
      <c r="P226" s="87"/>
      <c r="Q226" s="87"/>
      <c r="R226" s="87"/>
      <c r="S226" s="87"/>
      <c r="T226" s="52"/>
      <c r="U226" s="4"/>
    </row>
    <row r="227" spans="2:21" x14ac:dyDescent="0.35">
      <c r="B227" s="89">
        <v>224</v>
      </c>
      <c r="C227" s="116" t="s">
        <v>8</v>
      </c>
      <c r="D227" s="116" t="s">
        <v>674</v>
      </c>
      <c r="E227" s="116"/>
      <c r="F227" s="87" t="s">
        <v>675</v>
      </c>
      <c r="G227" s="116"/>
      <c r="H227" s="87" t="s">
        <v>5</v>
      </c>
      <c r="I227" s="42">
        <v>7</v>
      </c>
      <c r="J227" s="87"/>
      <c r="K227" s="42"/>
      <c r="L227" s="87"/>
      <c r="M227" s="87"/>
      <c r="N227" s="87"/>
      <c r="O227" s="87"/>
      <c r="P227" s="87"/>
      <c r="Q227" s="87"/>
      <c r="R227" s="87"/>
      <c r="S227" s="87"/>
      <c r="T227" s="52"/>
      <c r="U227" s="4"/>
    </row>
    <row r="228" spans="2:21" hidden="1" x14ac:dyDescent="0.35">
      <c r="B228" s="89">
        <v>225</v>
      </c>
      <c r="C228" s="116" t="s">
        <v>8</v>
      </c>
      <c r="D228" s="46" t="s">
        <v>676</v>
      </c>
      <c r="E228" s="46"/>
      <c r="F228" s="87" t="s">
        <v>677</v>
      </c>
      <c r="G228" s="116"/>
      <c r="H228" s="87" t="s">
        <v>63</v>
      </c>
      <c r="I228" s="42">
        <v>19.5</v>
      </c>
      <c r="J228" s="87"/>
      <c r="K228" s="42"/>
      <c r="L228" s="87"/>
      <c r="M228" s="87"/>
      <c r="N228" s="87"/>
      <c r="O228" s="87"/>
      <c r="P228" s="87"/>
      <c r="Q228" s="87"/>
      <c r="R228" s="87"/>
      <c r="S228" s="87" t="s">
        <v>572</v>
      </c>
      <c r="T228" s="52"/>
      <c r="U228" s="4"/>
    </row>
    <row r="229" spans="2:21" hidden="1" x14ac:dyDescent="0.35">
      <c r="B229" s="89">
        <v>226</v>
      </c>
      <c r="C229" s="116" t="s">
        <v>8</v>
      </c>
      <c r="D229" s="116" t="s">
        <v>678</v>
      </c>
      <c r="E229" s="116"/>
      <c r="F229" s="87" t="s">
        <v>679</v>
      </c>
      <c r="G229" s="116"/>
      <c r="H229" s="87" t="s">
        <v>63</v>
      </c>
      <c r="I229" s="42">
        <v>5.2</v>
      </c>
      <c r="J229" s="87"/>
      <c r="K229" s="42"/>
      <c r="L229" s="87"/>
      <c r="M229" s="87"/>
      <c r="N229" s="87"/>
      <c r="O229" s="87"/>
      <c r="P229" s="87"/>
      <c r="Q229" s="87"/>
      <c r="R229" s="87"/>
      <c r="S229" s="87"/>
      <c r="T229" s="52"/>
      <c r="U229" s="4"/>
    </row>
    <row r="230" spans="2:21" hidden="1" x14ac:dyDescent="0.35">
      <c r="B230" s="89">
        <v>227</v>
      </c>
      <c r="C230" s="116" t="s">
        <v>8</v>
      </c>
      <c r="D230" s="46" t="s">
        <v>680</v>
      </c>
      <c r="E230" s="46"/>
      <c r="F230" s="87" t="s">
        <v>681</v>
      </c>
      <c r="G230" s="116"/>
      <c r="H230" s="87" t="s">
        <v>63</v>
      </c>
      <c r="I230" s="42">
        <v>7.15</v>
      </c>
      <c r="J230" s="87"/>
      <c r="K230" s="42"/>
      <c r="L230" s="87"/>
      <c r="M230" s="87"/>
      <c r="N230" s="87"/>
      <c r="O230" s="87"/>
      <c r="P230" s="87"/>
      <c r="Q230" s="87"/>
      <c r="R230" s="87"/>
      <c r="S230" s="87" t="s">
        <v>572</v>
      </c>
      <c r="T230" s="52"/>
      <c r="U230" s="4"/>
    </row>
    <row r="231" spans="2:21" x14ac:dyDescent="0.35">
      <c r="B231" s="89">
        <v>228</v>
      </c>
      <c r="C231" s="116" t="s">
        <v>8</v>
      </c>
      <c r="D231" s="116" t="s">
        <v>682</v>
      </c>
      <c r="E231" s="116"/>
      <c r="F231" s="87" t="s">
        <v>683</v>
      </c>
      <c r="G231" s="116"/>
      <c r="H231" s="87" t="s">
        <v>5</v>
      </c>
      <c r="I231" s="42">
        <v>2.6</v>
      </c>
      <c r="J231" s="87"/>
      <c r="K231" s="42"/>
      <c r="L231" s="87"/>
      <c r="M231" s="87"/>
      <c r="N231" s="87"/>
      <c r="O231" s="87"/>
      <c r="P231" s="87"/>
      <c r="Q231" s="87"/>
      <c r="R231" s="87"/>
      <c r="S231" s="87"/>
      <c r="T231" s="52"/>
      <c r="U231" s="4"/>
    </row>
    <row r="232" spans="2:21" hidden="1" x14ac:dyDescent="0.35">
      <c r="B232" s="89">
        <v>229</v>
      </c>
      <c r="C232" s="116" t="s">
        <v>8</v>
      </c>
      <c r="D232" s="116" t="s">
        <v>684</v>
      </c>
      <c r="E232" s="116"/>
      <c r="F232" s="87" t="s">
        <v>685</v>
      </c>
      <c r="G232" s="116"/>
      <c r="H232" s="87" t="s">
        <v>63</v>
      </c>
      <c r="I232" s="42">
        <v>5.2</v>
      </c>
      <c r="J232" s="87"/>
      <c r="K232" s="42"/>
      <c r="L232" s="87"/>
      <c r="M232" s="87"/>
      <c r="N232" s="87"/>
      <c r="O232" s="87"/>
      <c r="P232" s="87"/>
      <c r="Q232" s="87"/>
      <c r="R232" s="87"/>
      <c r="S232" s="87"/>
      <c r="T232" s="52"/>
      <c r="U232" s="4"/>
    </row>
    <row r="233" spans="2:21" hidden="1" x14ac:dyDescent="0.35">
      <c r="B233" s="89">
        <v>230</v>
      </c>
      <c r="C233" s="116" t="s">
        <v>8</v>
      </c>
      <c r="D233" s="46" t="s">
        <v>686</v>
      </c>
      <c r="E233" s="46"/>
      <c r="F233" s="87" t="s">
        <v>687</v>
      </c>
      <c r="G233" s="116"/>
      <c r="H233" s="87" t="s">
        <v>63</v>
      </c>
      <c r="I233" s="42">
        <v>10.4</v>
      </c>
      <c r="J233" s="87"/>
      <c r="K233" s="42"/>
      <c r="L233" s="87"/>
      <c r="M233" s="87"/>
      <c r="N233" s="87"/>
      <c r="O233" s="87"/>
      <c r="P233" s="87"/>
      <c r="Q233" s="87"/>
      <c r="R233" s="87"/>
      <c r="S233" s="87"/>
      <c r="T233" s="52"/>
      <c r="U233" s="4"/>
    </row>
    <row r="234" spans="2:21" x14ac:dyDescent="0.35">
      <c r="B234" s="89">
        <v>231</v>
      </c>
      <c r="C234" s="116" t="s">
        <v>8</v>
      </c>
      <c r="D234" s="46" t="s">
        <v>688</v>
      </c>
      <c r="E234" s="46"/>
      <c r="F234" s="87" t="s">
        <v>689</v>
      </c>
      <c r="G234" s="116"/>
      <c r="H234" s="87" t="s">
        <v>5</v>
      </c>
      <c r="I234" s="42">
        <v>6.5</v>
      </c>
      <c r="J234" s="87"/>
      <c r="K234" s="42"/>
      <c r="L234" s="87"/>
      <c r="M234" s="87"/>
      <c r="N234" s="87"/>
      <c r="O234" s="87"/>
      <c r="P234" s="87"/>
      <c r="Q234" s="87"/>
      <c r="R234" s="87"/>
      <c r="S234" s="87"/>
      <c r="T234" s="52"/>
      <c r="U234" s="4"/>
    </row>
    <row r="235" spans="2:21" x14ac:dyDescent="0.35">
      <c r="B235" s="89">
        <v>232</v>
      </c>
      <c r="C235" s="116" t="s">
        <v>8</v>
      </c>
      <c r="D235" s="46" t="s">
        <v>690</v>
      </c>
      <c r="E235" s="46"/>
      <c r="F235" s="87" t="s">
        <v>691</v>
      </c>
      <c r="G235" s="116"/>
      <c r="H235" s="87" t="s">
        <v>5</v>
      </c>
      <c r="I235" s="42">
        <v>5.2</v>
      </c>
      <c r="J235" s="87"/>
      <c r="K235" s="42"/>
      <c r="L235" s="87"/>
      <c r="M235" s="87"/>
      <c r="N235" s="87"/>
      <c r="O235" s="87"/>
      <c r="P235" s="87"/>
      <c r="Q235" s="87"/>
      <c r="R235" s="87"/>
      <c r="S235" s="87"/>
      <c r="T235" s="52"/>
      <c r="U235" s="4"/>
    </row>
    <row r="236" spans="2:21" ht="28" x14ac:dyDescent="0.35">
      <c r="B236" s="89">
        <v>233</v>
      </c>
      <c r="C236" s="116" t="s">
        <v>8</v>
      </c>
      <c r="D236" s="116" t="s">
        <v>692</v>
      </c>
      <c r="E236" s="116"/>
      <c r="F236" s="46" t="s">
        <v>693</v>
      </c>
      <c r="G236" s="116"/>
      <c r="H236" s="87" t="s">
        <v>5</v>
      </c>
      <c r="I236" s="42">
        <v>9.1</v>
      </c>
      <c r="J236" s="87"/>
      <c r="K236" s="42"/>
      <c r="L236" s="87"/>
      <c r="M236" s="87"/>
      <c r="N236" s="87"/>
      <c r="O236" s="87"/>
      <c r="P236" s="87"/>
      <c r="Q236" s="87"/>
      <c r="R236" s="87"/>
      <c r="S236" s="87"/>
      <c r="T236" s="52"/>
      <c r="U236" s="4"/>
    </row>
    <row r="237" spans="2:21" ht="28" x14ac:dyDescent="0.35">
      <c r="B237" s="89">
        <v>234</v>
      </c>
      <c r="C237" s="116" t="s">
        <v>8</v>
      </c>
      <c r="D237" s="116" t="s">
        <v>694</v>
      </c>
      <c r="E237" s="116" t="s">
        <v>56</v>
      </c>
      <c r="F237" s="87" t="s">
        <v>695</v>
      </c>
      <c r="G237" s="116"/>
      <c r="H237" s="87" t="s">
        <v>5</v>
      </c>
      <c r="I237" s="42">
        <v>0</v>
      </c>
      <c r="J237" s="87"/>
      <c r="K237" s="42"/>
      <c r="L237" s="87"/>
      <c r="M237" s="87"/>
      <c r="N237" s="87"/>
      <c r="O237" s="87"/>
      <c r="P237" s="87"/>
      <c r="Q237" s="87"/>
      <c r="R237" s="87"/>
      <c r="S237" s="87"/>
      <c r="T237" s="52"/>
      <c r="U237" s="4"/>
    </row>
    <row r="238" spans="2:21" hidden="1" x14ac:dyDescent="0.35">
      <c r="B238" s="89">
        <v>235</v>
      </c>
      <c r="C238" s="116" t="s">
        <v>8</v>
      </c>
      <c r="D238" s="116" t="s">
        <v>696</v>
      </c>
      <c r="E238" s="116"/>
      <c r="F238" s="87" t="s">
        <v>697</v>
      </c>
      <c r="G238" s="116"/>
      <c r="H238" s="87" t="s">
        <v>63</v>
      </c>
      <c r="I238" s="42">
        <v>3.9000000000000004</v>
      </c>
      <c r="J238" s="87"/>
      <c r="K238" s="42"/>
      <c r="L238" s="87"/>
      <c r="M238" s="87"/>
      <c r="N238" s="87"/>
      <c r="O238" s="87"/>
      <c r="P238" s="87"/>
      <c r="Q238" s="87"/>
      <c r="R238" s="87"/>
      <c r="S238" s="46" t="s">
        <v>698</v>
      </c>
      <c r="T238" s="52"/>
      <c r="U238" s="4"/>
    </row>
    <row r="239" spans="2:21" x14ac:dyDescent="0.35">
      <c r="B239" s="89">
        <v>236</v>
      </c>
      <c r="C239" s="116" t="s">
        <v>8</v>
      </c>
      <c r="D239" s="116" t="s">
        <v>699</v>
      </c>
      <c r="E239" s="116"/>
      <c r="F239" s="87" t="s">
        <v>700</v>
      </c>
      <c r="G239" s="116"/>
      <c r="H239" s="87" t="s">
        <v>5</v>
      </c>
      <c r="I239" s="42">
        <v>5.2</v>
      </c>
      <c r="J239" s="87"/>
      <c r="K239" s="42"/>
      <c r="L239" s="87"/>
      <c r="M239" s="87"/>
      <c r="N239" s="87"/>
      <c r="O239" s="87"/>
      <c r="P239" s="87"/>
      <c r="Q239" s="87"/>
      <c r="R239" s="87"/>
      <c r="S239" s="87"/>
      <c r="T239" s="52"/>
      <c r="U239" s="4"/>
    </row>
    <row r="240" spans="2:21" hidden="1" x14ac:dyDescent="0.35">
      <c r="B240" s="89">
        <v>237</v>
      </c>
      <c r="C240" s="116" t="s">
        <v>8</v>
      </c>
      <c r="D240" s="46" t="s">
        <v>701</v>
      </c>
      <c r="E240" s="46"/>
      <c r="F240" s="87" t="s">
        <v>702</v>
      </c>
      <c r="G240" s="116"/>
      <c r="H240" s="87" t="s">
        <v>63</v>
      </c>
      <c r="I240" s="42">
        <v>3.9000000000000004</v>
      </c>
      <c r="J240" s="87"/>
      <c r="K240" s="42"/>
      <c r="L240" s="87"/>
      <c r="M240" s="87"/>
      <c r="N240" s="87"/>
      <c r="O240" s="87"/>
      <c r="P240" s="87"/>
      <c r="Q240" s="87"/>
      <c r="R240" s="87"/>
      <c r="S240" s="87"/>
      <c r="T240" s="52"/>
      <c r="U240" s="4"/>
    </row>
    <row r="241" spans="2:21" x14ac:dyDescent="0.35">
      <c r="B241" s="89">
        <v>238</v>
      </c>
      <c r="C241" s="116" t="s">
        <v>8</v>
      </c>
      <c r="D241" s="46" t="s">
        <v>703</v>
      </c>
      <c r="E241" s="46"/>
      <c r="F241" s="87" t="s">
        <v>704</v>
      </c>
      <c r="G241" s="116"/>
      <c r="H241" s="87" t="s">
        <v>5</v>
      </c>
      <c r="I241" s="42">
        <v>7.8</v>
      </c>
      <c r="J241" s="87"/>
      <c r="K241" s="42"/>
      <c r="L241" s="87"/>
      <c r="M241" s="87"/>
      <c r="N241" s="87"/>
      <c r="O241" s="87"/>
      <c r="P241" s="87"/>
      <c r="Q241" s="87"/>
      <c r="R241" s="87"/>
      <c r="S241" s="87"/>
      <c r="T241" s="52"/>
      <c r="U241" s="4"/>
    </row>
    <row r="242" spans="2:21" hidden="1" x14ac:dyDescent="0.35">
      <c r="B242" s="89">
        <v>239</v>
      </c>
      <c r="C242" s="116" t="s">
        <v>8</v>
      </c>
      <c r="D242" s="116" t="s">
        <v>705</v>
      </c>
      <c r="E242" s="116"/>
      <c r="F242" s="87" t="s">
        <v>706</v>
      </c>
      <c r="G242" s="116"/>
      <c r="H242" s="87" t="s">
        <v>63</v>
      </c>
      <c r="I242" s="42">
        <v>3.9000000000000004</v>
      </c>
      <c r="J242" s="87"/>
      <c r="K242" s="42"/>
      <c r="L242" s="87"/>
      <c r="M242" s="87"/>
      <c r="N242" s="87"/>
      <c r="O242" s="87"/>
      <c r="P242" s="87"/>
      <c r="Q242" s="87"/>
      <c r="R242" s="87"/>
      <c r="S242" s="87"/>
      <c r="T242" s="52"/>
      <c r="U242" s="4"/>
    </row>
    <row r="243" spans="2:21" x14ac:dyDescent="0.35">
      <c r="B243" s="89">
        <v>240</v>
      </c>
      <c r="C243" s="116" t="s">
        <v>8</v>
      </c>
      <c r="D243" s="116" t="s">
        <v>707</v>
      </c>
      <c r="E243" s="116"/>
      <c r="F243" s="87" t="s">
        <v>708</v>
      </c>
      <c r="G243" s="116"/>
      <c r="H243" s="87" t="s">
        <v>5</v>
      </c>
      <c r="I243" s="42">
        <v>3.9000000000000004</v>
      </c>
      <c r="J243" s="87"/>
      <c r="K243" s="42"/>
      <c r="L243" s="87"/>
      <c r="M243" s="87"/>
      <c r="N243" s="87"/>
      <c r="O243" s="87"/>
      <c r="P243" s="87"/>
      <c r="Q243" s="87"/>
      <c r="R243" s="87"/>
      <c r="S243" s="87"/>
      <c r="T243" s="52"/>
      <c r="U243" s="4"/>
    </row>
    <row r="244" spans="2:21" x14ac:dyDescent="0.35">
      <c r="B244" s="89">
        <v>241</v>
      </c>
      <c r="C244" s="116" t="s">
        <v>8</v>
      </c>
      <c r="D244" s="46" t="s">
        <v>709</v>
      </c>
      <c r="E244" s="46"/>
      <c r="F244" s="87" t="s">
        <v>710</v>
      </c>
      <c r="G244" s="116"/>
      <c r="H244" s="87" t="s">
        <v>5</v>
      </c>
      <c r="I244" s="42">
        <v>3.9000000000000004</v>
      </c>
      <c r="J244" s="87"/>
      <c r="K244" s="42"/>
      <c r="L244" s="87"/>
      <c r="M244" s="87"/>
      <c r="N244" s="87"/>
      <c r="O244" s="87"/>
      <c r="P244" s="87"/>
      <c r="Q244" s="87"/>
      <c r="R244" s="87"/>
      <c r="S244" s="87"/>
      <c r="T244" s="52"/>
      <c r="U244" s="4"/>
    </row>
    <row r="245" spans="2:21" hidden="1" x14ac:dyDescent="0.35">
      <c r="B245" s="89">
        <v>242</v>
      </c>
      <c r="C245" s="116" t="s">
        <v>8</v>
      </c>
      <c r="D245" s="46" t="s">
        <v>711</v>
      </c>
      <c r="E245" s="46"/>
      <c r="F245" s="87" t="s">
        <v>712</v>
      </c>
      <c r="G245" s="116"/>
      <c r="H245" s="87" t="s">
        <v>63</v>
      </c>
      <c r="I245" s="42">
        <v>3.9000000000000004</v>
      </c>
      <c r="J245" s="87"/>
      <c r="K245" s="42"/>
      <c r="L245" s="87"/>
      <c r="M245" s="87"/>
      <c r="N245" s="87"/>
      <c r="O245" s="87"/>
      <c r="P245" s="87"/>
      <c r="Q245" s="87"/>
      <c r="R245" s="87"/>
      <c r="S245" s="87"/>
      <c r="T245" s="52"/>
      <c r="U245" s="4"/>
    </row>
    <row r="246" spans="2:21" x14ac:dyDescent="0.35">
      <c r="B246" s="89">
        <v>243</v>
      </c>
      <c r="C246" s="116" t="s">
        <v>8</v>
      </c>
      <c r="D246" s="116" t="s">
        <v>713</v>
      </c>
      <c r="E246" s="116"/>
      <c r="F246" s="87" t="s">
        <v>714</v>
      </c>
      <c r="G246" s="116"/>
      <c r="H246" s="87" t="s">
        <v>5</v>
      </c>
      <c r="I246" s="42">
        <v>3.25</v>
      </c>
      <c r="J246" s="87"/>
      <c r="K246" s="42"/>
      <c r="L246" s="87"/>
      <c r="M246" s="87"/>
      <c r="N246" s="87"/>
      <c r="O246" s="87"/>
      <c r="P246" s="87"/>
      <c r="Q246" s="87"/>
      <c r="R246" s="87"/>
      <c r="S246" s="87"/>
      <c r="T246" s="52"/>
      <c r="U246" s="4"/>
    </row>
    <row r="247" spans="2:21" x14ac:dyDescent="0.35">
      <c r="B247" s="89">
        <v>244</v>
      </c>
      <c r="C247" s="116" t="s">
        <v>8</v>
      </c>
      <c r="D247" s="46" t="s">
        <v>715</v>
      </c>
      <c r="E247" s="46"/>
      <c r="F247" s="87" t="s">
        <v>716</v>
      </c>
      <c r="G247" s="116"/>
      <c r="H247" s="87" t="s">
        <v>5</v>
      </c>
      <c r="I247" s="42">
        <v>6.5</v>
      </c>
      <c r="J247" s="87"/>
      <c r="K247" s="42"/>
      <c r="L247" s="87"/>
      <c r="M247" s="87"/>
      <c r="N247" s="87"/>
      <c r="O247" s="87"/>
      <c r="P247" s="87"/>
      <c r="Q247" s="87"/>
      <c r="R247" s="87"/>
      <c r="S247" s="87"/>
      <c r="T247" s="52"/>
      <c r="U247" s="4"/>
    </row>
    <row r="248" spans="2:21" hidden="1" x14ac:dyDescent="0.35">
      <c r="B248" s="89">
        <v>245</v>
      </c>
      <c r="C248" s="116" t="s">
        <v>8</v>
      </c>
      <c r="D248" s="46" t="s">
        <v>717</v>
      </c>
      <c r="E248" s="46"/>
      <c r="F248" s="87" t="s">
        <v>718</v>
      </c>
      <c r="G248" s="116"/>
      <c r="H248" s="87" t="s">
        <v>63</v>
      </c>
      <c r="I248" s="42">
        <v>10.4</v>
      </c>
      <c r="J248" s="87"/>
      <c r="K248" s="42"/>
      <c r="L248" s="87"/>
      <c r="M248" s="87"/>
      <c r="N248" s="87"/>
      <c r="O248" s="87"/>
      <c r="P248" s="87"/>
      <c r="Q248" s="87"/>
      <c r="R248" s="87"/>
      <c r="S248" s="87"/>
      <c r="T248" s="52"/>
      <c r="U248" s="4"/>
    </row>
    <row r="249" spans="2:21" x14ac:dyDescent="0.35">
      <c r="B249" s="89">
        <v>246</v>
      </c>
      <c r="C249" s="116" t="s">
        <v>8</v>
      </c>
      <c r="D249" s="46" t="s">
        <v>719</v>
      </c>
      <c r="E249" s="46"/>
      <c r="F249" s="87" t="s">
        <v>720</v>
      </c>
      <c r="G249" s="116"/>
      <c r="H249" s="87" t="s">
        <v>5</v>
      </c>
      <c r="I249" s="42">
        <v>2.6</v>
      </c>
      <c r="J249" s="87"/>
      <c r="K249" s="42"/>
      <c r="L249" s="87"/>
      <c r="M249" s="87"/>
      <c r="N249" s="87"/>
      <c r="O249" s="87"/>
      <c r="P249" s="87"/>
      <c r="Q249" s="87"/>
      <c r="R249" s="87"/>
      <c r="S249" s="87"/>
      <c r="T249" s="52"/>
      <c r="U249" s="4"/>
    </row>
    <row r="250" spans="2:21" x14ac:dyDescent="0.35">
      <c r="B250" s="89">
        <v>247</v>
      </c>
      <c r="C250" s="116" t="s">
        <v>8</v>
      </c>
      <c r="D250" s="116" t="s">
        <v>721</v>
      </c>
      <c r="E250" s="116"/>
      <c r="F250" s="87" t="s">
        <v>722</v>
      </c>
      <c r="G250" s="116"/>
      <c r="H250" s="87" t="s">
        <v>5</v>
      </c>
      <c r="I250" s="42">
        <v>4.55</v>
      </c>
      <c r="J250" s="87"/>
      <c r="K250" s="42"/>
      <c r="L250" s="87"/>
      <c r="M250" s="87"/>
      <c r="N250" s="87"/>
      <c r="O250" s="87"/>
      <c r="P250" s="87"/>
      <c r="Q250" s="87"/>
      <c r="R250" s="87"/>
      <c r="S250" s="87"/>
      <c r="T250" s="52"/>
      <c r="U250" s="4"/>
    </row>
    <row r="251" spans="2:21" x14ac:dyDescent="0.35">
      <c r="B251" s="89">
        <v>248</v>
      </c>
      <c r="C251" s="116" t="s">
        <v>8</v>
      </c>
      <c r="D251" s="46" t="s">
        <v>723</v>
      </c>
      <c r="E251" s="46"/>
      <c r="F251" s="87" t="s">
        <v>724</v>
      </c>
      <c r="G251" s="116"/>
      <c r="H251" s="87" t="s">
        <v>5</v>
      </c>
      <c r="I251" s="42">
        <v>10.4</v>
      </c>
      <c r="J251" s="87"/>
      <c r="K251" s="42"/>
      <c r="L251" s="87"/>
      <c r="M251" s="87"/>
      <c r="N251" s="87"/>
      <c r="O251" s="87"/>
      <c r="P251" s="87"/>
      <c r="Q251" s="87"/>
      <c r="R251" s="87"/>
      <c r="S251" s="87"/>
      <c r="T251" s="52"/>
      <c r="U251" s="4"/>
    </row>
    <row r="252" spans="2:21" x14ac:dyDescent="0.35">
      <c r="B252" s="89">
        <v>249</v>
      </c>
      <c r="C252" s="116" t="s">
        <v>8</v>
      </c>
      <c r="D252" s="46" t="s">
        <v>725</v>
      </c>
      <c r="E252" s="46"/>
      <c r="F252" s="87" t="s">
        <v>726</v>
      </c>
      <c r="G252" s="116"/>
      <c r="H252" s="87" t="s">
        <v>5</v>
      </c>
      <c r="I252" s="42">
        <v>9.1</v>
      </c>
      <c r="J252" s="87"/>
      <c r="K252" s="42"/>
      <c r="L252" s="87"/>
      <c r="M252" s="87"/>
      <c r="N252" s="87"/>
      <c r="O252" s="87"/>
      <c r="P252" s="87"/>
      <c r="Q252" s="87"/>
      <c r="R252" s="87"/>
      <c r="S252" s="87"/>
      <c r="T252" s="52"/>
      <c r="U252" s="4"/>
    </row>
    <row r="253" spans="2:21" hidden="1" x14ac:dyDescent="0.35">
      <c r="B253" s="89">
        <v>250</v>
      </c>
      <c r="C253" s="116" t="s">
        <v>8</v>
      </c>
      <c r="D253" s="116" t="s">
        <v>727</v>
      </c>
      <c r="E253" s="116"/>
      <c r="F253" s="87" t="s">
        <v>728</v>
      </c>
      <c r="G253" s="116"/>
      <c r="H253" s="87" t="s">
        <v>63</v>
      </c>
      <c r="I253" s="42">
        <v>3.25</v>
      </c>
      <c r="J253" s="87"/>
      <c r="K253" s="42"/>
      <c r="L253" s="87"/>
      <c r="M253" s="87"/>
      <c r="N253" s="87"/>
      <c r="O253" s="87"/>
      <c r="P253" s="87"/>
      <c r="Q253" s="87"/>
      <c r="R253" s="87"/>
      <c r="S253" s="87" t="s">
        <v>572</v>
      </c>
      <c r="T253" s="52"/>
      <c r="U253" s="4"/>
    </row>
    <row r="254" spans="2:21" x14ac:dyDescent="0.35">
      <c r="B254" s="89">
        <v>251</v>
      </c>
      <c r="C254" s="116" t="s">
        <v>8</v>
      </c>
      <c r="D254" s="46" t="s">
        <v>729</v>
      </c>
      <c r="E254" s="46"/>
      <c r="F254" s="87" t="s">
        <v>730</v>
      </c>
      <c r="G254" s="116"/>
      <c r="H254" s="87" t="s">
        <v>5</v>
      </c>
      <c r="I254" s="42">
        <v>9.1</v>
      </c>
      <c r="J254" s="87"/>
      <c r="K254" s="42"/>
      <c r="L254" s="87"/>
      <c r="M254" s="87"/>
      <c r="N254" s="87"/>
      <c r="O254" s="87"/>
      <c r="P254" s="87"/>
      <c r="Q254" s="87"/>
      <c r="R254" s="87"/>
      <c r="S254" s="87" t="s">
        <v>572</v>
      </c>
      <c r="T254" s="52"/>
      <c r="U254" s="4"/>
    </row>
    <row r="255" spans="2:21" x14ac:dyDescent="0.35">
      <c r="B255" s="89">
        <v>252</v>
      </c>
      <c r="C255" s="116" t="s">
        <v>8</v>
      </c>
      <c r="D255" s="46" t="s">
        <v>719</v>
      </c>
      <c r="E255" s="46"/>
      <c r="F255" s="87" t="s">
        <v>731</v>
      </c>
      <c r="G255" s="116"/>
      <c r="H255" s="87" t="s">
        <v>5</v>
      </c>
      <c r="I255" s="42">
        <v>3.9000000000000004</v>
      </c>
      <c r="J255" s="87"/>
      <c r="K255" s="42"/>
      <c r="L255" s="87"/>
      <c r="M255" s="87"/>
      <c r="N255" s="87"/>
      <c r="O255" s="87"/>
      <c r="P255" s="87"/>
      <c r="Q255" s="87"/>
      <c r="R255" s="87"/>
      <c r="S255" s="87"/>
      <c r="T255" s="52"/>
      <c r="U255" s="4"/>
    </row>
    <row r="256" spans="2:21" x14ac:dyDescent="0.35">
      <c r="B256" s="89">
        <v>253</v>
      </c>
      <c r="C256" s="116" t="s">
        <v>8</v>
      </c>
      <c r="D256" s="46" t="s">
        <v>732</v>
      </c>
      <c r="E256" s="46"/>
      <c r="F256" s="87" t="s">
        <v>733</v>
      </c>
      <c r="G256" s="116"/>
      <c r="H256" s="87" t="s">
        <v>5</v>
      </c>
      <c r="I256" s="42">
        <v>5.2</v>
      </c>
      <c r="J256" s="87"/>
      <c r="K256" s="42"/>
      <c r="L256" s="87"/>
      <c r="M256" s="87"/>
      <c r="N256" s="87"/>
      <c r="O256" s="87"/>
      <c r="P256" s="87"/>
      <c r="Q256" s="87"/>
      <c r="R256" s="87"/>
      <c r="S256" s="87"/>
      <c r="T256" s="52"/>
      <c r="U256" s="4"/>
    </row>
    <row r="257" spans="2:21" x14ac:dyDescent="0.35">
      <c r="B257" s="89">
        <v>254</v>
      </c>
      <c r="C257" s="116" t="s">
        <v>8</v>
      </c>
      <c r="D257" s="116" t="s">
        <v>734</v>
      </c>
      <c r="E257" s="116"/>
      <c r="F257" s="87" t="s">
        <v>735</v>
      </c>
      <c r="G257" s="116"/>
      <c r="H257" s="87" t="s">
        <v>5</v>
      </c>
      <c r="I257" s="42">
        <v>11</v>
      </c>
      <c r="J257" s="87"/>
      <c r="K257" s="42"/>
      <c r="L257" s="87"/>
      <c r="M257" s="87"/>
      <c r="N257" s="87"/>
      <c r="O257" s="87"/>
      <c r="P257" s="87"/>
      <c r="Q257" s="87"/>
      <c r="R257" s="87"/>
      <c r="S257" s="87"/>
      <c r="T257" s="52"/>
      <c r="U257" s="4"/>
    </row>
    <row r="258" spans="2:21" hidden="1" x14ac:dyDescent="0.35">
      <c r="B258" s="89">
        <v>255</v>
      </c>
      <c r="C258" s="116" t="s">
        <v>8</v>
      </c>
      <c r="D258" s="46" t="s">
        <v>736</v>
      </c>
      <c r="E258" s="46"/>
      <c r="F258" s="87" t="s">
        <v>737</v>
      </c>
      <c r="G258" s="116"/>
      <c r="H258" s="87" t="s">
        <v>63</v>
      </c>
      <c r="I258" s="42">
        <v>9.1</v>
      </c>
      <c r="J258" s="87"/>
      <c r="K258" s="42"/>
      <c r="L258" s="87"/>
      <c r="M258" s="87"/>
      <c r="N258" s="87"/>
      <c r="O258" s="87"/>
      <c r="P258" s="87"/>
      <c r="Q258" s="87"/>
      <c r="R258" s="87"/>
      <c r="S258" s="87" t="s">
        <v>572</v>
      </c>
      <c r="T258" s="52"/>
      <c r="U258" s="4"/>
    </row>
    <row r="259" spans="2:21" x14ac:dyDescent="0.35">
      <c r="B259" s="89">
        <v>256</v>
      </c>
      <c r="C259" s="116" t="s">
        <v>8</v>
      </c>
      <c r="D259" s="116" t="s">
        <v>738</v>
      </c>
      <c r="E259" s="116"/>
      <c r="F259" s="87" t="s">
        <v>739</v>
      </c>
      <c r="G259" s="116"/>
      <c r="H259" s="87" t="s">
        <v>5</v>
      </c>
      <c r="I259" s="42">
        <v>7.8000000000000007</v>
      </c>
      <c r="J259" s="87"/>
      <c r="K259" s="42"/>
      <c r="L259" s="87"/>
      <c r="M259" s="87"/>
      <c r="N259" s="87"/>
      <c r="O259" s="87"/>
      <c r="P259" s="87"/>
      <c r="Q259" s="87"/>
      <c r="R259" s="87"/>
      <c r="S259" s="87"/>
      <c r="T259" s="52"/>
      <c r="U259" s="4"/>
    </row>
    <row r="260" spans="2:21" ht="42" x14ac:dyDescent="0.35">
      <c r="B260" s="89">
        <v>257</v>
      </c>
      <c r="C260" s="116" t="s">
        <v>8</v>
      </c>
      <c r="D260" s="46" t="s">
        <v>740</v>
      </c>
      <c r="E260" s="46"/>
      <c r="F260" s="46" t="s">
        <v>741</v>
      </c>
      <c r="G260" s="116"/>
      <c r="H260" s="87" t="s">
        <v>5</v>
      </c>
      <c r="I260" s="42">
        <v>15.6</v>
      </c>
      <c r="J260" s="87"/>
      <c r="K260" s="42"/>
      <c r="L260" s="87"/>
      <c r="M260" s="87"/>
      <c r="N260" s="87"/>
      <c r="O260" s="87"/>
      <c r="P260" s="87"/>
      <c r="Q260" s="87"/>
      <c r="R260" s="87"/>
      <c r="S260" s="87"/>
      <c r="T260" s="52"/>
      <c r="U260" s="4"/>
    </row>
    <row r="261" spans="2:21" ht="28" hidden="1" x14ac:dyDescent="0.35">
      <c r="B261" s="89">
        <v>258</v>
      </c>
      <c r="C261" s="116" t="s">
        <v>8</v>
      </c>
      <c r="D261" s="46" t="s">
        <v>742</v>
      </c>
      <c r="E261" s="46"/>
      <c r="F261" s="46" t="s">
        <v>743</v>
      </c>
      <c r="G261" s="116"/>
      <c r="H261" s="87" t="s">
        <v>63</v>
      </c>
      <c r="I261" s="42">
        <v>16.899999999999999</v>
      </c>
      <c r="J261" s="87"/>
      <c r="K261" s="42"/>
      <c r="L261" s="87"/>
      <c r="M261" s="87"/>
      <c r="N261" s="87"/>
      <c r="O261" s="87"/>
      <c r="P261" s="87"/>
      <c r="Q261" s="87"/>
      <c r="R261" s="87"/>
      <c r="S261" s="87"/>
      <c r="T261" s="52"/>
      <c r="U261" s="4"/>
    </row>
    <row r="262" spans="2:21" hidden="1" x14ac:dyDescent="0.35">
      <c r="B262" s="89">
        <v>259</v>
      </c>
      <c r="C262" s="116" t="s">
        <v>8</v>
      </c>
      <c r="D262" s="116" t="s">
        <v>744</v>
      </c>
      <c r="E262" s="116"/>
      <c r="F262" s="87" t="s">
        <v>745</v>
      </c>
      <c r="G262" s="116"/>
      <c r="H262" s="87" t="s">
        <v>63</v>
      </c>
      <c r="I262" s="42">
        <v>3.9000000000000004</v>
      </c>
      <c r="J262" s="87"/>
      <c r="K262" s="42"/>
      <c r="L262" s="87"/>
      <c r="M262" s="87"/>
      <c r="N262" s="87"/>
      <c r="O262" s="87"/>
      <c r="P262" s="87"/>
      <c r="Q262" s="87"/>
      <c r="R262" s="87"/>
      <c r="S262" s="87" t="s">
        <v>572</v>
      </c>
      <c r="T262" s="52"/>
      <c r="U262" s="4"/>
    </row>
    <row r="263" spans="2:21" ht="28" x14ac:dyDescent="0.35">
      <c r="B263" s="89">
        <v>260</v>
      </c>
      <c r="C263" s="116" t="s">
        <v>8</v>
      </c>
      <c r="D263" s="46" t="s">
        <v>746</v>
      </c>
      <c r="E263" s="46"/>
      <c r="F263" s="87" t="s">
        <v>747</v>
      </c>
      <c r="G263" s="116"/>
      <c r="H263" s="87" t="s">
        <v>5</v>
      </c>
      <c r="I263" s="42">
        <v>3.9000000000000004</v>
      </c>
      <c r="J263" s="87"/>
      <c r="K263" s="42"/>
      <c r="L263" s="87"/>
      <c r="M263" s="87"/>
      <c r="N263" s="87"/>
      <c r="O263" s="87"/>
      <c r="P263" s="87"/>
      <c r="Q263" s="87"/>
      <c r="R263" s="87"/>
      <c r="S263" s="87"/>
      <c r="T263" s="52"/>
      <c r="U263" s="4"/>
    </row>
    <row r="264" spans="2:21" ht="28" hidden="1" x14ac:dyDescent="0.35">
      <c r="B264" s="89">
        <v>261</v>
      </c>
      <c r="C264" s="116" t="s">
        <v>8</v>
      </c>
      <c r="D264" s="46" t="s">
        <v>748</v>
      </c>
      <c r="E264" s="46"/>
      <c r="F264" s="87" t="s">
        <v>749</v>
      </c>
      <c r="G264" s="116"/>
      <c r="H264" s="87" t="s">
        <v>63</v>
      </c>
      <c r="I264" s="42">
        <v>2.6</v>
      </c>
      <c r="J264" s="87"/>
      <c r="K264" s="42"/>
      <c r="L264" s="87"/>
      <c r="M264" s="87"/>
      <c r="N264" s="87"/>
      <c r="O264" s="87"/>
      <c r="P264" s="87"/>
      <c r="Q264" s="87"/>
      <c r="R264" s="87"/>
      <c r="S264" s="87"/>
      <c r="T264" s="52"/>
      <c r="U264" s="4"/>
    </row>
    <row r="265" spans="2:21" ht="56" x14ac:dyDescent="0.35">
      <c r="B265" s="89">
        <v>262</v>
      </c>
      <c r="C265" s="116" t="s">
        <v>8</v>
      </c>
      <c r="D265" s="46" t="s">
        <v>750</v>
      </c>
      <c r="E265" s="46"/>
      <c r="F265" s="87" t="s">
        <v>751</v>
      </c>
      <c r="G265" s="116"/>
      <c r="H265" s="87" t="s">
        <v>5</v>
      </c>
      <c r="I265" s="42">
        <v>11.7</v>
      </c>
      <c r="J265" s="87"/>
      <c r="K265" s="42"/>
      <c r="L265" s="87"/>
      <c r="M265" s="87"/>
      <c r="N265" s="87"/>
      <c r="O265" s="87"/>
      <c r="P265" s="87"/>
      <c r="Q265" s="87"/>
      <c r="R265" s="87"/>
      <c r="S265" s="87"/>
      <c r="T265" s="52"/>
      <c r="U265" s="4"/>
    </row>
    <row r="266" spans="2:21" ht="28" hidden="1" x14ac:dyDescent="0.35">
      <c r="B266" s="89">
        <v>263</v>
      </c>
      <c r="C266" s="116" t="s">
        <v>8</v>
      </c>
      <c r="D266" s="46" t="s">
        <v>752</v>
      </c>
      <c r="E266" s="46"/>
      <c r="F266" s="87" t="s">
        <v>753</v>
      </c>
      <c r="G266" s="116"/>
      <c r="H266" s="87" t="s">
        <v>63</v>
      </c>
      <c r="I266" s="42">
        <v>7.8</v>
      </c>
      <c r="J266" s="87"/>
      <c r="K266" s="42"/>
      <c r="L266" s="87"/>
      <c r="M266" s="87"/>
      <c r="N266" s="87"/>
      <c r="O266" s="87"/>
      <c r="P266" s="87"/>
      <c r="Q266" s="87"/>
      <c r="R266" s="87"/>
      <c r="S266" s="87" t="s">
        <v>572</v>
      </c>
      <c r="T266" s="52"/>
      <c r="U266" s="4"/>
    </row>
    <row r="267" spans="2:21" x14ac:dyDescent="0.35">
      <c r="B267" s="89">
        <v>264</v>
      </c>
      <c r="C267" s="116" t="s">
        <v>8</v>
      </c>
      <c r="D267" s="116" t="s">
        <v>754</v>
      </c>
      <c r="E267" s="116"/>
      <c r="F267" s="87" t="s">
        <v>755</v>
      </c>
      <c r="G267" s="116"/>
      <c r="H267" s="87" t="s">
        <v>5</v>
      </c>
      <c r="I267" s="42">
        <v>2.6</v>
      </c>
      <c r="J267" s="87"/>
      <c r="K267" s="42"/>
      <c r="L267" s="87"/>
      <c r="M267" s="87"/>
      <c r="N267" s="87"/>
      <c r="O267" s="87"/>
      <c r="P267" s="87"/>
      <c r="Q267" s="87"/>
      <c r="R267" s="87"/>
      <c r="S267" s="87"/>
      <c r="T267" s="52"/>
      <c r="U267" s="4"/>
    </row>
    <row r="268" spans="2:21" x14ac:dyDescent="0.35">
      <c r="B268" s="89">
        <v>265</v>
      </c>
      <c r="C268" s="116" t="s">
        <v>8</v>
      </c>
      <c r="D268" s="46" t="s">
        <v>756</v>
      </c>
      <c r="E268" s="46"/>
      <c r="F268" s="87" t="s">
        <v>757</v>
      </c>
      <c r="G268" s="116"/>
      <c r="H268" s="87" t="s">
        <v>5</v>
      </c>
      <c r="I268" s="42">
        <v>5.2</v>
      </c>
      <c r="J268" s="87"/>
      <c r="K268" s="42"/>
      <c r="L268" s="87"/>
      <c r="M268" s="87"/>
      <c r="N268" s="87"/>
      <c r="O268" s="87"/>
      <c r="P268" s="87"/>
      <c r="Q268" s="87"/>
      <c r="R268" s="87"/>
      <c r="S268" s="87" t="s">
        <v>572</v>
      </c>
      <c r="T268" s="52"/>
      <c r="U268" s="4"/>
    </row>
    <row r="269" spans="2:21" hidden="1" x14ac:dyDescent="0.35">
      <c r="B269" s="89">
        <v>266</v>
      </c>
      <c r="C269" s="116" t="s">
        <v>8</v>
      </c>
      <c r="D269" s="116" t="s">
        <v>758</v>
      </c>
      <c r="E269" s="116"/>
      <c r="F269" s="87" t="s">
        <v>759</v>
      </c>
      <c r="G269" s="116"/>
      <c r="H269" s="87" t="s">
        <v>63</v>
      </c>
      <c r="I269" s="42">
        <v>3.9000000000000004</v>
      </c>
      <c r="J269" s="87"/>
      <c r="K269" s="42"/>
      <c r="L269" s="87"/>
      <c r="M269" s="87"/>
      <c r="N269" s="87"/>
      <c r="O269" s="87"/>
      <c r="P269" s="87"/>
      <c r="Q269" s="87"/>
      <c r="R269" s="87"/>
      <c r="S269" s="87" t="s">
        <v>572</v>
      </c>
      <c r="T269" s="52"/>
      <c r="U269" s="4"/>
    </row>
    <row r="270" spans="2:21" x14ac:dyDescent="0.35">
      <c r="B270" s="89">
        <v>267</v>
      </c>
      <c r="C270" s="116" t="s">
        <v>8</v>
      </c>
      <c r="D270" s="116" t="s">
        <v>760</v>
      </c>
      <c r="E270" s="116"/>
      <c r="F270" s="87" t="s">
        <v>761</v>
      </c>
      <c r="G270" s="116"/>
      <c r="H270" s="87" t="s">
        <v>5</v>
      </c>
      <c r="I270" s="42">
        <v>2.6</v>
      </c>
      <c r="J270" s="87"/>
      <c r="K270" s="42"/>
      <c r="L270" s="87"/>
      <c r="M270" s="87"/>
      <c r="N270" s="87"/>
      <c r="O270" s="87"/>
      <c r="P270" s="87"/>
      <c r="Q270" s="87"/>
      <c r="R270" s="87"/>
      <c r="S270" s="87"/>
      <c r="T270" s="52"/>
      <c r="U270" s="4"/>
    </row>
    <row r="271" spans="2:21" hidden="1" x14ac:dyDescent="0.35">
      <c r="B271" s="89">
        <v>268</v>
      </c>
      <c r="C271" s="116" t="s">
        <v>8</v>
      </c>
      <c r="D271" s="116" t="s">
        <v>762</v>
      </c>
      <c r="E271" s="116"/>
      <c r="F271" s="87" t="s">
        <v>763</v>
      </c>
      <c r="G271" s="116"/>
      <c r="H271" s="87" t="s">
        <v>63</v>
      </c>
      <c r="I271" s="42">
        <v>2.6</v>
      </c>
      <c r="J271" s="87"/>
      <c r="K271" s="42"/>
      <c r="L271" s="87"/>
      <c r="M271" s="87"/>
      <c r="N271" s="87"/>
      <c r="O271" s="87"/>
      <c r="P271" s="87"/>
      <c r="Q271" s="87"/>
      <c r="R271" s="87"/>
      <c r="S271" s="87"/>
      <c r="T271" s="52"/>
      <c r="U271" s="4"/>
    </row>
    <row r="272" spans="2:21" hidden="1" x14ac:dyDescent="0.35">
      <c r="B272" s="89">
        <v>269</v>
      </c>
      <c r="C272" s="116" t="s">
        <v>8</v>
      </c>
      <c r="D272" s="116" t="s">
        <v>764</v>
      </c>
      <c r="E272" s="116"/>
      <c r="F272" s="87" t="s">
        <v>765</v>
      </c>
      <c r="G272" s="116"/>
      <c r="H272" s="87" t="s">
        <v>63</v>
      </c>
      <c r="I272" s="42">
        <v>7.8000000000000007</v>
      </c>
      <c r="J272" s="87"/>
      <c r="K272" s="42"/>
      <c r="L272" s="87"/>
      <c r="M272" s="87"/>
      <c r="N272" s="87"/>
      <c r="O272" s="87"/>
      <c r="P272" s="87"/>
      <c r="Q272" s="87"/>
      <c r="R272" s="87"/>
      <c r="S272" s="87"/>
      <c r="T272" s="52"/>
      <c r="U272" s="4"/>
    </row>
    <row r="273" spans="2:21" ht="42" hidden="1" x14ac:dyDescent="0.35">
      <c r="B273" s="89">
        <v>270</v>
      </c>
      <c r="C273" s="116" t="s">
        <v>8</v>
      </c>
      <c r="D273" s="116" t="s">
        <v>766</v>
      </c>
      <c r="E273" s="116"/>
      <c r="F273" s="87" t="s">
        <v>767</v>
      </c>
      <c r="G273" s="116"/>
      <c r="H273" s="87" t="s">
        <v>63</v>
      </c>
      <c r="I273" s="42">
        <v>5.2</v>
      </c>
      <c r="J273" s="87"/>
      <c r="K273" s="42"/>
      <c r="L273" s="87"/>
      <c r="M273" s="87"/>
      <c r="N273" s="87"/>
      <c r="O273" s="87"/>
      <c r="P273" s="87"/>
      <c r="Q273" s="87"/>
      <c r="R273" s="87"/>
      <c r="S273" s="87"/>
      <c r="T273" s="52"/>
      <c r="U273" s="4"/>
    </row>
    <row r="274" spans="2:21" hidden="1" x14ac:dyDescent="0.35">
      <c r="B274" s="89">
        <v>271</v>
      </c>
      <c r="C274" s="116" t="s">
        <v>8</v>
      </c>
      <c r="D274" s="46" t="s">
        <v>768</v>
      </c>
      <c r="E274" s="46"/>
      <c r="F274" s="87" t="s">
        <v>769</v>
      </c>
      <c r="G274" s="116"/>
      <c r="H274" s="87" t="s">
        <v>63</v>
      </c>
      <c r="I274" s="42">
        <v>11.7</v>
      </c>
      <c r="J274" s="87"/>
      <c r="K274" s="42"/>
      <c r="L274" s="87"/>
      <c r="M274" s="87"/>
      <c r="N274" s="87"/>
      <c r="O274" s="87"/>
      <c r="P274" s="87"/>
      <c r="Q274" s="87"/>
      <c r="R274" s="87"/>
      <c r="S274" s="87"/>
      <c r="T274" s="52"/>
      <c r="U274" s="4"/>
    </row>
    <row r="275" spans="2:21" ht="101.5" x14ac:dyDescent="0.35">
      <c r="B275" s="89">
        <v>272</v>
      </c>
      <c r="C275" s="116" t="s">
        <v>8</v>
      </c>
      <c r="D275" s="116" t="s">
        <v>770</v>
      </c>
      <c r="E275" s="116"/>
      <c r="F275" s="97" t="s">
        <v>771</v>
      </c>
      <c r="G275" s="116"/>
      <c r="H275" s="87" t="s">
        <v>5</v>
      </c>
      <c r="I275" s="42">
        <v>65</v>
      </c>
      <c r="J275" s="87"/>
      <c r="K275" s="42"/>
      <c r="L275" s="87"/>
      <c r="M275" s="87"/>
      <c r="N275" s="87"/>
      <c r="O275" s="87"/>
      <c r="P275" s="87"/>
      <c r="Q275" s="87"/>
      <c r="R275" s="87"/>
      <c r="S275" s="87"/>
      <c r="T275" s="52"/>
      <c r="U275" s="4"/>
    </row>
    <row r="276" spans="2:21" ht="42" hidden="1" x14ac:dyDescent="0.35">
      <c r="B276" s="89">
        <v>273</v>
      </c>
      <c r="C276" s="116" t="s">
        <v>8</v>
      </c>
      <c r="D276" s="116" t="s">
        <v>772</v>
      </c>
      <c r="E276" s="116"/>
      <c r="F276" s="97" t="s">
        <v>773</v>
      </c>
      <c r="G276" s="116"/>
      <c r="H276" s="87" t="s">
        <v>63</v>
      </c>
      <c r="I276" s="42">
        <v>14.3</v>
      </c>
      <c r="J276" s="87"/>
      <c r="K276" s="42"/>
      <c r="L276" s="87"/>
      <c r="M276" s="87"/>
      <c r="N276" s="87"/>
      <c r="O276" s="87"/>
      <c r="P276" s="87"/>
      <c r="Q276" s="87"/>
      <c r="R276" s="87"/>
      <c r="S276" s="87"/>
      <c r="T276" s="52"/>
      <c r="U276" s="4"/>
    </row>
    <row r="277" spans="2:21" ht="14.5" x14ac:dyDescent="0.35">
      <c r="B277" s="89">
        <v>274</v>
      </c>
      <c r="C277" s="116" t="s">
        <v>8</v>
      </c>
      <c r="D277" s="116" t="s">
        <v>774</v>
      </c>
      <c r="E277" s="116"/>
      <c r="F277" s="98" t="s">
        <v>775</v>
      </c>
      <c r="G277" s="116"/>
      <c r="H277" s="87" t="s">
        <v>5</v>
      </c>
      <c r="I277" s="42">
        <v>6.5</v>
      </c>
      <c r="J277" s="87"/>
      <c r="K277" s="42"/>
      <c r="L277" s="87"/>
      <c r="M277" s="87"/>
      <c r="N277" s="87"/>
      <c r="O277" s="87"/>
      <c r="P277" s="87"/>
      <c r="Q277" s="87"/>
      <c r="R277" s="87"/>
      <c r="S277" s="87"/>
      <c r="T277" s="52"/>
      <c r="U277" s="4"/>
    </row>
    <row r="278" spans="2:21" ht="14.5" hidden="1" x14ac:dyDescent="0.35">
      <c r="B278" s="89">
        <v>275</v>
      </c>
      <c r="C278" s="116" t="s">
        <v>8</v>
      </c>
      <c r="D278" s="116" t="s">
        <v>776</v>
      </c>
      <c r="E278" s="116"/>
      <c r="F278" s="98" t="s">
        <v>777</v>
      </c>
      <c r="G278" s="116"/>
      <c r="H278" s="87" t="s">
        <v>63</v>
      </c>
      <c r="I278" s="42">
        <v>14.3</v>
      </c>
      <c r="J278" s="87"/>
      <c r="K278" s="42"/>
      <c r="L278" s="87"/>
      <c r="M278" s="87"/>
      <c r="N278" s="87"/>
      <c r="O278" s="87"/>
      <c r="P278" s="87"/>
      <c r="Q278" s="87"/>
      <c r="R278" s="87"/>
      <c r="S278" s="87"/>
      <c r="T278" s="52"/>
      <c r="U278" s="4"/>
    </row>
    <row r="279" spans="2:21" ht="28" x14ac:dyDescent="0.35">
      <c r="B279" s="89">
        <v>276</v>
      </c>
      <c r="C279" s="116" t="s">
        <v>8</v>
      </c>
      <c r="D279" s="116" t="s">
        <v>778</v>
      </c>
      <c r="E279" s="116"/>
      <c r="F279" s="98" t="s">
        <v>779</v>
      </c>
      <c r="G279" s="116"/>
      <c r="H279" s="87" t="s">
        <v>5</v>
      </c>
      <c r="I279" s="42">
        <v>11.7</v>
      </c>
      <c r="J279" s="87"/>
      <c r="K279" s="42"/>
      <c r="L279" s="87"/>
      <c r="M279" s="87"/>
      <c r="N279" s="87"/>
      <c r="O279" s="87"/>
      <c r="P279" s="87"/>
      <c r="Q279" s="87"/>
      <c r="R279" s="87"/>
      <c r="S279" s="87"/>
      <c r="T279" s="52"/>
      <c r="U279" s="4"/>
    </row>
    <row r="280" spans="2:21" ht="14.5" x14ac:dyDescent="0.35">
      <c r="B280" s="89">
        <v>277</v>
      </c>
      <c r="C280" s="116" t="s">
        <v>8</v>
      </c>
      <c r="D280" s="116" t="s">
        <v>780</v>
      </c>
      <c r="E280" s="116"/>
      <c r="F280" s="98" t="s">
        <v>781</v>
      </c>
      <c r="G280" s="116"/>
      <c r="H280" s="87" t="s">
        <v>5</v>
      </c>
      <c r="I280" s="42">
        <v>7.8</v>
      </c>
      <c r="J280" s="87"/>
      <c r="K280" s="42"/>
      <c r="L280" s="87"/>
      <c r="M280" s="87"/>
      <c r="N280" s="87"/>
      <c r="O280" s="87"/>
      <c r="P280" s="87"/>
      <c r="Q280" s="87"/>
      <c r="R280" s="87"/>
      <c r="S280" s="87"/>
      <c r="T280" s="52"/>
      <c r="U280" s="4"/>
    </row>
    <row r="281" spans="2:21" ht="42" hidden="1" x14ac:dyDescent="0.35">
      <c r="B281" s="89">
        <v>278</v>
      </c>
      <c r="C281" s="116" t="s">
        <v>8</v>
      </c>
      <c r="D281" s="116" t="s">
        <v>782</v>
      </c>
      <c r="E281" s="116"/>
      <c r="F281" s="98" t="s">
        <v>783</v>
      </c>
      <c r="G281" s="116"/>
      <c r="H281" s="87" t="s">
        <v>63</v>
      </c>
      <c r="I281" s="42">
        <v>13</v>
      </c>
      <c r="J281" s="87"/>
      <c r="K281" s="42"/>
      <c r="L281" s="87"/>
      <c r="M281" s="87"/>
      <c r="N281" s="87"/>
      <c r="O281" s="87"/>
      <c r="P281" s="87"/>
      <c r="Q281" s="87"/>
      <c r="R281" s="87"/>
      <c r="S281" s="87"/>
      <c r="T281" s="52"/>
      <c r="U281" s="4"/>
    </row>
    <row r="282" spans="2:21" ht="42" x14ac:dyDescent="0.35">
      <c r="B282" s="89">
        <v>279</v>
      </c>
      <c r="C282" s="116" t="s">
        <v>8</v>
      </c>
      <c r="D282" s="116" t="s">
        <v>784</v>
      </c>
      <c r="E282" s="116"/>
      <c r="F282" s="98" t="s">
        <v>785</v>
      </c>
      <c r="G282" s="116"/>
      <c r="H282" s="87" t="s">
        <v>5</v>
      </c>
      <c r="I282" s="42">
        <v>7.8</v>
      </c>
      <c r="J282" s="87"/>
      <c r="K282" s="42"/>
      <c r="L282" s="87"/>
      <c r="M282" s="87"/>
      <c r="N282" s="87"/>
      <c r="O282" s="87"/>
      <c r="P282" s="87"/>
      <c r="Q282" s="87"/>
      <c r="R282" s="87"/>
      <c r="S282" s="87"/>
      <c r="T282" s="52"/>
      <c r="U282" s="4"/>
    </row>
    <row r="283" spans="2:21" ht="14.5" x14ac:dyDescent="0.35">
      <c r="B283" s="89">
        <v>280</v>
      </c>
      <c r="C283" s="116" t="s">
        <v>8</v>
      </c>
      <c r="D283" s="116" t="s">
        <v>786</v>
      </c>
      <c r="E283" s="116"/>
      <c r="F283" s="98" t="s">
        <v>787</v>
      </c>
      <c r="G283" s="116"/>
      <c r="H283" s="87" t="s">
        <v>5</v>
      </c>
      <c r="I283" s="42">
        <v>3.9000000000000004</v>
      </c>
      <c r="J283" s="87"/>
      <c r="K283" s="42"/>
      <c r="L283" s="87"/>
      <c r="M283" s="87"/>
      <c r="N283" s="87"/>
      <c r="O283" s="87"/>
      <c r="P283" s="87"/>
      <c r="Q283" s="87"/>
      <c r="R283" s="87"/>
      <c r="S283" s="87"/>
      <c r="T283" s="52"/>
      <c r="U283" s="4"/>
    </row>
    <row r="284" spans="2:21" ht="14.5" x14ac:dyDescent="0.35">
      <c r="B284" s="89">
        <v>281</v>
      </c>
      <c r="C284" s="116" t="s">
        <v>8</v>
      </c>
      <c r="D284" s="116" t="s">
        <v>788</v>
      </c>
      <c r="E284" s="116"/>
      <c r="F284" s="98" t="s">
        <v>789</v>
      </c>
      <c r="G284" s="116"/>
      <c r="H284" s="87" t="s">
        <v>5</v>
      </c>
      <c r="I284" s="42">
        <v>7.8</v>
      </c>
      <c r="J284" s="87"/>
      <c r="K284" s="42"/>
      <c r="L284" s="87"/>
      <c r="M284" s="87"/>
      <c r="N284" s="87"/>
      <c r="O284" s="87"/>
      <c r="P284" s="87"/>
      <c r="Q284" s="87"/>
      <c r="R284" s="87"/>
      <c r="S284" s="87"/>
      <c r="T284" s="52"/>
      <c r="U284" s="4"/>
    </row>
    <row r="285" spans="2:21" ht="14.5" x14ac:dyDescent="0.35">
      <c r="B285" s="89">
        <v>282</v>
      </c>
      <c r="C285" s="116" t="s">
        <v>8</v>
      </c>
      <c r="D285" s="116" t="s">
        <v>707</v>
      </c>
      <c r="E285" s="116"/>
      <c r="F285" s="98" t="s">
        <v>790</v>
      </c>
      <c r="G285" s="116"/>
      <c r="H285" s="87" t="s">
        <v>5</v>
      </c>
      <c r="I285" s="42">
        <v>3.9000000000000004</v>
      </c>
      <c r="J285" s="87"/>
      <c r="K285" s="42"/>
      <c r="L285" s="87"/>
      <c r="M285" s="87"/>
      <c r="N285" s="87"/>
      <c r="O285" s="87"/>
      <c r="P285" s="87"/>
      <c r="Q285" s="87"/>
      <c r="R285" s="87"/>
      <c r="S285" s="87"/>
      <c r="T285" s="52"/>
      <c r="U285" s="4"/>
    </row>
    <row r="286" spans="2:21" ht="14.5" hidden="1" x14ac:dyDescent="0.35">
      <c r="B286" s="89">
        <v>283</v>
      </c>
      <c r="C286" s="116" t="s">
        <v>8</v>
      </c>
      <c r="D286" s="116" t="s">
        <v>791</v>
      </c>
      <c r="E286" s="116"/>
      <c r="F286" s="98" t="s">
        <v>792</v>
      </c>
      <c r="G286" s="116"/>
      <c r="H286" s="87" t="s">
        <v>63</v>
      </c>
      <c r="I286" s="42">
        <v>3.9000000000000004</v>
      </c>
      <c r="J286" s="87"/>
      <c r="K286" s="42"/>
      <c r="L286" s="87"/>
      <c r="M286" s="87"/>
      <c r="N286" s="87"/>
      <c r="O286" s="87"/>
      <c r="P286" s="87"/>
      <c r="Q286" s="87"/>
      <c r="R286" s="87"/>
      <c r="S286" s="87"/>
      <c r="T286" s="52"/>
      <c r="U286" s="4"/>
    </row>
    <row r="287" spans="2:21" ht="28" hidden="1" x14ac:dyDescent="0.35">
      <c r="B287" s="89">
        <v>284</v>
      </c>
      <c r="C287" s="116" t="s">
        <v>8</v>
      </c>
      <c r="D287" s="116" t="s">
        <v>793</v>
      </c>
      <c r="E287" s="116"/>
      <c r="F287" s="98" t="s">
        <v>794</v>
      </c>
      <c r="G287" s="116"/>
      <c r="H287" s="87" t="s">
        <v>63</v>
      </c>
      <c r="I287" s="42">
        <v>3.9000000000000004</v>
      </c>
      <c r="J287" s="87"/>
      <c r="K287" s="42"/>
      <c r="L287" s="87"/>
      <c r="M287" s="87"/>
      <c r="N287" s="87"/>
      <c r="O287" s="87"/>
      <c r="P287" s="87"/>
      <c r="Q287" s="87"/>
      <c r="R287" s="87"/>
      <c r="S287" s="87" t="s">
        <v>795</v>
      </c>
      <c r="T287" s="52"/>
      <c r="U287" s="4"/>
    </row>
    <row r="288" spans="2:21" ht="14.5" hidden="1" x14ac:dyDescent="0.35">
      <c r="B288" s="89">
        <v>285</v>
      </c>
      <c r="C288" s="116" t="s">
        <v>8</v>
      </c>
      <c r="D288" s="116" t="s">
        <v>796</v>
      </c>
      <c r="E288" s="116"/>
      <c r="F288" s="98" t="s">
        <v>797</v>
      </c>
      <c r="G288" s="116"/>
      <c r="H288" s="87" t="s">
        <v>63</v>
      </c>
      <c r="I288" s="42">
        <v>3.9000000000000004</v>
      </c>
      <c r="J288" s="87"/>
      <c r="K288" s="42"/>
      <c r="L288" s="87"/>
      <c r="M288" s="87"/>
      <c r="N288" s="87"/>
      <c r="O288" s="87"/>
      <c r="P288" s="87"/>
      <c r="Q288" s="87"/>
      <c r="R288" s="87"/>
      <c r="S288" s="87"/>
      <c r="T288" s="52"/>
      <c r="U288" s="4"/>
    </row>
    <row r="289" spans="2:21" ht="14.5" hidden="1" x14ac:dyDescent="0.35">
      <c r="B289" s="89">
        <v>286</v>
      </c>
      <c r="C289" s="116" t="s">
        <v>8</v>
      </c>
      <c r="D289" s="116" t="s">
        <v>798</v>
      </c>
      <c r="E289" s="116"/>
      <c r="F289" s="98" t="s">
        <v>799</v>
      </c>
      <c r="G289" s="116"/>
      <c r="H289" s="87" t="s">
        <v>63</v>
      </c>
      <c r="I289" s="42">
        <v>3.9000000000000004</v>
      </c>
      <c r="J289" s="87"/>
      <c r="K289" s="42"/>
      <c r="L289" s="87"/>
      <c r="M289" s="87"/>
      <c r="N289" s="87"/>
      <c r="O289" s="87"/>
      <c r="P289" s="87"/>
      <c r="Q289" s="87"/>
      <c r="R289" s="87"/>
      <c r="S289" s="87"/>
      <c r="T289" s="52"/>
      <c r="U289" s="4"/>
    </row>
    <row r="290" spans="2:21" ht="14.5" hidden="1" x14ac:dyDescent="0.35">
      <c r="B290" s="89">
        <v>287</v>
      </c>
      <c r="C290" s="116" t="s">
        <v>8</v>
      </c>
      <c r="D290" s="116" t="s">
        <v>800</v>
      </c>
      <c r="E290" s="116"/>
      <c r="F290" s="98" t="s">
        <v>801</v>
      </c>
      <c r="G290" s="116"/>
      <c r="H290" s="87" t="s">
        <v>63</v>
      </c>
      <c r="I290" s="42">
        <v>0</v>
      </c>
      <c r="J290" s="87"/>
      <c r="K290" s="42"/>
      <c r="L290" s="87"/>
      <c r="M290" s="87"/>
      <c r="N290" s="87"/>
      <c r="O290" s="87"/>
      <c r="P290" s="87"/>
      <c r="Q290" s="87"/>
      <c r="R290" s="87"/>
      <c r="S290" s="42" t="s">
        <v>802</v>
      </c>
      <c r="T290" s="52"/>
      <c r="U290" s="4"/>
    </row>
    <row r="291" spans="2:21" ht="28" x14ac:dyDescent="0.35">
      <c r="B291" s="89">
        <v>288</v>
      </c>
      <c r="C291" s="99" t="s">
        <v>14</v>
      </c>
      <c r="D291" s="99" t="s">
        <v>803</v>
      </c>
      <c r="E291" s="99" t="s">
        <v>406</v>
      </c>
      <c r="F291" s="116"/>
      <c r="G291" s="116"/>
      <c r="H291" s="46" t="s">
        <v>5</v>
      </c>
      <c r="I291" s="116">
        <v>100</v>
      </c>
      <c r="J291" s="46"/>
      <c r="K291" s="46"/>
      <c r="L291" s="46"/>
      <c r="M291" s="46"/>
      <c r="N291" s="46"/>
      <c r="O291" s="46"/>
      <c r="P291" s="46"/>
      <c r="Q291" s="46"/>
      <c r="R291" s="46"/>
      <c r="S291" s="116" t="s">
        <v>804</v>
      </c>
    </row>
    <row r="292" spans="2:21" ht="42" x14ac:dyDescent="0.35">
      <c r="B292" s="89">
        <v>289</v>
      </c>
      <c r="C292" s="99" t="s">
        <v>14</v>
      </c>
      <c r="D292" s="99" t="s">
        <v>805</v>
      </c>
      <c r="E292" s="99" t="s">
        <v>406</v>
      </c>
      <c r="F292" s="45" t="s">
        <v>806</v>
      </c>
      <c r="G292" s="116"/>
      <c r="H292" s="46" t="s">
        <v>5</v>
      </c>
      <c r="I292" s="116"/>
      <c r="J292" s="46"/>
      <c r="K292" s="46"/>
      <c r="L292" s="46"/>
      <c r="M292" s="46"/>
      <c r="N292" s="46"/>
      <c r="O292" s="46"/>
      <c r="P292" s="46"/>
      <c r="Q292" s="46"/>
      <c r="R292" s="46"/>
      <c r="S292" s="116" t="s">
        <v>804</v>
      </c>
    </row>
    <row r="293" spans="2:21" x14ac:dyDescent="0.35">
      <c r="B293" s="89">
        <v>290</v>
      </c>
      <c r="C293" s="99" t="s">
        <v>14</v>
      </c>
      <c r="D293" s="99" t="s">
        <v>807</v>
      </c>
      <c r="E293" s="99" t="s">
        <v>406</v>
      </c>
      <c r="F293" s="45" t="s">
        <v>77</v>
      </c>
      <c r="G293" s="116"/>
      <c r="H293" s="46" t="s">
        <v>5</v>
      </c>
      <c r="I293" s="116"/>
      <c r="J293" s="46"/>
      <c r="K293" s="46"/>
      <c r="L293" s="46"/>
      <c r="M293" s="46"/>
      <c r="N293" s="46"/>
      <c r="O293" s="46"/>
      <c r="P293" s="46"/>
      <c r="Q293" s="46"/>
      <c r="R293" s="46"/>
      <c r="S293" s="116" t="s">
        <v>804</v>
      </c>
    </row>
    <row r="294" spans="2:21" x14ac:dyDescent="0.35">
      <c r="B294" s="89">
        <v>291</v>
      </c>
      <c r="C294" s="99" t="s">
        <v>14</v>
      </c>
      <c r="D294" s="99" t="s">
        <v>808</v>
      </c>
      <c r="E294" s="99" t="s">
        <v>406</v>
      </c>
      <c r="F294" s="45" t="s">
        <v>77</v>
      </c>
      <c r="G294" s="116"/>
      <c r="H294" s="46" t="s">
        <v>5</v>
      </c>
      <c r="I294" s="116"/>
      <c r="J294" s="46"/>
      <c r="K294" s="46"/>
      <c r="L294" s="46"/>
      <c r="M294" s="46"/>
      <c r="N294" s="46"/>
      <c r="O294" s="46"/>
      <c r="P294" s="46"/>
      <c r="Q294" s="46"/>
      <c r="R294" s="46"/>
      <c r="S294" s="116" t="s">
        <v>804</v>
      </c>
    </row>
    <row r="295" spans="2:21" ht="28" x14ac:dyDescent="0.35">
      <c r="B295" s="89">
        <v>292</v>
      </c>
      <c r="C295" s="99" t="s">
        <v>14</v>
      </c>
      <c r="D295" s="99" t="s">
        <v>809</v>
      </c>
      <c r="E295" s="99" t="s">
        <v>406</v>
      </c>
      <c r="F295" s="45" t="s">
        <v>77</v>
      </c>
      <c r="G295" s="116"/>
      <c r="H295" s="46" t="s">
        <v>5</v>
      </c>
      <c r="I295" s="116"/>
      <c r="J295" s="46"/>
      <c r="K295" s="46"/>
      <c r="L295" s="46"/>
      <c r="M295" s="46"/>
      <c r="N295" s="46"/>
      <c r="O295" s="46"/>
      <c r="P295" s="46"/>
      <c r="Q295" s="46"/>
      <c r="R295" s="46"/>
      <c r="S295" s="116" t="s">
        <v>804</v>
      </c>
    </row>
    <row r="296" spans="2:21" x14ac:dyDescent="0.35">
      <c r="B296" s="89">
        <v>293</v>
      </c>
      <c r="C296" s="99" t="s">
        <v>14</v>
      </c>
      <c r="D296" s="99" t="s">
        <v>810</v>
      </c>
      <c r="E296" s="99" t="s">
        <v>406</v>
      </c>
      <c r="F296" s="45" t="s">
        <v>77</v>
      </c>
      <c r="G296" s="116"/>
      <c r="H296" s="46" t="s">
        <v>5</v>
      </c>
      <c r="I296" s="116"/>
      <c r="J296" s="46"/>
      <c r="K296" s="46"/>
      <c r="L296" s="46"/>
      <c r="M296" s="46"/>
      <c r="N296" s="46"/>
      <c r="O296" s="46"/>
      <c r="P296" s="46"/>
      <c r="Q296" s="46"/>
      <c r="R296" s="46"/>
      <c r="S296" s="116" t="s">
        <v>804</v>
      </c>
    </row>
    <row r="297" spans="2:21" ht="28" hidden="1" x14ac:dyDescent="0.35">
      <c r="B297" s="89">
        <v>294</v>
      </c>
      <c r="C297" s="99" t="s">
        <v>14</v>
      </c>
      <c r="D297" s="99" t="s">
        <v>811</v>
      </c>
      <c r="E297" s="99"/>
      <c r="F297" s="116"/>
      <c r="G297" s="116"/>
      <c r="H297" s="46" t="s">
        <v>94</v>
      </c>
      <c r="I297" s="116"/>
      <c r="J297" s="46"/>
      <c r="K297" s="46"/>
      <c r="L297" s="46"/>
      <c r="M297" s="46"/>
      <c r="N297" s="46"/>
      <c r="O297" s="46"/>
      <c r="P297" s="46"/>
      <c r="Q297" s="46"/>
      <c r="R297" s="46"/>
      <c r="S297" s="116" t="s">
        <v>804</v>
      </c>
    </row>
    <row r="298" spans="2:21" hidden="1" x14ac:dyDescent="0.35">
      <c r="B298" s="89">
        <v>295</v>
      </c>
      <c r="C298" s="99" t="s">
        <v>14</v>
      </c>
      <c r="D298" s="99" t="s">
        <v>812</v>
      </c>
      <c r="E298" s="99"/>
      <c r="F298" s="116"/>
      <c r="G298" s="116"/>
      <c r="H298" s="46" t="s">
        <v>94</v>
      </c>
      <c r="I298" s="116"/>
      <c r="J298" s="46"/>
      <c r="K298" s="46"/>
      <c r="L298" s="46"/>
      <c r="M298" s="46"/>
      <c r="N298" s="46"/>
      <c r="O298" s="46"/>
      <c r="P298" s="46"/>
      <c r="Q298" s="46"/>
      <c r="R298" s="46"/>
      <c r="S298" s="116" t="s">
        <v>804</v>
      </c>
    </row>
    <row r="299" spans="2:21" hidden="1" x14ac:dyDescent="0.35">
      <c r="B299" s="89">
        <v>296</v>
      </c>
      <c r="C299" s="99" t="s">
        <v>14</v>
      </c>
      <c r="D299" s="99" t="s">
        <v>813</v>
      </c>
      <c r="E299" s="99"/>
      <c r="F299" s="116"/>
      <c r="G299" s="116"/>
      <c r="H299" s="46" t="s">
        <v>63</v>
      </c>
      <c r="I299" s="116"/>
      <c r="J299" s="46"/>
      <c r="K299" s="46"/>
      <c r="L299" s="46"/>
      <c r="M299" s="46"/>
      <c r="N299" s="46"/>
      <c r="O299" s="46"/>
      <c r="P299" s="46"/>
      <c r="Q299" s="46"/>
      <c r="R299" s="46"/>
      <c r="S299" s="116" t="s">
        <v>804</v>
      </c>
    </row>
    <row r="300" spans="2:21" ht="42" x14ac:dyDescent="0.35">
      <c r="B300" s="89">
        <v>297</v>
      </c>
      <c r="C300" s="99" t="s">
        <v>10</v>
      </c>
      <c r="D300" s="99" t="s">
        <v>814</v>
      </c>
      <c r="E300" s="99" t="s">
        <v>406</v>
      </c>
      <c r="F300" s="46" t="s">
        <v>815</v>
      </c>
      <c r="G300" s="116"/>
      <c r="H300" s="46" t="s">
        <v>5</v>
      </c>
      <c r="I300" s="116">
        <v>4</v>
      </c>
      <c r="J300" s="100">
        <v>4</v>
      </c>
      <c r="K300" s="46"/>
      <c r="L300" s="46"/>
      <c r="M300" s="46"/>
      <c r="N300" s="46"/>
      <c r="O300" s="46"/>
      <c r="P300" s="46"/>
      <c r="Q300" s="46"/>
      <c r="R300" s="46"/>
      <c r="S300" s="116" t="s">
        <v>804</v>
      </c>
    </row>
    <row r="301" spans="2:21" x14ac:dyDescent="0.35">
      <c r="B301" s="89">
        <v>298</v>
      </c>
      <c r="C301" s="99" t="s">
        <v>10</v>
      </c>
      <c r="D301" s="99" t="s">
        <v>816</v>
      </c>
      <c r="E301" s="99" t="s">
        <v>406</v>
      </c>
      <c r="F301" s="45" t="s">
        <v>77</v>
      </c>
      <c r="G301" s="116"/>
      <c r="H301" s="46" t="s">
        <v>5</v>
      </c>
      <c r="I301" s="116"/>
      <c r="J301" s="46"/>
      <c r="K301" s="46"/>
      <c r="L301" s="46"/>
      <c r="M301" s="46"/>
      <c r="N301" s="46"/>
      <c r="O301" s="46"/>
      <c r="P301" s="46"/>
      <c r="Q301" s="46"/>
      <c r="R301" s="46"/>
      <c r="S301" s="116" t="s">
        <v>804</v>
      </c>
    </row>
    <row r="302" spans="2:21" ht="28" x14ac:dyDescent="0.35">
      <c r="B302" s="89">
        <v>299</v>
      </c>
      <c r="C302" s="99" t="s">
        <v>10</v>
      </c>
      <c r="D302" s="99" t="s">
        <v>817</v>
      </c>
      <c r="E302" s="99" t="s">
        <v>406</v>
      </c>
      <c r="F302" s="45" t="s">
        <v>77</v>
      </c>
      <c r="G302" s="116"/>
      <c r="H302" s="46" t="s">
        <v>5</v>
      </c>
      <c r="I302" s="116"/>
      <c r="J302" s="46"/>
      <c r="K302" s="46"/>
      <c r="L302" s="46"/>
      <c r="M302" s="46"/>
      <c r="N302" s="46"/>
      <c r="O302" s="46"/>
      <c r="P302" s="46"/>
      <c r="Q302" s="46"/>
      <c r="R302" s="46"/>
      <c r="S302" s="116" t="s">
        <v>804</v>
      </c>
    </row>
    <row r="303" spans="2:21" ht="42" hidden="1" x14ac:dyDescent="0.35">
      <c r="B303" s="89">
        <v>300</v>
      </c>
      <c r="C303" s="99" t="s">
        <v>10</v>
      </c>
      <c r="D303" s="99" t="s">
        <v>818</v>
      </c>
      <c r="E303" s="99"/>
      <c r="F303" s="116"/>
      <c r="G303" s="116"/>
      <c r="H303" s="46" t="s">
        <v>63</v>
      </c>
      <c r="I303" s="116"/>
      <c r="J303" s="46" t="s">
        <v>819</v>
      </c>
      <c r="K303" s="46"/>
      <c r="L303" s="46"/>
      <c r="M303" s="46"/>
      <c r="N303" s="46"/>
      <c r="O303" s="46"/>
      <c r="P303" s="46"/>
      <c r="Q303" s="46"/>
      <c r="R303" s="46"/>
      <c r="S303" s="116" t="s">
        <v>804</v>
      </c>
    </row>
    <row r="304" spans="2:21" ht="28" hidden="1" x14ac:dyDescent="0.35">
      <c r="B304" s="89">
        <v>301</v>
      </c>
      <c r="C304" s="99" t="s">
        <v>10</v>
      </c>
      <c r="D304" s="99" t="s">
        <v>820</v>
      </c>
      <c r="E304" s="99"/>
      <c r="F304" s="116"/>
      <c r="G304" s="116"/>
      <c r="H304" s="46" t="s">
        <v>63</v>
      </c>
      <c r="I304" s="116"/>
      <c r="J304" s="46" t="s">
        <v>821</v>
      </c>
      <c r="K304" s="46"/>
      <c r="L304" s="46"/>
      <c r="M304" s="46"/>
      <c r="N304" s="46"/>
      <c r="O304" s="46"/>
      <c r="P304" s="46"/>
      <c r="Q304" s="46"/>
      <c r="R304" s="46"/>
      <c r="S304" s="116" t="s">
        <v>804</v>
      </c>
    </row>
    <row r="305" spans="2:19" ht="56" x14ac:dyDescent="0.35">
      <c r="B305" s="89">
        <v>302</v>
      </c>
      <c r="C305" s="99" t="s">
        <v>31</v>
      </c>
      <c r="D305" s="99" t="s">
        <v>822</v>
      </c>
      <c r="E305" s="99" t="s">
        <v>406</v>
      </c>
      <c r="F305" s="92" t="s">
        <v>823</v>
      </c>
      <c r="G305" s="116"/>
      <c r="H305" s="46" t="s">
        <v>5</v>
      </c>
      <c r="I305" s="116">
        <v>21</v>
      </c>
      <c r="J305" s="46" t="s">
        <v>819</v>
      </c>
      <c r="K305" s="46"/>
      <c r="L305" s="46">
        <v>7</v>
      </c>
      <c r="M305" s="46">
        <v>7</v>
      </c>
      <c r="N305" s="46">
        <v>7</v>
      </c>
      <c r="O305" s="46"/>
      <c r="P305" s="46"/>
      <c r="Q305" s="46"/>
      <c r="R305" s="46"/>
      <c r="S305" s="116" t="s">
        <v>804</v>
      </c>
    </row>
    <row r="306" spans="2:19" ht="70" x14ac:dyDescent="0.35">
      <c r="B306" s="89">
        <v>303</v>
      </c>
      <c r="C306" s="99" t="s">
        <v>31</v>
      </c>
      <c r="D306" s="99" t="s">
        <v>824</v>
      </c>
      <c r="E306" s="99" t="s">
        <v>406</v>
      </c>
      <c r="F306" s="92" t="s">
        <v>825</v>
      </c>
      <c r="G306" s="116"/>
      <c r="H306" s="46" t="s">
        <v>5</v>
      </c>
      <c r="I306" s="116"/>
      <c r="J306" s="46" t="s">
        <v>821</v>
      </c>
      <c r="K306" s="46"/>
      <c r="L306" s="46"/>
      <c r="M306" s="46"/>
      <c r="N306" s="46"/>
      <c r="O306" s="46"/>
      <c r="P306" s="46"/>
      <c r="Q306" s="46"/>
      <c r="R306" s="46"/>
      <c r="S306" s="116" t="s">
        <v>804</v>
      </c>
    </row>
    <row r="307" spans="2:19" ht="28" x14ac:dyDescent="0.35">
      <c r="B307" s="89">
        <v>304</v>
      </c>
      <c r="C307" s="99" t="s">
        <v>31</v>
      </c>
      <c r="D307" s="99" t="s">
        <v>826</v>
      </c>
      <c r="E307" s="99" t="s">
        <v>406</v>
      </c>
      <c r="F307" s="92" t="s">
        <v>827</v>
      </c>
      <c r="G307" s="116"/>
      <c r="H307" s="46" t="s">
        <v>5</v>
      </c>
      <c r="I307" s="116"/>
      <c r="J307" s="46"/>
      <c r="K307" s="46"/>
      <c r="L307" s="46"/>
      <c r="M307" s="46"/>
      <c r="N307" s="46"/>
      <c r="O307" s="46"/>
      <c r="P307" s="46"/>
      <c r="Q307" s="46"/>
      <c r="R307" s="46"/>
      <c r="S307" s="116" t="s">
        <v>804</v>
      </c>
    </row>
    <row r="308" spans="2:19" ht="42" x14ac:dyDescent="0.35">
      <c r="B308" s="89">
        <v>305</v>
      </c>
      <c r="C308" s="99" t="s">
        <v>31</v>
      </c>
      <c r="D308" s="99" t="s">
        <v>828</v>
      </c>
      <c r="E308" s="99" t="s">
        <v>406</v>
      </c>
      <c r="F308" s="92" t="s">
        <v>829</v>
      </c>
      <c r="G308" s="116"/>
      <c r="H308" s="46" t="s">
        <v>5</v>
      </c>
      <c r="I308" s="116">
        <v>17</v>
      </c>
      <c r="J308" s="100">
        <v>8</v>
      </c>
      <c r="K308" s="46"/>
      <c r="L308" s="46">
        <v>2</v>
      </c>
      <c r="M308" s="46">
        <v>4</v>
      </c>
      <c r="N308" s="46">
        <v>3</v>
      </c>
      <c r="O308" s="46"/>
      <c r="P308" s="46"/>
      <c r="Q308" s="46"/>
      <c r="R308" s="46"/>
      <c r="S308" s="116" t="s">
        <v>804</v>
      </c>
    </row>
    <row r="309" spans="2:19" ht="56" x14ac:dyDescent="0.35">
      <c r="B309" s="89">
        <v>306</v>
      </c>
      <c r="C309" s="99" t="s">
        <v>31</v>
      </c>
      <c r="D309" s="99" t="s">
        <v>830</v>
      </c>
      <c r="E309" s="99" t="s">
        <v>406</v>
      </c>
      <c r="F309" s="92" t="s">
        <v>831</v>
      </c>
      <c r="G309" s="116"/>
      <c r="H309" s="46" t="s">
        <v>5</v>
      </c>
      <c r="I309" s="116">
        <v>12</v>
      </c>
      <c r="J309" s="100">
        <v>8</v>
      </c>
      <c r="K309" s="46"/>
      <c r="L309" s="46">
        <v>4</v>
      </c>
      <c r="M309" s="46"/>
      <c r="N309" s="46"/>
      <c r="O309" s="46"/>
      <c r="P309" s="46"/>
      <c r="Q309" s="46"/>
      <c r="R309" s="46"/>
      <c r="S309" s="116" t="s">
        <v>804</v>
      </c>
    </row>
    <row r="310" spans="2:19" ht="28" x14ac:dyDescent="0.35">
      <c r="B310" s="89">
        <v>307</v>
      </c>
      <c r="C310" s="99" t="s">
        <v>31</v>
      </c>
      <c r="D310" s="99" t="s">
        <v>832</v>
      </c>
      <c r="E310" s="99" t="s">
        <v>406</v>
      </c>
      <c r="F310" s="92" t="s">
        <v>833</v>
      </c>
      <c r="G310" s="116"/>
      <c r="H310" s="46" t="s">
        <v>5</v>
      </c>
      <c r="I310" s="116"/>
      <c r="J310" s="46"/>
      <c r="K310" s="46"/>
      <c r="L310" s="46"/>
      <c r="M310" s="46"/>
      <c r="N310" s="46"/>
      <c r="O310" s="46"/>
      <c r="P310" s="46"/>
      <c r="Q310" s="46"/>
      <c r="R310" s="46"/>
      <c r="S310" s="116" t="s">
        <v>804</v>
      </c>
    </row>
    <row r="311" spans="2:19" ht="28" x14ac:dyDescent="0.35">
      <c r="B311" s="89">
        <v>308</v>
      </c>
      <c r="C311" s="99" t="s">
        <v>31</v>
      </c>
      <c r="D311" s="99" t="s">
        <v>834</v>
      </c>
      <c r="E311" s="99" t="s">
        <v>406</v>
      </c>
      <c r="F311" s="92" t="s">
        <v>835</v>
      </c>
      <c r="G311" s="116"/>
      <c r="H311" s="46" t="s">
        <v>5</v>
      </c>
      <c r="I311" s="116"/>
      <c r="J311" s="46"/>
      <c r="K311" s="46"/>
      <c r="L311" s="46"/>
      <c r="M311" s="46"/>
      <c r="N311" s="46"/>
      <c r="O311" s="46"/>
      <c r="P311" s="46"/>
      <c r="Q311" s="46"/>
      <c r="R311" s="46"/>
      <c r="S311" s="116" t="s">
        <v>804</v>
      </c>
    </row>
    <row r="312" spans="2:19" ht="42" x14ac:dyDescent="0.35">
      <c r="B312" s="89">
        <v>309</v>
      </c>
      <c r="C312" s="99" t="s">
        <v>31</v>
      </c>
      <c r="D312" s="99" t="s">
        <v>836</v>
      </c>
      <c r="E312" s="99" t="s">
        <v>406</v>
      </c>
      <c r="F312" s="92" t="s">
        <v>837</v>
      </c>
      <c r="G312" s="116"/>
      <c r="H312" s="46" t="s">
        <v>5</v>
      </c>
      <c r="I312" s="116"/>
      <c r="J312" s="46"/>
      <c r="K312" s="46"/>
      <c r="L312" s="46"/>
      <c r="M312" s="46"/>
      <c r="N312" s="46"/>
      <c r="O312" s="46"/>
      <c r="P312" s="46" t="s">
        <v>838</v>
      </c>
      <c r="Q312" s="46"/>
      <c r="R312" s="46"/>
      <c r="S312" s="116" t="s">
        <v>804</v>
      </c>
    </row>
    <row r="313" spans="2:19" ht="28" x14ac:dyDescent="0.35">
      <c r="B313" s="89">
        <v>310</v>
      </c>
      <c r="C313" s="99" t="s">
        <v>31</v>
      </c>
      <c r="D313" s="99" t="s">
        <v>839</v>
      </c>
      <c r="E313" s="99" t="s">
        <v>406</v>
      </c>
      <c r="F313" s="92" t="s">
        <v>840</v>
      </c>
      <c r="G313" s="116"/>
      <c r="H313" s="46" t="s">
        <v>5</v>
      </c>
      <c r="I313" s="116">
        <v>0</v>
      </c>
      <c r="J313" s="46" t="s">
        <v>841</v>
      </c>
      <c r="K313" s="46"/>
      <c r="L313" s="46"/>
      <c r="M313" s="46"/>
      <c r="N313" s="46"/>
      <c r="O313" s="46"/>
      <c r="P313" s="46" t="s">
        <v>838</v>
      </c>
      <c r="Q313" s="46"/>
      <c r="R313" s="46"/>
      <c r="S313" s="116" t="s">
        <v>804</v>
      </c>
    </row>
    <row r="314" spans="2:19" ht="98" x14ac:dyDescent="0.35">
      <c r="B314" s="89">
        <v>311</v>
      </c>
      <c r="C314" s="99" t="s">
        <v>31</v>
      </c>
      <c r="D314" s="99" t="s">
        <v>842</v>
      </c>
      <c r="E314" s="99" t="s">
        <v>406</v>
      </c>
      <c r="F314" s="92" t="s">
        <v>843</v>
      </c>
      <c r="G314" s="116"/>
      <c r="H314" s="46" t="s">
        <v>5</v>
      </c>
      <c r="I314" s="116">
        <v>21</v>
      </c>
      <c r="J314" s="46"/>
      <c r="K314" s="46"/>
      <c r="L314" s="46">
        <v>7</v>
      </c>
      <c r="M314" s="46">
        <v>7</v>
      </c>
      <c r="N314" s="46">
        <v>7</v>
      </c>
      <c r="O314" s="46"/>
      <c r="P314" s="46" t="s">
        <v>838</v>
      </c>
      <c r="Q314" s="46"/>
      <c r="R314" s="46"/>
      <c r="S314" s="116" t="s">
        <v>804</v>
      </c>
    </row>
    <row r="315" spans="2:19" ht="28" x14ac:dyDescent="0.35">
      <c r="B315" s="89">
        <v>312</v>
      </c>
      <c r="C315" s="99" t="s">
        <v>31</v>
      </c>
      <c r="D315" s="99" t="s">
        <v>844</v>
      </c>
      <c r="E315" s="99" t="s">
        <v>406</v>
      </c>
      <c r="F315" s="92" t="s">
        <v>835</v>
      </c>
      <c r="G315" s="116"/>
      <c r="H315" s="46" t="s">
        <v>5</v>
      </c>
      <c r="I315" s="116"/>
      <c r="J315" s="46"/>
      <c r="K315" s="46"/>
      <c r="L315" s="46"/>
      <c r="M315" s="46"/>
      <c r="N315" s="46"/>
      <c r="O315" s="46"/>
      <c r="P315" s="46"/>
      <c r="Q315" s="46"/>
      <c r="R315" s="46"/>
      <c r="S315" s="116" t="s">
        <v>804</v>
      </c>
    </row>
    <row r="316" spans="2:19" ht="28" x14ac:dyDescent="0.35">
      <c r="B316" s="89">
        <v>313</v>
      </c>
      <c r="C316" s="99" t="s">
        <v>31</v>
      </c>
      <c r="D316" s="99" t="s">
        <v>845</v>
      </c>
      <c r="E316" s="99" t="s">
        <v>406</v>
      </c>
      <c r="F316" s="92" t="s">
        <v>833</v>
      </c>
      <c r="G316" s="116"/>
      <c r="H316" s="46" t="s">
        <v>5</v>
      </c>
      <c r="I316" s="116"/>
      <c r="J316" s="46"/>
      <c r="K316" s="46"/>
      <c r="L316" s="46"/>
      <c r="M316" s="46"/>
      <c r="N316" s="46"/>
      <c r="O316" s="46"/>
      <c r="P316" s="46"/>
      <c r="Q316" s="46"/>
      <c r="R316" s="46"/>
      <c r="S316" s="116" t="s">
        <v>804</v>
      </c>
    </row>
    <row r="317" spans="2:19" x14ac:dyDescent="0.35">
      <c r="B317" s="89">
        <v>314</v>
      </c>
      <c r="C317" s="99" t="s">
        <v>31</v>
      </c>
      <c r="D317" s="99" t="s">
        <v>846</v>
      </c>
      <c r="E317" s="99" t="s">
        <v>406</v>
      </c>
      <c r="F317" s="92" t="s">
        <v>833</v>
      </c>
      <c r="G317" s="116"/>
      <c r="H317" s="46" t="s">
        <v>5</v>
      </c>
      <c r="I317" s="116"/>
      <c r="J317" s="46"/>
      <c r="K317" s="46"/>
      <c r="L317" s="46"/>
      <c r="M317" s="46"/>
      <c r="N317" s="46"/>
      <c r="O317" s="46"/>
      <c r="P317" s="46"/>
      <c r="Q317" s="46"/>
      <c r="R317" s="46"/>
      <c r="S317" s="116" t="s">
        <v>804</v>
      </c>
    </row>
    <row r="318" spans="2:19" x14ac:dyDescent="0.35">
      <c r="B318" s="89">
        <v>315</v>
      </c>
      <c r="C318" s="99" t="s">
        <v>31</v>
      </c>
      <c r="D318" s="99" t="s">
        <v>847</v>
      </c>
      <c r="E318" s="99" t="s">
        <v>406</v>
      </c>
      <c r="F318" s="92" t="s">
        <v>833</v>
      </c>
      <c r="G318" s="116"/>
      <c r="H318" s="46" t="s">
        <v>5</v>
      </c>
      <c r="I318" s="116"/>
      <c r="J318" s="46"/>
      <c r="K318" s="46"/>
      <c r="L318" s="46"/>
      <c r="M318" s="46"/>
      <c r="N318" s="46"/>
      <c r="O318" s="46"/>
      <c r="P318" s="46"/>
      <c r="Q318" s="46"/>
      <c r="R318" s="46"/>
      <c r="S318" s="116" t="s">
        <v>804</v>
      </c>
    </row>
    <row r="319" spans="2:19" x14ac:dyDescent="0.35">
      <c r="B319" s="89">
        <v>316</v>
      </c>
      <c r="C319" s="99" t="s">
        <v>31</v>
      </c>
      <c r="D319" s="99" t="s">
        <v>848</v>
      </c>
      <c r="E319" s="99" t="s">
        <v>406</v>
      </c>
      <c r="F319" s="92" t="s">
        <v>833</v>
      </c>
      <c r="G319" s="116"/>
      <c r="H319" s="46" t="s">
        <v>5</v>
      </c>
      <c r="I319" s="116"/>
      <c r="J319" s="46"/>
      <c r="K319" s="46"/>
      <c r="L319" s="46"/>
      <c r="M319" s="46"/>
      <c r="N319" s="46"/>
      <c r="O319" s="46"/>
      <c r="P319" s="46"/>
      <c r="Q319" s="46"/>
      <c r="R319" s="46"/>
      <c r="S319" s="116" t="s">
        <v>804</v>
      </c>
    </row>
    <row r="320" spans="2:19" x14ac:dyDescent="0.35">
      <c r="B320" s="89">
        <v>317</v>
      </c>
      <c r="C320" s="99" t="s">
        <v>31</v>
      </c>
      <c r="D320" s="99" t="s">
        <v>849</v>
      </c>
      <c r="E320" s="99" t="s">
        <v>406</v>
      </c>
      <c r="F320" s="92" t="s">
        <v>833</v>
      </c>
      <c r="G320" s="116"/>
      <c r="H320" s="46" t="s">
        <v>5</v>
      </c>
      <c r="I320" s="116"/>
      <c r="J320" s="46"/>
      <c r="K320" s="46"/>
      <c r="L320" s="46"/>
      <c r="M320" s="46"/>
      <c r="N320" s="46"/>
      <c r="O320" s="46"/>
      <c r="P320" s="46"/>
      <c r="Q320" s="46"/>
      <c r="R320" s="46"/>
      <c r="S320" s="116" t="s">
        <v>804</v>
      </c>
    </row>
    <row r="321" spans="2:19" x14ac:dyDescent="0.35">
      <c r="B321" s="89">
        <v>318</v>
      </c>
      <c r="C321" s="99" t="s">
        <v>31</v>
      </c>
      <c r="D321" s="99" t="s">
        <v>850</v>
      </c>
      <c r="E321" s="99" t="s">
        <v>406</v>
      </c>
      <c r="F321" s="92" t="s">
        <v>77</v>
      </c>
      <c r="G321" s="116"/>
      <c r="H321" s="46" t="s">
        <v>5</v>
      </c>
      <c r="I321" s="116"/>
      <c r="J321" s="46"/>
      <c r="K321" s="46"/>
      <c r="L321" s="46"/>
      <c r="M321" s="46"/>
      <c r="N321" s="46"/>
      <c r="O321" s="46"/>
      <c r="P321" s="46"/>
      <c r="Q321" s="46"/>
      <c r="R321" s="46"/>
      <c r="S321" s="116" t="s">
        <v>804</v>
      </c>
    </row>
    <row r="322" spans="2:19" ht="56" x14ac:dyDescent="0.35">
      <c r="B322" s="89">
        <v>319</v>
      </c>
      <c r="C322" s="99" t="s">
        <v>12</v>
      </c>
      <c r="D322" s="99" t="s">
        <v>851</v>
      </c>
      <c r="E322" s="99" t="s">
        <v>406</v>
      </c>
      <c r="F322" s="45" t="s">
        <v>852</v>
      </c>
      <c r="G322" s="116"/>
      <c r="H322" s="46" t="s">
        <v>5</v>
      </c>
      <c r="I322" s="116"/>
      <c r="J322" s="46"/>
      <c r="K322" s="46"/>
      <c r="L322" s="46"/>
      <c r="M322" s="46"/>
      <c r="N322" s="46"/>
      <c r="O322" s="46" t="s">
        <v>852</v>
      </c>
      <c r="P322" s="46"/>
      <c r="Q322" s="46"/>
      <c r="R322" s="46"/>
      <c r="S322" s="116" t="s">
        <v>804</v>
      </c>
    </row>
    <row r="323" spans="2:19" ht="28" x14ac:dyDescent="0.35">
      <c r="B323" s="89">
        <v>320</v>
      </c>
      <c r="C323" s="99" t="s">
        <v>12</v>
      </c>
      <c r="D323" s="99" t="s">
        <v>853</v>
      </c>
      <c r="E323" s="99" t="s">
        <v>406</v>
      </c>
      <c r="F323" s="45" t="s">
        <v>838</v>
      </c>
      <c r="G323" s="116"/>
      <c r="H323" s="46" t="s">
        <v>5</v>
      </c>
      <c r="I323" s="116"/>
      <c r="J323" s="46"/>
      <c r="K323" s="46"/>
      <c r="L323" s="46"/>
      <c r="M323" s="46"/>
      <c r="N323" s="46"/>
      <c r="O323" s="46" t="s">
        <v>838</v>
      </c>
      <c r="P323" s="46"/>
      <c r="Q323" s="46"/>
      <c r="R323" s="46"/>
      <c r="S323" s="116" t="s">
        <v>804</v>
      </c>
    </row>
    <row r="324" spans="2:19" ht="28" x14ac:dyDescent="0.35">
      <c r="B324" s="89">
        <v>321</v>
      </c>
      <c r="C324" s="99" t="s">
        <v>12</v>
      </c>
      <c r="D324" s="99" t="s">
        <v>854</v>
      </c>
      <c r="E324" s="99" t="s">
        <v>406</v>
      </c>
      <c r="F324" s="45" t="s">
        <v>838</v>
      </c>
      <c r="G324" s="116"/>
      <c r="H324" s="46" t="s">
        <v>5</v>
      </c>
      <c r="I324" s="116"/>
      <c r="J324" s="46"/>
      <c r="K324" s="46"/>
      <c r="L324" s="46"/>
      <c r="M324" s="46"/>
      <c r="N324" s="46"/>
      <c r="O324" s="46" t="s">
        <v>838</v>
      </c>
      <c r="P324" s="46"/>
      <c r="Q324" s="46"/>
      <c r="R324" s="46"/>
      <c r="S324" s="116" t="s">
        <v>804</v>
      </c>
    </row>
    <row r="325" spans="2:19" ht="28" x14ac:dyDescent="0.35">
      <c r="B325" s="89">
        <v>322</v>
      </c>
      <c r="C325" s="99" t="s">
        <v>12</v>
      </c>
      <c r="D325" s="99" t="s">
        <v>855</v>
      </c>
      <c r="E325" s="99" t="s">
        <v>406</v>
      </c>
      <c r="F325" s="45" t="s">
        <v>838</v>
      </c>
      <c r="G325" s="116"/>
      <c r="H325" s="46" t="s">
        <v>5</v>
      </c>
      <c r="I325" s="116"/>
      <c r="J325" s="46"/>
      <c r="K325" s="46"/>
      <c r="L325" s="46"/>
      <c r="M325" s="46"/>
      <c r="N325" s="46"/>
      <c r="O325" s="46" t="s">
        <v>838</v>
      </c>
      <c r="P325" s="46"/>
      <c r="Q325" s="46"/>
      <c r="R325" s="46"/>
      <c r="S325" s="116" t="s">
        <v>804</v>
      </c>
    </row>
    <row r="326" spans="2:19" ht="28" x14ac:dyDescent="0.35">
      <c r="B326" s="89">
        <v>323</v>
      </c>
      <c r="C326" s="99" t="s">
        <v>12</v>
      </c>
      <c r="D326" s="99" t="s">
        <v>856</v>
      </c>
      <c r="E326" s="99" t="s">
        <v>406</v>
      </c>
      <c r="F326" s="45" t="s">
        <v>838</v>
      </c>
      <c r="G326" s="116"/>
      <c r="H326" s="46" t="s">
        <v>5</v>
      </c>
      <c r="I326" s="116"/>
      <c r="J326" s="46"/>
      <c r="K326" s="46"/>
      <c r="L326" s="46"/>
      <c r="M326" s="46"/>
      <c r="N326" s="46"/>
      <c r="O326" s="46" t="s">
        <v>838</v>
      </c>
      <c r="P326" s="46"/>
      <c r="Q326" s="46"/>
      <c r="R326" s="46"/>
      <c r="S326" s="116" t="s">
        <v>804</v>
      </c>
    </row>
    <row r="327" spans="2:19" hidden="1" x14ac:dyDescent="0.35">
      <c r="B327" s="89">
        <v>324</v>
      </c>
      <c r="C327" s="99" t="s">
        <v>12</v>
      </c>
      <c r="D327" s="99" t="s">
        <v>857</v>
      </c>
      <c r="E327" s="99"/>
      <c r="F327" s="45"/>
      <c r="G327" s="116"/>
      <c r="H327" s="46" t="s">
        <v>94</v>
      </c>
      <c r="I327" s="116"/>
      <c r="J327" s="46"/>
      <c r="K327" s="46"/>
      <c r="L327" s="46"/>
      <c r="M327" s="46"/>
      <c r="N327" s="46"/>
      <c r="O327" s="46"/>
      <c r="P327" s="46"/>
      <c r="Q327" s="46"/>
      <c r="R327" s="46"/>
      <c r="S327" s="116" t="s">
        <v>804</v>
      </c>
    </row>
    <row r="328" spans="2:19" ht="42" hidden="1" x14ac:dyDescent="0.35">
      <c r="B328" s="89">
        <v>325</v>
      </c>
      <c r="C328" s="99" t="s">
        <v>12</v>
      </c>
      <c r="D328" s="99" t="s">
        <v>858</v>
      </c>
      <c r="E328" s="99"/>
      <c r="F328" s="45"/>
      <c r="G328" s="116"/>
      <c r="H328" s="46" t="s">
        <v>94</v>
      </c>
      <c r="I328" s="116"/>
      <c r="J328" s="46"/>
      <c r="K328" s="46"/>
      <c r="L328" s="46"/>
      <c r="M328" s="46"/>
      <c r="N328" s="46"/>
      <c r="O328" s="46"/>
      <c r="P328" s="46"/>
      <c r="Q328" s="46"/>
      <c r="R328" s="46"/>
      <c r="S328" s="116" t="s">
        <v>804</v>
      </c>
    </row>
    <row r="329" spans="2:19" ht="28" hidden="1" x14ac:dyDescent="0.35">
      <c r="B329" s="89">
        <v>326</v>
      </c>
      <c r="C329" s="99" t="s">
        <v>12</v>
      </c>
      <c r="D329" s="99" t="s">
        <v>859</v>
      </c>
      <c r="E329" s="99"/>
      <c r="F329" s="116"/>
      <c r="G329" s="116"/>
      <c r="H329" s="46" t="s">
        <v>63</v>
      </c>
      <c r="I329" s="116"/>
      <c r="J329" s="46"/>
      <c r="K329" s="46"/>
      <c r="L329" s="46"/>
      <c r="M329" s="46"/>
      <c r="N329" s="46"/>
      <c r="O329" s="46"/>
      <c r="P329" s="46"/>
      <c r="Q329" s="46"/>
      <c r="R329" s="46"/>
      <c r="S329" s="116" t="s">
        <v>804</v>
      </c>
    </row>
    <row r="330" spans="2:19" hidden="1" x14ac:dyDescent="0.35">
      <c r="B330" s="89">
        <v>327</v>
      </c>
      <c r="C330" s="99" t="s">
        <v>12</v>
      </c>
      <c r="D330" s="99" t="s">
        <v>860</v>
      </c>
      <c r="E330" s="99"/>
      <c r="F330" s="116"/>
      <c r="G330" s="116"/>
      <c r="H330" s="46" t="s">
        <v>63</v>
      </c>
      <c r="I330" s="116"/>
      <c r="J330" s="46"/>
      <c r="K330" s="46"/>
      <c r="L330" s="46"/>
      <c r="M330" s="46"/>
      <c r="N330" s="46"/>
      <c r="O330" s="46"/>
      <c r="P330" s="46"/>
      <c r="Q330" s="46"/>
      <c r="R330" s="46"/>
      <c r="S330" s="116" t="s">
        <v>804</v>
      </c>
    </row>
    <row r="331" spans="2:19" hidden="1" x14ac:dyDescent="0.35">
      <c r="B331" s="89">
        <v>328</v>
      </c>
      <c r="C331" s="99" t="s">
        <v>12</v>
      </c>
      <c r="D331" s="99" t="s">
        <v>861</v>
      </c>
      <c r="E331" s="99"/>
      <c r="F331" s="116"/>
      <c r="G331" s="116"/>
      <c r="H331" s="46" t="s">
        <v>63</v>
      </c>
      <c r="I331" s="116"/>
      <c r="J331" s="46"/>
      <c r="K331" s="46"/>
      <c r="L331" s="46"/>
      <c r="M331" s="46"/>
      <c r="N331" s="46"/>
      <c r="O331" s="46"/>
      <c r="P331" s="46"/>
      <c r="Q331" s="46"/>
      <c r="R331" s="46"/>
      <c r="S331" s="116" t="s">
        <v>804</v>
      </c>
    </row>
    <row r="332" spans="2:19" hidden="1" x14ac:dyDescent="0.35">
      <c r="B332" s="89">
        <v>329</v>
      </c>
      <c r="C332" s="99" t="s">
        <v>12</v>
      </c>
      <c r="D332" s="99" t="s">
        <v>847</v>
      </c>
      <c r="E332" s="99"/>
      <c r="F332" s="116"/>
      <c r="G332" s="116"/>
      <c r="H332" s="46" t="s">
        <v>63</v>
      </c>
      <c r="I332" s="116"/>
      <c r="J332" s="46"/>
      <c r="K332" s="46"/>
      <c r="L332" s="46"/>
      <c r="M332" s="46"/>
      <c r="N332" s="46"/>
      <c r="O332" s="46"/>
      <c r="P332" s="46"/>
      <c r="Q332" s="46"/>
      <c r="R332" s="46"/>
      <c r="S332" s="116" t="s">
        <v>804</v>
      </c>
    </row>
    <row r="333" spans="2:19" ht="28" x14ac:dyDescent="0.35">
      <c r="B333" s="89">
        <v>330</v>
      </c>
      <c r="C333" s="99" t="s">
        <v>33</v>
      </c>
      <c r="D333" s="99" t="s">
        <v>862</v>
      </c>
      <c r="E333" s="99" t="s">
        <v>406</v>
      </c>
      <c r="F333" s="45" t="s">
        <v>838</v>
      </c>
      <c r="G333" s="116"/>
      <c r="H333" s="46" t="s">
        <v>5</v>
      </c>
      <c r="I333" s="116"/>
      <c r="J333" s="46"/>
      <c r="K333" s="46"/>
      <c r="L333" s="46"/>
      <c r="M333" s="46"/>
      <c r="N333" s="46"/>
      <c r="O333" s="46"/>
      <c r="P333" s="46" t="s">
        <v>838</v>
      </c>
      <c r="Q333" s="46"/>
      <c r="R333" s="46"/>
      <c r="S333" s="116" t="s">
        <v>804</v>
      </c>
    </row>
    <row r="334" spans="2:19" x14ac:dyDescent="0.35">
      <c r="B334" s="89">
        <v>331</v>
      </c>
      <c r="C334" s="99" t="s">
        <v>30</v>
      </c>
      <c r="D334" s="99" t="s">
        <v>863</v>
      </c>
      <c r="E334" s="99" t="s">
        <v>406</v>
      </c>
      <c r="F334" s="92" t="s">
        <v>864</v>
      </c>
      <c r="G334" s="116"/>
      <c r="H334" s="46" t="s">
        <v>5</v>
      </c>
      <c r="I334" s="116"/>
      <c r="J334" s="46"/>
      <c r="K334" s="46"/>
      <c r="L334" s="46"/>
      <c r="M334" s="46"/>
      <c r="N334" s="46"/>
      <c r="O334" s="46"/>
      <c r="P334" s="46"/>
      <c r="Q334" s="46"/>
      <c r="R334" s="46"/>
      <c r="S334" s="116" t="s">
        <v>804</v>
      </c>
    </row>
    <row r="335" spans="2:19" x14ac:dyDescent="0.35">
      <c r="B335" s="89">
        <v>332</v>
      </c>
      <c r="C335" s="99" t="s">
        <v>30</v>
      </c>
      <c r="D335" s="99" t="s">
        <v>865</v>
      </c>
      <c r="E335" s="99" t="s">
        <v>406</v>
      </c>
      <c r="F335" s="92" t="s">
        <v>864</v>
      </c>
      <c r="G335" s="116"/>
      <c r="H335" s="46" t="s">
        <v>5</v>
      </c>
      <c r="I335" s="116"/>
      <c r="J335" s="46"/>
      <c r="K335" s="46"/>
      <c r="L335" s="46"/>
      <c r="M335" s="46"/>
      <c r="N335" s="46"/>
      <c r="O335" s="46"/>
      <c r="P335" s="46"/>
      <c r="Q335" s="46"/>
      <c r="R335" s="46"/>
      <c r="S335" s="116" t="s">
        <v>804</v>
      </c>
    </row>
    <row r="336" spans="2:19" x14ac:dyDescent="0.35">
      <c r="B336" s="89">
        <v>333</v>
      </c>
      <c r="C336" s="99" t="s">
        <v>30</v>
      </c>
      <c r="D336" s="99" t="s">
        <v>866</v>
      </c>
      <c r="E336" s="99" t="s">
        <v>406</v>
      </c>
      <c r="F336" s="92" t="s">
        <v>864</v>
      </c>
      <c r="G336" s="116"/>
      <c r="H336" s="46" t="s">
        <v>5</v>
      </c>
      <c r="I336" s="116"/>
      <c r="J336" s="46"/>
      <c r="K336" s="46"/>
      <c r="L336" s="46"/>
      <c r="M336" s="46"/>
      <c r="N336" s="46"/>
      <c r="O336" s="46"/>
      <c r="P336" s="46"/>
      <c r="Q336" s="46"/>
      <c r="R336" s="46"/>
      <c r="S336" s="116" t="s">
        <v>804</v>
      </c>
    </row>
    <row r="337" spans="2:19" hidden="1" x14ac:dyDescent="0.35">
      <c r="B337" s="89">
        <v>334</v>
      </c>
      <c r="C337" s="99" t="s">
        <v>30</v>
      </c>
      <c r="D337" s="99" t="s">
        <v>867</v>
      </c>
      <c r="E337" s="99"/>
      <c r="F337" s="92"/>
      <c r="G337" s="116"/>
      <c r="H337" s="46" t="s">
        <v>94</v>
      </c>
      <c r="I337" s="116"/>
      <c r="J337" s="46"/>
      <c r="K337" s="46"/>
      <c r="L337" s="46"/>
      <c r="M337" s="46"/>
      <c r="N337" s="46"/>
      <c r="O337" s="46"/>
      <c r="P337" s="46"/>
      <c r="Q337" s="46"/>
      <c r="R337" s="46"/>
      <c r="S337" s="116" t="s">
        <v>804</v>
      </c>
    </row>
    <row r="338" spans="2:19" ht="28" hidden="1" x14ac:dyDescent="0.35">
      <c r="B338" s="89">
        <v>335</v>
      </c>
      <c r="C338" s="99" t="s">
        <v>30</v>
      </c>
      <c r="D338" s="99" t="s">
        <v>868</v>
      </c>
      <c r="E338" s="99"/>
      <c r="F338" s="92"/>
      <c r="G338" s="116"/>
      <c r="H338" s="46" t="s">
        <v>94</v>
      </c>
      <c r="I338" s="116"/>
      <c r="J338" s="46"/>
      <c r="K338" s="46"/>
      <c r="L338" s="46"/>
      <c r="M338" s="46"/>
      <c r="N338" s="46"/>
      <c r="O338" s="46"/>
      <c r="P338" s="46"/>
      <c r="Q338" s="46"/>
      <c r="R338" s="46"/>
      <c r="S338" s="116" t="s">
        <v>804</v>
      </c>
    </row>
    <row r="339" spans="2:19" hidden="1" x14ac:dyDescent="0.35">
      <c r="B339" s="89">
        <v>336</v>
      </c>
      <c r="C339" s="99" t="s">
        <v>30</v>
      </c>
      <c r="D339" s="99" t="s">
        <v>869</v>
      </c>
      <c r="E339" s="99"/>
      <c r="F339" s="92"/>
      <c r="G339" s="116"/>
      <c r="H339" s="46" t="s">
        <v>63</v>
      </c>
      <c r="I339" s="116"/>
      <c r="J339" s="46"/>
      <c r="K339" s="46"/>
      <c r="L339" s="46"/>
      <c r="M339" s="46"/>
      <c r="N339" s="46"/>
      <c r="O339" s="46"/>
      <c r="P339" s="46"/>
      <c r="Q339" s="46"/>
      <c r="R339" s="46"/>
      <c r="S339" s="116" t="s">
        <v>804</v>
      </c>
    </row>
    <row r="340" spans="2:19" x14ac:dyDescent="0.35">
      <c r="B340" s="89">
        <v>337</v>
      </c>
      <c r="C340" s="99" t="s">
        <v>30</v>
      </c>
      <c r="D340" s="99" t="s">
        <v>870</v>
      </c>
      <c r="E340" s="99" t="s">
        <v>406</v>
      </c>
      <c r="F340" s="92" t="s">
        <v>864</v>
      </c>
      <c r="G340" s="116"/>
      <c r="H340" s="46" t="s">
        <v>5</v>
      </c>
      <c r="I340" s="116"/>
      <c r="J340" s="46"/>
      <c r="K340" s="46"/>
      <c r="L340" s="46"/>
      <c r="M340" s="46"/>
      <c r="N340" s="46"/>
      <c r="O340" s="46"/>
      <c r="P340" s="46"/>
      <c r="Q340" s="46"/>
      <c r="R340" s="46"/>
      <c r="S340" s="116" t="s">
        <v>804</v>
      </c>
    </row>
    <row r="341" spans="2:19" x14ac:dyDescent="0.35">
      <c r="B341" s="89">
        <v>338</v>
      </c>
      <c r="C341" s="99" t="s">
        <v>28</v>
      </c>
      <c r="D341" s="99" t="s">
        <v>871</v>
      </c>
      <c r="E341" s="99" t="s">
        <v>406</v>
      </c>
      <c r="F341" s="45" t="s">
        <v>838</v>
      </c>
      <c r="G341" s="116"/>
      <c r="H341" s="46" t="s">
        <v>5</v>
      </c>
      <c r="I341" s="116"/>
      <c r="J341" s="46"/>
      <c r="K341" s="46"/>
      <c r="L341" s="46"/>
      <c r="M341" s="46"/>
      <c r="N341" s="46"/>
      <c r="O341" s="46"/>
      <c r="P341" s="46"/>
      <c r="Q341" s="46"/>
      <c r="R341" s="46"/>
      <c r="S341" s="116" t="s">
        <v>804</v>
      </c>
    </row>
    <row r="342" spans="2:19" x14ac:dyDescent="0.35">
      <c r="B342" s="89">
        <v>339</v>
      </c>
      <c r="C342" s="99" t="s">
        <v>28</v>
      </c>
      <c r="D342" s="99" t="s">
        <v>872</v>
      </c>
      <c r="E342" s="99" t="s">
        <v>406</v>
      </c>
      <c r="F342" s="45" t="s">
        <v>838</v>
      </c>
      <c r="G342" s="116"/>
      <c r="H342" s="46" t="s">
        <v>5</v>
      </c>
      <c r="I342" s="116"/>
      <c r="J342" s="46"/>
      <c r="K342" s="46"/>
      <c r="L342" s="46"/>
      <c r="M342" s="46"/>
      <c r="N342" s="46"/>
      <c r="O342" s="46"/>
      <c r="P342" s="46"/>
      <c r="Q342" s="46"/>
      <c r="R342" s="46"/>
      <c r="S342" s="116" t="s">
        <v>804</v>
      </c>
    </row>
    <row r="343" spans="2:19" ht="56" x14ac:dyDescent="0.35">
      <c r="B343" s="89">
        <v>340</v>
      </c>
      <c r="C343" s="99" t="s">
        <v>15</v>
      </c>
      <c r="D343" s="99" t="s">
        <v>873</v>
      </c>
      <c r="E343" s="99" t="s">
        <v>406</v>
      </c>
      <c r="F343" s="45" t="s">
        <v>838</v>
      </c>
      <c r="G343" s="116"/>
      <c r="H343" s="46" t="s">
        <v>5</v>
      </c>
      <c r="I343" s="116"/>
      <c r="J343" s="46"/>
      <c r="K343" s="46"/>
      <c r="L343" s="46"/>
      <c r="M343" s="46"/>
      <c r="N343" s="46"/>
      <c r="O343" s="46" t="s">
        <v>874</v>
      </c>
      <c r="P343" s="46"/>
      <c r="Q343" s="46"/>
      <c r="R343" s="46"/>
      <c r="S343" s="116" t="s">
        <v>804</v>
      </c>
    </row>
    <row r="344" spans="2:19" ht="70" x14ac:dyDescent="0.35">
      <c r="B344" s="89">
        <v>341</v>
      </c>
      <c r="C344" s="99" t="s">
        <v>15</v>
      </c>
      <c r="D344" s="99" t="s">
        <v>875</v>
      </c>
      <c r="E344" s="99" t="s">
        <v>406</v>
      </c>
      <c r="F344" s="45" t="s">
        <v>838</v>
      </c>
      <c r="G344" s="116"/>
      <c r="H344" s="46" t="s">
        <v>5</v>
      </c>
      <c r="I344" s="116"/>
      <c r="J344" s="46"/>
      <c r="K344" s="46"/>
      <c r="L344" s="46"/>
      <c r="M344" s="46"/>
      <c r="N344" s="46"/>
      <c r="O344" s="46" t="s">
        <v>876</v>
      </c>
      <c r="P344" s="46"/>
      <c r="Q344" s="46"/>
      <c r="R344" s="46"/>
      <c r="S344" s="116" t="s">
        <v>804</v>
      </c>
    </row>
    <row r="345" spans="2:19" ht="28" x14ac:dyDescent="0.35">
      <c r="B345" s="89">
        <v>342</v>
      </c>
      <c r="C345" s="99" t="s">
        <v>9</v>
      </c>
      <c r="D345" s="99" t="s">
        <v>877</v>
      </c>
      <c r="E345" s="99" t="s">
        <v>406</v>
      </c>
      <c r="F345" s="45" t="s">
        <v>838</v>
      </c>
      <c r="G345" s="116"/>
      <c r="H345" s="46" t="s">
        <v>5</v>
      </c>
      <c r="I345" s="116"/>
      <c r="J345" s="46"/>
      <c r="K345" s="46" t="s">
        <v>819</v>
      </c>
      <c r="L345" s="46"/>
      <c r="M345" s="46"/>
      <c r="N345" s="46"/>
      <c r="O345" s="46"/>
      <c r="P345" s="46"/>
      <c r="Q345" s="46"/>
      <c r="R345" s="46"/>
      <c r="S345" s="116" t="s">
        <v>804</v>
      </c>
    </row>
    <row r="346" spans="2:19" ht="56" x14ac:dyDescent="0.35">
      <c r="B346" s="89">
        <v>343</v>
      </c>
      <c r="C346" s="99" t="s">
        <v>11</v>
      </c>
      <c r="D346" s="99" t="s">
        <v>878</v>
      </c>
      <c r="E346" s="99" t="s">
        <v>406</v>
      </c>
      <c r="F346" s="45" t="s">
        <v>838</v>
      </c>
      <c r="G346" s="116"/>
      <c r="H346" s="46" t="s">
        <v>5</v>
      </c>
      <c r="I346" s="116">
        <v>6</v>
      </c>
      <c r="J346" s="46"/>
      <c r="K346" s="100">
        <v>6</v>
      </c>
      <c r="L346" s="100"/>
      <c r="M346" s="100"/>
      <c r="N346" s="100"/>
      <c r="O346" s="46" t="s">
        <v>874</v>
      </c>
      <c r="P346" s="100"/>
      <c r="Q346" s="100"/>
      <c r="R346" s="100"/>
      <c r="S346" s="116" t="s">
        <v>804</v>
      </c>
    </row>
    <row r="347" spans="2:19" hidden="1" x14ac:dyDescent="0.35">
      <c r="B347" s="89">
        <v>344</v>
      </c>
      <c r="C347" s="99" t="s">
        <v>11</v>
      </c>
      <c r="D347" s="99" t="s">
        <v>879</v>
      </c>
      <c r="E347" s="99"/>
      <c r="F347" s="116"/>
      <c r="G347" s="116"/>
      <c r="H347" s="46" t="s">
        <v>94</v>
      </c>
      <c r="I347" s="116"/>
      <c r="J347" s="46"/>
      <c r="K347" s="46"/>
      <c r="L347" s="46"/>
      <c r="M347" s="46"/>
      <c r="N347" s="46"/>
      <c r="O347" s="46"/>
      <c r="P347" s="46"/>
      <c r="Q347" s="46"/>
      <c r="R347" s="46"/>
      <c r="S347" s="116" t="s">
        <v>804</v>
      </c>
    </row>
    <row r="348" spans="2:19" hidden="1" x14ac:dyDescent="0.35">
      <c r="B348" s="89">
        <v>345</v>
      </c>
      <c r="C348" s="99" t="s">
        <v>11</v>
      </c>
      <c r="D348" s="99" t="s">
        <v>880</v>
      </c>
      <c r="E348" s="99"/>
      <c r="F348" s="116"/>
      <c r="G348" s="116"/>
      <c r="H348" s="46" t="s">
        <v>94</v>
      </c>
      <c r="I348" s="116"/>
      <c r="J348" s="46"/>
      <c r="K348" s="46"/>
      <c r="L348" s="46"/>
      <c r="M348" s="46"/>
      <c r="N348" s="46"/>
      <c r="O348" s="46"/>
      <c r="P348" s="46"/>
      <c r="Q348" s="46"/>
      <c r="R348" s="46"/>
      <c r="S348" s="116" t="s">
        <v>804</v>
      </c>
    </row>
    <row r="349" spans="2:19" x14ac:dyDescent="0.35">
      <c r="B349" s="89">
        <v>346</v>
      </c>
      <c r="C349" s="99" t="s">
        <v>13</v>
      </c>
      <c r="D349" s="99" t="s">
        <v>881</v>
      </c>
      <c r="E349" s="99" t="s">
        <v>406</v>
      </c>
      <c r="F349" s="45" t="s">
        <v>838</v>
      </c>
      <c r="G349" s="116"/>
      <c r="H349" s="46" t="s">
        <v>5</v>
      </c>
      <c r="I349" s="116"/>
      <c r="J349" s="46"/>
      <c r="K349" s="46"/>
      <c r="L349" s="46"/>
      <c r="M349" s="46"/>
      <c r="N349" s="46"/>
      <c r="O349" s="46"/>
      <c r="P349" s="46"/>
      <c r="Q349" s="46"/>
      <c r="R349" s="46"/>
      <c r="S349" s="116" t="s">
        <v>804</v>
      </c>
    </row>
    <row r="350" spans="2:19" ht="56" x14ac:dyDescent="0.35">
      <c r="B350" s="89">
        <v>347</v>
      </c>
      <c r="C350" s="116" t="s">
        <v>16</v>
      </c>
      <c r="D350" s="116" t="s">
        <v>882</v>
      </c>
      <c r="E350" s="116" t="s">
        <v>406</v>
      </c>
      <c r="F350" s="92"/>
      <c r="G350" s="116" t="s">
        <v>883</v>
      </c>
      <c r="H350" s="46" t="s">
        <v>6</v>
      </c>
      <c r="I350" s="116">
        <v>30</v>
      </c>
      <c r="J350" s="42"/>
      <c r="K350" s="42"/>
      <c r="L350" s="42"/>
      <c r="M350" s="42"/>
      <c r="N350" s="42"/>
      <c r="O350" s="42"/>
      <c r="P350" s="42"/>
      <c r="Q350" s="42"/>
      <c r="R350" s="42"/>
      <c r="S350" s="116"/>
    </row>
    <row r="351" spans="2:19" ht="14.5" thickBot="1" x14ac:dyDescent="0.4"/>
    <row r="352" spans="2:19" ht="28.5" thickBot="1" x14ac:dyDescent="0.4">
      <c r="H352" s="102" t="s">
        <v>884</v>
      </c>
      <c r="I352" s="103">
        <f>SUBTOTAL(9,I4:I351)</f>
        <v>3707.45</v>
      </c>
    </row>
  </sheetData>
  <autoFilter ref="B3:S350" xr:uid="{00000000-0009-0000-0000-000001000000}">
    <filterColumn colId="6">
      <filters>
        <filter val="Vital"/>
        <filter val="Vital?"/>
      </filters>
    </filterColumn>
  </autoFilter>
  <mergeCells count="2">
    <mergeCell ref="D68:D69"/>
    <mergeCell ref="B2:S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1"/>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796875" defaultRowHeight="14" x14ac:dyDescent="0.35"/>
  <cols>
    <col min="1" max="1" width="4.7265625" style="2" customWidth="1"/>
    <col min="2" max="2" width="9.1796875" style="1"/>
    <col min="3" max="3" width="76.81640625" style="13" customWidth="1"/>
    <col min="4" max="4" width="11.7265625" style="11" customWidth="1"/>
    <col min="5" max="5" width="38.453125" style="11" bestFit="1" customWidth="1"/>
    <col min="6" max="6" width="31.453125" style="2" customWidth="1"/>
    <col min="7" max="16384" width="9.1796875" style="2"/>
  </cols>
  <sheetData>
    <row r="1" spans="2:6" ht="14.5" thickBot="1" x14ac:dyDescent="0.4">
      <c r="B1" s="39"/>
      <c r="C1" s="41"/>
      <c r="F1" s="40"/>
    </row>
    <row r="2" spans="2:6" ht="14.5" thickBot="1" x14ac:dyDescent="0.4">
      <c r="B2" s="237" t="s">
        <v>885</v>
      </c>
      <c r="C2" s="238"/>
      <c r="D2" s="238"/>
      <c r="E2" s="240"/>
      <c r="F2" s="40"/>
    </row>
    <row r="3" spans="2:6" x14ac:dyDescent="0.35">
      <c r="B3" s="6" t="s">
        <v>35</v>
      </c>
      <c r="C3" s="12" t="s">
        <v>37</v>
      </c>
      <c r="D3" s="10" t="s">
        <v>40</v>
      </c>
      <c r="E3" s="10" t="s">
        <v>51</v>
      </c>
      <c r="F3" s="77" t="s">
        <v>886</v>
      </c>
    </row>
    <row r="4" spans="2:6" ht="42" x14ac:dyDescent="0.35">
      <c r="B4" s="35">
        <v>1</v>
      </c>
      <c r="C4" s="123" t="s">
        <v>887</v>
      </c>
      <c r="D4" s="122" t="s">
        <v>5</v>
      </c>
      <c r="E4" s="122"/>
      <c r="F4" s="38" t="s">
        <v>349</v>
      </c>
    </row>
    <row r="5" spans="2:6" ht="56" x14ac:dyDescent="0.35">
      <c r="B5" s="35">
        <v>2</v>
      </c>
      <c r="C5" s="123" t="s">
        <v>888</v>
      </c>
      <c r="D5" s="122" t="s">
        <v>5</v>
      </c>
      <c r="E5" s="122"/>
      <c r="F5" s="30" t="s">
        <v>889</v>
      </c>
    </row>
    <row r="6" spans="2:6" ht="28" x14ac:dyDescent="0.35">
      <c r="B6" s="35">
        <v>3</v>
      </c>
      <c r="C6" s="123" t="s">
        <v>890</v>
      </c>
      <c r="D6" s="122" t="s">
        <v>63</v>
      </c>
      <c r="E6" s="122"/>
      <c r="F6" s="38" t="s">
        <v>349</v>
      </c>
    </row>
    <row r="7" spans="2:6" ht="28" x14ac:dyDescent="0.35">
      <c r="B7" s="35">
        <v>4</v>
      </c>
      <c r="C7" s="123" t="s">
        <v>325</v>
      </c>
      <c r="D7" s="122" t="s">
        <v>94</v>
      </c>
      <c r="E7" s="122"/>
      <c r="F7" s="38" t="s">
        <v>349</v>
      </c>
    </row>
    <row r="8" spans="2:6" x14ac:dyDescent="0.35">
      <c r="B8" s="35">
        <v>5</v>
      </c>
      <c r="C8" s="123" t="s">
        <v>328</v>
      </c>
      <c r="D8" s="122" t="s">
        <v>63</v>
      </c>
      <c r="E8" s="122"/>
      <c r="F8" s="38" t="s">
        <v>891</v>
      </c>
    </row>
    <row r="9" spans="2:6" ht="28" x14ac:dyDescent="0.35">
      <c r="B9" s="35">
        <v>6</v>
      </c>
      <c r="C9" s="123" t="s">
        <v>64</v>
      </c>
      <c r="D9" s="122" t="s">
        <v>63</v>
      </c>
      <c r="E9" s="122" t="s">
        <v>66</v>
      </c>
      <c r="F9" s="38" t="s">
        <v>892</v>
      </c>
    </row>
    <row r="10" spans="2:6" ht="28" x14ac:dyDescent="0.3">
      <c r="B10" s="35">
        <v>7</v>
      </c>
      <c r="C10" s="31" t="s">
        <v>893</v>
      </c>
      <c r="D10" s="122" t="s">
        <v>63</v>
      </c>
      <c r="E10" s="122" t="s">
        <v>66</v>
      </c>
      <c r="F10" s="38" t="s">
        <v>894</v>
      </c>
    </row>
    <row r="11" spans="2:6" x14ac:dyDescent="0.35">
      <c r="B11" s="35">
        <v>8</v>
      </c>
      <c r="C11" s="123" t="s">
        <v>69</v>
      </c>
      <c r="D11" s="122" t="s">
        <v>63</v>
      </c>
      <c r="E11" s="122" t="s">
        <v>66</v>
      </c>
      <c r="F11" s="38" t="s">
        <v>349</v>
      </c>
    </row>
    <row r="12" spans="2:6" x14ac:dyDescent="0.35">
      <c r="B12" s="35">
        <v>9</v>
      </c>
      <c r="C12" s="123" t="s">
        <v>70</v>
      </c>
      <c r="D12" s="122" t="s">
        <v>63</v>
      </c>
      <c r="E12" s="122" t="s">
        <v>71</v>
      </c>
      <c r="F12" s="38" t="s">
        <v>895</v>
      </c>
    </row>
    <row r="13" spans="2:6" x14ac:dyDescent="0.35">
      <c r="B13" s="35">
        <v>10</v>
      </c>
      <c r="C13" s="123" t="s">
        <v>72</v>
      </c>
      <c r="D13" s="122" t="s">
        <v>73</v>
      </c>
      <c r="E13" s="122"/>
      <c r="F13" s="38" t="s">
        <v>349</v>
      </c>
    </row>
    <row r="14" spans="2:6" x14ac:dyDescent="0.35">
      <c r="B14" s="35">
        <v>11</v>
      </c>
      <c r="C14" s="123" t="s">
        <v>74</v>
      </c>
      <c r="D14" s="122" t="s">
        <v>73</v>
      </c>
      <c r="E14" s="122" t="s">
        <v>71</v>
      </c>
      <c r="F14" s="38" t="s">
        <v>895</v>
      </c>
    </row>
    <row r="15" spans="2:6" x14ac:dyDescent="0.35">
      <c r="B15" s="35">
        <v>12</v>
      </c>
      <c r="C15" s="123" t="s">
        <v>896</v>
      </c>
      <c r="D15" s="122" t="s">
        <v>63</v>
      </c>
      <c r="E15" s="122" t="s">
        <v>71</v>
      </c>
      <c r="F15" s="38" t="s">
        <v>895</v>
      </c>
    </row>
    <row r="16" spans="2:6" x14ac:dyDescent="0.35">
      <c r="B16" s="35">
        <v>13</v>
      </c>
      <c r="C16" s="123" t="s">
        <v>75</v>
      </c>
      <c r="D16" s="42" t="s">
        <v>5</v>
      </c>
      <c r="E16" s="122"/>
      <c r="F16" s="78" t="s">
        <v>897</v>
      </c>
    </row>
    <row r="17" spans="2:6" x14ac:dyDescent="0.35">
      <c r="B17" s="35">
        <v>14</v>
      </c>
      <c r="C17" s="123" t="s">
        <v>898</v>
      </c>
      <c r="D17" s="42" t="s">
        <v>5</v>
      </c>
      <c r="E17" s="122"/>
      <c r="F17" s="78" t="s">
        <v>897</v>
      </c>
    </row>
    <row r="18" spans="2:6" x14ac:dyDescent="0.35">
      <c r="B18" s="35">
        <v>15</v>
      </c>
      <c r="C18" s="32" t="s">
        <v>899</v>
      </c>
      <c r="D18" s="42" t="s">
        <v>5</v>
      </c>
      <c r="E18" s="18"/>
      <c r="F18" s="78" t="s">
        <v>897</v>
      </c>
    </row>
    <row r="19" spans="2:6" x14ac:dyDescent="0.35">
      <c r="B19" s="35">
        <v>16</v>
      </c>
      <c r="C19" s="123" t="s">
        <v>78</v>
      </c>
      <c r="D19" s="122" t="s">
        <v>63</v>
      </c>
      <c r="E19" s="122" t="s">
        <v>71</v>
      </c>
      <c r="F19" s="38" t="s">
        <v>895</v>
      </c>
    </row>
    <row r="20" spans="2:6" ht="28" x14ac:dyDescent="0.35">
      <c r="B20" s="35">
        <v>17</v>
      </c>
      <c r="C20" s="123" t="s">
        <v>900</v>
      </c>
      <c r="D20" s="122" t="s">
        <v>73</v>
      </c>
      <c r="E20" s="122" t="s">
        <v>71</v>
      </c>
      <c r="F20" s="38" t="s">
        <v>895</v>
      </c>
    </row>
    <row r="21" spans="2:6" x14ac:dyDescent="0.35">
      <c r="B21" s="35">
        <v>18</v>
      </c>
      <c r="C21" s="123" t="s">
        <v>81</v>
      </c>
      <c r="D21" s="122" t="s">
        <v>73</v>
      </c>
      <c r="E21" s="122" t="s">
        <v>71</v>
      </c>
      <c r="F21" s="78" t="s">
        <v>349</v>
      </c>
    </row>
    <row r="22" spans="2:6" x14ac:dyDescent="0.35">
      <c r="B22" s="35">
        <v>19</v>
      </c>
      <c r="C22" s="123" t="s">
        <v>82</v>
      </c>
      <c r="D22" s="122" t="s">
        <v>73</v>
      </c>
      <c r="E22" s="122" t="s">
        <v>71</v>
      </c>
      <c r="F22" s="78" t="s">
        <v>349</v>
      </c>
    </row>
    <row r="23" spans="2:6" x14ac:dyDescent="0.35">
      <c r="B23" s="35">
        <v>20</v>
      </c>
      <c r="C23" s="123" t="s">
        <v>84</v>
      </c>
      <c r="D23" s="122" t="s">
        <v>5</v>
      </c>
      <c r="E23" s="122"/>
      <c r="F23" s="38" t="s">
        <v>349</v>
      </c>
    </row>
    <row r="24" spans="2:6" x14ac:dyDescent="0.35">
      <c r="B24" s="35">
        <v>21</v>
      </c>
      <c r="C24" s="123" t="s">
        <v>85</v>
      </c>
      <c r="D24" s="122" t="s">
        <v>5</v>
      </c>
      <c r="E24" s="122"/>
      <c r="F24" s="38" t="s">
        <v>349</v>
      </c>
    </row>
    <row r="25" spans="2:6" x14ac:dyDescent="0.35">
      <c r="B25" s="35">
        <v>22</v>
      </c>
      <c r="C25" s="123" t="s">
        <v>86</v>
      </c>
      <c r="D25" s="122" t="s">
        <v>87</v>
      </c>
      <c r="E25" s="122" t="s">
        <v>88</v>
      </c>
      <c r="F25" s="78" t="s">
        <v>349</v>
      </c>
    </row>
    <row r="26" spans="2:6" x14ac:dyDescent="0.35">
      <c r="B26" s="35">
        <v>23</v>
      </c>
      <c r="C26" s="123" t="s">
        <v>89</v>
      </c>
      <c r="D26" s="122" t="s">
        <v>5</v>
      </c>
      <c r="E26" s="122" t="s">
        <v>901</v>
      </c>
      <c r="F26" s="38" t="s">
        <v>349</v>
      </c>
    </row>
    <row r="27" spans="2:6" ht="28" x14ac:dyDescent="0.35">
      <c r="B27" s="35">
        <v>24</v>
      </c>
      <c r="C27" s="118" t="s">
        <v>91</v>
      </c>
      <c r="D27" s="122" t="s">
        <v>5</v>
      </c>
      <c r="E27" s="122"/>
      <c r="F27" s="38" t="s">
        <v>349</v>
      </c>
    </row>
    <row r="28" spans="2:6" x14ac:dyDescent="0.35">
      <c r="B28" s="35">
        <v>25</v>
      </c>
      <c r="C28" s="123" t="s">
        <v>92</v>
      </c>
      <c r="D28" s="122" t="s">
        <v>6</v>
      </c>
      <c r="E28" s="122" t="s">
        <v>88</v>
      </c>
      <c r="F28" s="78" t="s">
        <v>349</v>
      </c>
    </row>
    <row r="29" spans="2:6" x14ac:dyDescent="0.35">
      <c r="B29" s="35">
        <v>26</v>
      </c>
      <c r="C29" s="33" t="s">
        <v>93</v>
      </c>
      <c r="D29" s="122" t="s">
        <v>94</v>
      </c>
      <c r="E29" s="122"/>
      <c r="F29" s="78" t="s">
        <v>902</v>
      </c>
    </row>
    <row r="30" spans="2:6" ht="28" x14ac:dyDescent="0.3">
      <c r="B30" s="35">
        <v>27</v>
      </c>
      <c r="C30" s="31" t="s">
        <v>96</v>
      </c>
      <c r="D30" s="122" t="s">
        <v>63</v>
      </c>
      <c r="E30" s="122"/>
      <c r="F30" s="38" t="s">
        <v>349</v>
      </c>
    </row>
    <row r="31" spans="2:6" x14ac:dyDescent="0.35">
      <c r="B31" s="35">
        <v>28</v>
      </c>
      <c r="C31" s="33" t="s">
        <v>97</v>
      </c>
      <c r="D31" s="122" t="s">
        <v>63</v>
      </c>
      <c r="E31" s="122"/>
      <c r="F31" s="38" t="s">
        <v>349</v>
      </c>
    </row>
    <row r="32" spans="2:6" x14ac:dyDescent="0.35">
      <c r="B32" s="35">
        <v>29</v>
      </c>
      <c r="C32" s="123" t="s">
        <v>98</v>
      </c>
      <c r="D32" s="122" t="s">
        <v>87</v>
      </c>
      <c r="E32" s="122"/>
      <c r="F32" s="78" t="s">
        <v>349</v>
      </c>
    </row>
    <row r="33" spans="2:6" x14ac:dyDescent="0.3">
      <c r="B33" s="35">
        <v>30</v>
      </c>
      <c r="C33" s="34" t="s">
        <v>903</v>
      </c>
      <c r="D33" s="122" t="s">
        <v>63</v>
      </c>
      <c r="E33" s="122"/>
      <c r="F33" s="38" t="s">
        <v>349</v>
      </c>
    </row>
    <row r="34" spans="2:6" x14ac:dyDescent="0.3">
      <c r="B34" s="35">
        <v>31</v>
      </c>
      <c r="C34" s="34" t="s">
        <v>101</v>
      </c>
      <c r="D34" s="122" t="s">
        <v>73</v>
      </c>
      <c r="E34" s="122"/>
      <c r="F34" s="38" t="s">
        <v>349</v>
      </c>
    </row>
    <row r="35" spans="2:6" x14ac:dyDescent="0.3">
      <c r="B35" s="35">
        <v>32</v>
      </c>
      <c r="C35" s="34" t="s">
        <v>904</v>
      </c>
      <c r="D35" s="122" t="s">
        <v>73</v>
      </c>
      <c r="E35" s="122"/>
      <c r="F35" s="38" t="s">
        <v>349</v>
      </c>
    </row>
    <row r="36" spans="2:6" x14ac:dyDescent="0.3">
      <c r="B36" s="35">
        <v>33</v>
      </c>
      <c r="C36" s="34" t="s">
        <v>103</v>
      </c>
      <c r="D36" s="122" t="s">
        <v>73</v>
      </c>
      <c r="E36" s="122"/>
      <c r="F36" s="38" t="s">
        <v>349</v>
      </c>
    </row>
    <row r="37" spans="2:6" x14ac:dyDescent="0.35">
      <c r="B37" s="35">
        <v>34</v>
      </c>
      <c r="C37" s="123" t="s">
        <v>104</v>
      </c>
      <c r="D37" s="122" t="s">
        <v>87</v>
      </c>
      <c r="E37" s="18" t="s">
        <v>105</v>
      </c>
      <c r="F37" s="38" t="s">
        <v>349</v>
      </c>
    </row>
    <row r="38" spans="2:6" ht="28" x14ac:dyDescent="0.35">
      <c r="B38" s="35">
        <v>35</v>
      </c>
      <c r="C38" s="32" t="s">
        <v>106</v>
      </c>
      <c r="D38" s="122" t="s">
        <v>5</v>
      </c>
      <c r="E38" s="122" t="s">
        <v>108</v>
      </c>
      <c r="F38" s="38" t="s">
        <v>349</v>
      </c>
    </row>
    <row r="39" spans="2:6" x14ac:dyDescent="0.35">
      <c r="B39" s="35">
        <v>36</v>
      </c>
      <c r="C39" s="32" t="s">
        <v>109</v>
      </c>
      <c r="D39" s="122" t="s">
        <v>5</v>
      </c>
      <c r="E39" s="122" t="s">
        <v>108</v>
      </c>
      <c r="F39" s="38" t="s">
        <v>349</v>
      </c>
    </row>
    <row r="40" spans="2:6" x14ac:dyDescent="0.35">
      <c r="B40" s="35">
        <v>37</v>
      </c>
      <c r="C40" s="32" t="s">
        <v>111</v>
      </c>
      <c r="D40" s="122" t="s">
        <v>5</v>
      </c>
      <c r="E40" s="122" t="s">
        <v>108</v>
      </c>
      <c r="F40" s="38" t="s">
        <v>349</v>
      </c>
    </row>
    <row r="41" spans="2:6" ht="28" x14ac:dyDescent="0.35">
      <c r="B41" s="35">
        <v>38</v>
      </c>
      <c r="C41" s="32" t="s">
        <v>112</v>
      </c>
      <c r="D41" s="122" t="s">
        <v>5</v>
      </c>
      <c r="E41" s="122" t="s">
        <v>108</v>
      </c>
      <c r="F41" s="38" t="s">
        <v>349</v>
      </c>
    </row>
    <row r="42" spans="2:6" s="40" customFormat="1" x14ac:dyDescent="0.35">
      <c r="B42" s="35">
        <v>39</v>
      </c>
      <c r="C42" s="32" t="s">
        <v>905</v>
      </c>
      <c r="D42" s="122" t="s">
        <v>5</v>
      </c>
      <c r="E42" s="122" t="s">
        <v>906</v>
      </c>
      <c r="F42" s="38"/>
    </row>
    <row r="43" spans="2:6" ht="28" x14ac:dyDescent="0.35">
      <c r="B43" s="35">
        <v>40</v>
      </c>
      <c r="C43" s="47" t="s">
        <v>803</v>
      </c>
      <c r="D43" s="4" t="s">
        <v>5</v>
      </c>
      <c r="E43" s="123" t="s">
        <v>804</v>
      </c>
      <c r="F43" s="38"/>
    </row>
    <row r="44" spans="2:6" ht="28" x14ac:dyDescent="0.35">
      <c r="B44" s="35">
        <v>41</v>
      </c>
      <c r="C44" s="47" t="s">
        <v>805</v>
      </c>
      <c r="D44" s="4" t="s">
        <v>5</v>
      </c>
      <c r="E44" s="123" t="s">
        <v>804</v>
      </c>
      <c r="F44" s="38"/>
    </row>
    <row r="45" spans="2:6" ht="28" x14ac:dyDescent="0.35">
      <c r="B45" s="35">
        <v>42</v>
      </c>
      <c r="C45" s="47" t="s">
        <v>807</v>
      </c>
      <c r="D45" s="4" t="s">
        <v>5</v>
      </c>
      <c r="E45" s="123" t="s">
        <v>804</v>
      </c>
      <c r="F45" s="38"/>
    </row>
    <row r="46" spans="2:6" ht="28" x14ac:dyDescent="0.35">
      <c r="B46" s="35">
        <v>43</v>
      </c>
      <c r="C46" s="47" t="s">
        <v>808</v>
      </c>
      <c r="D46" s="4" t="s">
        <v>5</v>
      </c>
      <c r="E46" s="123" t="s">
        <v>804</v>
      </c>
      <c r="F46" s="38"/>
    </row>
    <row r="47" spans="2:6" ht="28" x14ac:dyDescent="0.35">
      <c r="B47" s="35">
        <v>44</v>
      </c>
      <c r="C47" s="47" t="s">
        <v>809</v>
      </c>
      <c r="D47" s="4" t="s">
        <v>5</v>
      </c>
      <c r="E47" s="123" t="s">
        <v>804</v>
      </c>
      <c r="F47" s="38"/>
    </row>
    <row r="48" spans="2:6" ht="28" x14ac:dyDescent="0.35">
      <c r="B48" s="35">
        <v>45</v>
      </c>
      <c r="C48" s="47" t="s">
        <v>810</v>
      </c>
      <c r="D48" s="4" t="s">
        <v>5</v>
      </c>
      <c r="E48" s="123" t="s">
        <v>804</v>
      </c>
      <c r="F48" s="38"/>
    </row>
    <row r="49" spans="2:6" ht="28" x14ac:dyDescent="0.35">
      <c r="B49" s="35">
        <v>46</v>
      </c>
      <c r="C49" s="47" t="s">
        <v>811</v>
      </c>
      <c r="D49" s="4" t="s">
        <v>94</v>
      </c>
      <c r="E49" s="123" t="s">
        <v>804</v>
      </c>
      <c r="F49" s="38"/>
    </row>
    <row r="50" spans="2:6" ht="28" x14ac:dyDescent="0.35">
      <c r="B50" s="35">
        <v>47</v>
      </c>
      <c r="C50" s="47" t="s">
        <v>812</v>
      </c>
      <c r="D50" s="4" t="s">
        <v>94</v>
      </c>
      <c r="E50" s="123" t="s">
        <v>804</v>
      </c>
      <c r="F50" s="38"/>
    </row>
    <row r="51" spans="2:6" ht="28" x14ac:dyDescent="0.35">
      <c r="B51" s="35">
        <v>48</v>
      </c>
      <c r="C51" s="47" t="s">
        <v>813</v>
      </c>
      <c r="D51" s="4" t="s">
        <v>63</v>
      </c>
      <c r="E51" s="123" t="s">
        <v>804</v>
      </c>
      <c r="F51" s="38"/>
    </row>
    <row r="52" spans="2:6" ht="28" x14ac:dyDescent="0.35">
      <c r="B52" s="35">
        <v>49</v>
      </c>
      <c r="C52" s="47" t="s">
        <v>814</v>
      </c>
      <c r="D52" s="4" t="s">
        <v>5</v>
      </c>
      <c r="E52" s="123" t="s">
        <v>804</v>
      </c>
      <c r="F52" s="38"/>
    </row>
    <row r="53" spans="2:6" ht="28" x14ac:dyDescent="0.35">
      <c r="B53" s="35">
        <v>50</v>
      </c>
      <c r="C53" s="47" t="s">
        <v>816</v>
      </c>
      <c r="D53" s="4" t="s">
        <v>5</v>
      </c>
      <c r="E53" s="123" t="s">
        <v>804</v>
      </c>
      <c r="F53" s="38"/>
    </row>
    <row r="54" spans="2:6" ht="28" x14ac:dyDescent="0.35">
      <c r="B54" s="35">
        <v>51</v>
      </c>
      <c r="C54" s="47" t="s">
        <v>817</v>
      </c>
      <c r="D54" s="4" t="s">
        <v>5</v>
      </c>
      <c r="E54" s="123" t="s">
        <v>804</v>
      </c>
      <c r="F54" s="38"/>
    </row>
    <row r="55" spans="2:6" ht="28" x14ac:dyDescent="0.35">
      <c r="B55" s="35">
        <v>52</v>
      </c>
      <c r="C55" s="47" t="s">
        <v>818</v>
      </c>
      <c r="D55" s="4" t="s">
        <v>63</v>
      </c>
      <c r="E55" s="123" t="s">
        <v>804</v>
      </c>
      <c r="F55" s="38"/>
    </row>
    <row r="56" spans="2:6" ht="28" x14ac:dyDescent="0.35">
      <c r="B56" s="35">
        <v>53</v>
      </c>
      <c r="C56" s="47" t="s">
        <v>820</v>
      </c>
      <c r="D56" s="4" t="s">
        <v>63</v>
      </c>
      <c r="E56" s="123" t="s">
        <v>804</v>
      </c>
      <c r="F56" s="38"/>
    </row>
    <row r="57" spans="2:6" ht="28" x14ac:dyDescent="0.35">
      <c r="B57" s="35">
        <v>54</v>
      </c>
      <c r="C57" s="47" t="s">
        <v>822</v>
      </c>
      <c r="D57" s="4" t="s">
        <v>5</v>
      </c>
      <c r="E57" s="123" t="s">
        <v>804</v>
      </c>
      <c r="F57" s="38"/>
    </row>
    <row r="58" spans="2:6" ht="28" x14ac:dyDescent="0.35">
      <c r="B58" s="35">
        <v>55</v>
      </c>
      <c r="C58" s="47" t="s">
        <v>824</v>
      </c>
      <c r="D58" s="4" t="s">
        <v>5</v>
      </c>
      <c r="E58" s="123" t="s">
        <v>804</v>
      </c>
      <c r="F58" s="38"/>
    </row>
    <row r="59" spans="2:6" ht="28" x14ac:dyDescent="0.35">
      <c r="B59" s="35">
        <v>56</v>
      </c>
      <c r="C59" s="47" t="s">
        <v>826</v>
      </c>
      <c r="D59" s="4" t="s">
        <v>5</v>
      </c>
      <c r="E59" s="123" t="s">
        <v>804</v>
      </c>
      <c r="F59" s="38"/>
    </row>
    <row r="60" spans="2:6" ht="28" x14ac:dyDescent="0.35">
      <c r="B60" s="35">
        <v>57</v>
      </c>
      <c r="C60" s="47" t="s">
        <v>828</v>
      </c>
      <c r="D60" s="4" t="s">
        <v>5</v>
      </c>
      <c r="E60" s="123" t="s">
        <v>804</v>
      </c>
      <c r="F60" s="38"/>
    </row>
    <row r="61" spans="2:6" ht="28" x14ac:dyDescent="0.35">
      <c r="B61" s="35">
        <v>58</v>
      </c>
      <c r="C61" s="47" t="s">
        <v>830</v>
      </c>
      <c r="D61" s="4" t="s">
        <v>5</v>
      </c>
      <c r="E61" s="123" t="s">
        <v>804</v>
      </c>
      <c r="F61" s="38"/>
    </row>
    <row r="62" spans="2:6" ht="28" x14ac:dyDescent="0.35">
      <c r="B62" s="35">
        <v>59</v>
      </c>
      <c r="C62" s="47" t="s">
        <v>832</v>
      </c>
      <c r="D62" s="4" t="s">
        <v>5</v>
      </c>
      <c r="E62" s="123" t="s">
        <v>804</v>
      </c>
      <c r="F62" s="38"/>
    </row>
    <row r="63" spans="2:6" ht="28" x14ac:dyDescent="0.35">
      <c r="B63" s="35">
        <v>60</v>
      </c>
      <c r="C63" s="47" t="s">
        <v>834</v>
      </c>
      <c r="D63" s="4" t="s">
        <v>5</v>
      </c>
      <c r="E63" s="123" t="s">
        <v>804</v>
      </c>
      <c r="F63" s="38"/>
    </row>
    <row r="64" spans="2:6" ht="28" x14ac:dyDescent="0.35">
      <c r="B64" s="35">
        <v>61</v>
      </c>
      <c r="C64" s="47" t="s">
        <v>836</v>
      </c>
      <c r="D64" s="4" t="s">
        <v>5</v>
      </c>
      <c r="E64" s="123" t="s">
        <v>804</v>
      </c>
      <c r="F64" s="38"/>
    </row>
    <row r="65" spans="2:6" ht="28" x14ac:dyDescent="0.35">
      <c r="B65" s="35">
        <v>62</v>
      </c>
      <c r="C65" s="47" t="s">
        <v>839</v>
      </c>
      <c r="D65" s="4" t="s">
        <v>5</v>
      </c>
      <c r="E65" s="123" t="s">
        <v>804</v>
      </c>
      <c r="F65" s="38"/>
    </row>
    <row r="66" spans="2:6" ht="28" x14ac:dyDescent="0.35">
      <c r="B66" s="35">
        <v>63</v>
      </c>
      <c r="C66" s="47" t="s">
        <v>842</v>
      </c>
      <c r="D66" s="4" t="s">
        <v>5</v>
      </c>
      <c r="E66" s="123" t="s">
        <v>804</v>
      </c>
      <c r="F66" s="38"/>
    </row>
    <row r="67" spans="2:6" ht="28" x14ac:dyDescent="0.35">
      <c r="B67" s="35">
        <v>64</v>
      </c>
      <c r="C67" s="47" t="s">
        <v>844</v>
      </c>
      <c r="D67" s="4" t="s">
        <v>5</v>
      </c>
      <c r="E67" s="123" t="s">
        <v>804</v>
      </c>
      <c r="F67" s="38"/>
    </row>
    <row r="68" spans="2:6" ht="28" x14ac:dyDescent="0.35">
      <c r="B68" s="35">
        <v>65</v>
      </c>
      <c r="C68" s="47" t="s">
        <v>845</v>
      </c>
      <c r="D68" s="4" t="s">
        <v>5</v>
      </c>
      <c r="E68" s="123" t="s">
        <v>804</v>
      </c>
      <c r="F68" s="38"/>
    </row>
    <row r="69" spans="2:6" ht="28" x14ac:dyDescent="0.35">
      <c r="B69" s="35">
        <v>66</v>
      </c>
      <c r="C69" s="47" t="s">
        <v>846</v>
      </c>
      <c r="D69" s="4" t="s">
        <v>5</v>
      </c>
      <c r="E69" s="123" t="s">
        <v>804</v>
      </c>
      <c r="F69" s="38"/>
    </row>
    <row r="70" spans="2:6" ht="28" x14ac:dyDescent="0.35">
      <c r="B70" s="35">
        <v>67</v>
      </c>
      <c r="C70" s="47" t="s">
        <v>847</v>
      </c>
      <c r="D70" s="4" t="s">
        <v>5</v>
      </c>
      <c r="E70" s="123" t="s">
        <v>804</v>
      </c>
      <c r="F70" s="38"/>
    </row>
    <row r="71" spans="2:6" ht="28" x14ac:dyDescent="0.35">
      <c r="B71" s="35">
        <v>68</v>
      </c>
      <c r="C71" s="47" t="s">
        <v>848</v>
      </c>
      <c r="D71" s="4" t="s">
        <v>5</v>
      </c>
      <c r="E71" s="123" t="s">
        <v>804</v>
      </c>
      <c r="F71" s="38"/>
    </row>
    <row r="72" spans="2:6" ht="28" x14ac:dyDescent="0.35">
      <c r="B72" s="35">
        <v>69</v>
      </c>
      <c r="C72" s="47" t="s">
        <v>849</v>
      </c>
      <c r="D72" s="4" t="s">
        <v>5</v>
      </c>
      <c r="E72" s="123" t="s">
        <v>804</v>
      </c>
      <c r="F72" s="38"/>
    </row>
    <row r="73" spans="2:6" ht="28" x14ac:dyDescent="0.35">
      <c r="B73" s="35">
        <v>70</v>
      </c>
      <c r="C73" s="47" t="s">
        <v>850</v>
      </c>
      <c r="D73" s="4" t="s">
        <v>5</v>
      </c>
      <c r="E73" s="123" t="s">
        <v>804</v>
      </c>
      <c r="F73" s="38"/>
    </row>
    <row r="74" spans="2:6" ht="28" x14ac:dyDescent="0.35">
      <c r="B74" s="35">
        <v>71</v>
      </c>
      <c r="C74" s="47" t="s">
        <v>851</v>
      </c>
      <c r="D74" s="4" t="s">
        <v>5</v>
      </c>
      <c r="E74" s="123" t="s">
        <v>804</v>
      </c>
      <c r="F74" s="38"/>
    </row>
    <row r="75" spans="2:6" ht="28" x14ac:dyDescent="0.35">
      <c r="B75" s="35">
        <v>72</v>
      </c>
      <c r="C75" s="47" t="s">
        <v>853</v>
      </c>
      <c r="D75" s="4" t="s">
        <v>5</v>
      </c>
      <c r="E75" s="123" t="s">
        <v>804</v>
      </c>
      <c r="F75" s="38"/>
    </row>
    <row r="76" spans="2:6" ht="28" x14ac:dyDescent="0.35">
      <c r="B76" s="35">
        <v>73</v>
      </c>
      <c r="C76" s="47" t="s">
        <v>854</v>
      </c>
      <c r="D76" s="4" t="s">
        <v>5</v>
      </c>
      <c r="E76" s="123" t="s">
        <v>804</v>
      </c>
      <c r="F76" s="38"/>
    </row>
    <row r="77" spans="2:6" ht="28" x14ac:dyDescent="0.35">
      <c r="B77" s="35">
        <v>74</v>
      </c>
      <c r="C77" s="47" t="s">
        <v>855</v>
      </c>
      <c r="D77" s="4" t="s">
        <v>5</v>
      </c>
      <c r="E77" s="123" t="s">
        <v>804</v>
      </c>
      <c r="F77" s="38"/>
    </row>
    <row r="78" spans="2:6" ht="28" x14ac:dyDescent="0.35">
      <c r="B78" s="35">
        <v>75</v>
      </c>
      <c r="C78" s="47" t="s">
        <v>856</v>
      </c>
      <c r="D78" s="4" t="s">
        <v>5</v>
      </c>
      <c r="E78" s="123" t="s">
        <v>804</v>
      </c>
      <c r="F78" s="38"/>
    </row>
    <row r="79" spans="2:6" ht="28" x14ac:dyDescent="0.35">
      <c r="B79" s="35">
        <v>76</v>
      </c>
      <c r="C79" s="47" t="s">
        <v>857</v>
      </c>
      <c r="D79" s="4" t="s">
        <v>94</v>
      </c>
      <c r="E79" s="123" t="s">
        <v>804</v>
      </c>
      <c r="F79" s="38"/>
    </row>
    <row r="80" spans="2:6" ht="28" x14ac:dyDescent="0.35">
      <c r="B80" s="35">
        <v>77</v>
      </c>
      <c r="C80" s="47" t="s">
        <v>858</v>
      </c>
      <c r="D80" s="4" t="s">
        <v>94</v>
      </c>
      <c r="E80" s="123" t="s">
        <v>804</v>
      </c>
      <c r="F80" s="38"/>
    </row>
    <row r="81" spans="2:6" ht="28" x14ac:dyDescent="0.35">
      <c r="B81" s="35">
        <v>78</v>
      </c>
      <c r="C81" s="47" t="s">
        <v>859</v>
      </c>
      <c r="D81" s="4" t="s">
        <v>63</v>
      </c>
      <c r="E81" s="123" t="s">
        <v>804</v>
      </c>
      <c r="F81" s="38"/>
    </row>
    <row r="82" spans="2:6" ht="28" x14ac:dyDescent="0.35">
      <c r="B82" s="35">
        <v>79</v>
      </c>
      <c r="C82" s="47" t="s">
        <v>860</v>
      </c>
      <c r="D82" s="4" t="s">
        <v>63</v>
      </c>
      <c r="E82" s="123" t="s">
        <v>804</v>
      </c>
      <c r="F82" s="38"/>
    </row>
    <row r="83" spans="2:6" ht="28" x14ac:dyDescent="0.35">
      <c r="B83" s="35">
        <v>80</v>
      </c>
      <c r="C83" s="47" t="s">
        <v>861</v>
      </c>
      <c r="D83" s="4" t="s">
        <v>63</v>
      </c>
      <c r="E83" s="123" t="s">
        <v>804</v>
      </c>
      <c r="F83" s="38"/>
    </row>
    <row r="84" spans="2:6" ht="28" x14ac:dyDescent="0.35">
      <c r="B84" s="35">
        <v>81</v>
      </c>
      <c r="C84" s="47" t="s">
        <v>847</v>
      </c>
      <c r="D84" s="4" t="s">
        <v>63</v>
      </c>
      <c r="E84" s="123" t="s">
        <v>804</v>
      </c>
      <c r="F84" s="38"/>
    </row>
    <row r="85" spans="2:6" ht="28" x14ac:dyDescent="0.35">
      <c r="B85" s="35">
        <v>82</v>
      </c>
      <c r="C85" s="47" t="s">
        <v>862</v>
      </c>
      <c r="D85" s="4" t="s">
        <v>5</v>
      </c>
      <c r="E85" s="123" t="s">
        <v>804</v>
      </c>
      <c r="F85" s="38"/>
    </row>
    <row r="86" spans="2:6" ht="28" x14ac:dyDescent="0.35">
      <c r="B86" s="35">
        <v>83</v>
      </c>
      <c r="C86" s="47" t="s">
        <v>863</v>
      </c>
      <c r="D86" s="4" t="s">
        <v>5</v>
      </c>
      <c r="E86" s="123" t="s">
        <v>804</v>
      </c>
      <c r="F86" s="38"/>
    </row>
    <row r="87" spans="2:6" ht="28" x14ac:dyDescent="0.35">
      <c r="B87" s="35">
        <v>84</v>
      </c>
      <c r="C87" s="47" t="s">
        <v>865</v>
      </c>
      <c r="D87" s="4" t="s">
        <v>5</v>
      </c>
      <c r="E87" s="123" t="s">
        <v>804</v>
      </c>
      <c r="F87" s="38"/>
    </row>
    <row r="88" spans="2:6" ht="28" x14ac:dyDescent="0.35">
      <c r="B88" s="35">
        <v>85</v>
      </c>
      <c r="C88" s="47" t="s">
        <v>866</v>
      </c>
      <c r="D88" s="4" t="s">
        <v>5</v>
      </c>
      <c r="E88" s="123" t="s">
        <v>804</v>
      </c>
      <c r="F88" s="38"/>
    </row>
    <row r="89" spans="2:6" ht="28" x14ac:dyDescent="0.35">
      <c r="B89" s="35">
        <v>86</v>
      </c>
      <c r="C89" s="47" t="s">
        <v>867</v>
      </c>
      <c r="D89" s="4" t="s">
        <v>94</v>
      </c>
      <c r="E89" s="123" t="s">
        <v>804</v>
      </c>
      <c r="F89" s="38"/>
    </row>
    <row r="90" spans="2:6" ht="28" x14ac:dyDescent="0.35">
      <c r="B90" s="35">
        <v>87</v>
      </c>
      <c r="C90" s="47" t="s">
        <v>868</v>
      </c>
      <c r="D90" s="4" t="s">
        <v>94</v>
      </c>
      <c r="E90" s="123" t="s">
        <v>804</v>
      </c>
      <c r="F90" s="38"/>
    </row>
    <row r="91" spans="2:6" ht="28" x14ac:dyDescent="0.35">
      <c r="B91" s="35">
        <v>88</v>
      </c>
      <c r="C91" s="47" t="s">
        <v>869</v>
      </c>
      <c r="D91" s="4" t="s">
        <v>63</v>
      </c>
      <c r="E91" s="123" t="s">
        <v>804</v>
      </c>
      <c r="F91" s="38"/>
    </row>
    <row r="92" spans="2:6" ht="28" x14ac:dyDescent="0.35">
      <c r="B92" s="35">
        <v>89</v>
      </c>
      <c r="C92" s="47" t="s">
        <v>870</v>
      </c>
      <c r="D92" s="4" t="s">
        <v>5</v>
      </c>
      <c r="E92" s="123" t="s">
        <v>804</v>
      </c>
      <c r="F92" s="38"/>
    </row>
    <row r="93" spans="2:6" ht="28" x14ac:dyDescent="0.35">
      <c r="B93" s="35">
        <v>90</v>
      </c>
      <c r="C93" s="47" t="s">
        <v>871</v>
      </c>
      <c r="D93" s="4" t="s">
        <v>5</v>
      </c>
      <c r="E93" s="123" t="s">
        <v>804</v>
      </c>
      <c r="F93" s="38"/>
    </row>
    <row r="94" spans="2:6" ht="28" x14ac:dyDescent="0.35">
      <c r="B94" s="35">
        <v>91</v>
      </c>
      <c r="C94" s="47" t="s">
        <v>872</v>
      </c>
      <c r="D94" s="4" t="s">
        <v>5</v>
      </c>
      <c r="E94" s="123" t="s">
        <v>804</v>
      </c>
      <c r="F94" s="38"/>
    </row>
    <row r="95" spans="2:6" ht="28" x14ac:dyDescent="0.35">
      <c r="B95" s="35">
        <v>92</v>
      </c>
      <c r="C95" s="47" t="s">
        <v>873</v>
      </c>
      <c r="D95" s="4" t="s">
        <v>5</v>
      </c>
      <c r="E95" s="123" t="s">
        <v>804</v>
      </c>
      <c r="F95" s="38"/>
    </row>
    <row r="96" spans="2:6" ht="28" x14ac:dyDescent="0.35">
      <c r="B96" s="35">
        <v>93</v>
      </c>
      <c r="C96" s="47" t="s">
        <v>875</v>
      </c>
      <c r="D96" s="4" t="s">
        <v>5</v>
      </c>
      <c r="E96" s="123" t="s">
        <v>804</v>
      </c>
      <c r="F96" s="38"/>
    </row>
    <row r="97" spans="2:6" ht="28" x14ac:dyDescent="0.35">
      <c r="B97" s="35">
        <v>94</v>
      </c>
      <c r="C97" s="47" t="s">
        <v>877</v>
      </c>
      <c r="D97" s="4" t="s">
        <v>5</v>
      </c>
      <c r="E97" s="123" t="s">
        <v>804</v>
      </c>
      <c r="F97" s="38"/>
    </row>
    <row r="98" spans="2:6" ht="28" x14ac:dyDescent="0.35">
      <c r="B98" s="35">
        <v>95</v>
      </c>
      <c r="C98" s="47" t="s">
        <v>878</v>
      </c>
      <c r="D98" s="4" t="s">
        <v>5</v>
      </c>
      <c r="E98" s="123" t="s">
        <v>804</v>
      </c>
      <c r="F98" s="38"/>
    </row>
    <row r="99" spans="2:6" ht="28" x14ac:dyDescent="0.35">
      <c r="B99" s="35">
        <v>96</v>
      </c>
      <c r="C99" s="47" t="s">
        <v>879</v>
      </c>
      <c r="D99" s="4" t="s">
        <v>94</v>
      </c>
      <c r="E99" s="123" t="s">
        <v>804</v>
      </c>
      <c r="F99" s="38"/>
    </row>
    <row r="100" spans="2:6" ht="28" x14ac:dyDescent="0.35">
      <c r="B100" s="35">
        <v>97</v>
      </c>
      <c r="C100" s="47" t="s">
        <v>880</v>
      </c>
      <c r="D100" s="4" t="s">
        <v>94</v>
      </c>
      <c r="E100" s="123" t="s">
        <v>804</v>
      </c>
      <c r="F100" s="38"/>
    </row>
    <row r="101" spans="2:6" ht="28" x14ac:dyDescent="0.35">
      <c r="B101" s="35">
        <v>98</v>
      </c>
      <c r="C101" s="47" t="s">
        <v>881</v>
      </c>
      <c r="D101" s="4" t="s">
        <v>5</v>
      </c>
      <c r="E101" s="123" t="s">
        <v>804</v>
      </c>
      <c r="F101" s="38"/>
    </row>
  </sheetData>
  <autoFilter ref="B3:E37" xr:uid="{00000000-0009-0000-0000-000002000000}"/>
  <mergeCells count="1">
    <mergeCell ref="B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45"/>
  <sheetViews>
    <sheetView zoomScaleNormal="100" workbookViewId="0">
      <pane xSplit="1" ySplit="2" topLeftCell="B8"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39"/>
    <col min="2" max="2" width="25.1796875" style="11" customWidth="1"/>
    <col min="3" max="3" width="50.7265625" style="5" customWidth="1"/>
    <col min="4" max="4" width="12.26953125" style="40" customWidth="1"/>
    <col min="5" max="5" width="38.1796875" style="5" customWidth="1"/>
    <col min="6" max="6" width="8.453125" style="2" hidden="1" customWidth="1"/>
    <col min="7" max="7" width="9.1796875" style="40"/>
    <col min="8" max="8" width="20.81640625" style="39" customWidth="1"/>
    <col min="9" max="9" width="7.54296875" style="2" hidden="1" customWidth="1"/>
    <col min="10" max="10" width="29.26953125" style="5" hidden="1" customWidth="1"/>
    <col min="11" max="11" width="9.7265625" style="40" customWidth="1"/>
    <col min="12" max="12" width="9.1796875" style="40"/>
    <col min="13" max="13" width="23.7265625" style="40" bestFit="1" customWidth="1"/>
    <col min="14" max="14" width="12.81640625" style="40" customWidth="1"/>
    <col min="15" max="16384" width="9.1796875" style="40"/>
  </cols>
  <sheetData>
    <row r="1" spans="1:14" ht="15.75" customHeight="1" thickBot="1" x14ac:dyDescent="0.4">
      <c r="A1" s="237" t="s">
        <v>907</v>
      </c>
      <c r="B1" s="238"/>
      <c r="C1" s="238"/>
      <c r="D1" s="238"/>
      <c r="E1" s="238"/>
      <c r="F1" s="238"/>
      <c r="G1" s="238"/>
      <c r="H1" s="238"/>
      <c r="I1" s="238"/>
      <c r="J1" s="240"/>
    </row>
    <row r="2" spans="1:14" s="3" customFormat="1" ht="42" x14ac:dyDescent="0.35">
      <c r="A2" s="6" t="s">
        <v>35</v>
      </c>
      <c r="B2" s="10" t="s">
        <v>37</v>
      </c>
      <c r="C2" s="7" t="s">
        <v>908</v>
      </c>
      <c r="D2" s="8" t="s">
        <v>909</v>
      </c>
      <c r="E2" s="7" t="s">
        <v>910</v>
      </c>
      <c r="F2" s="8" t="s">
        <v>911</v>
      </c>
      <c r="G2" s="8" t="s">
        <v>0</v>
      </c>
      <c r="H2" s="14" t="s">
        <v>912</v>
      </c>
      <c r="I2" s="8" t="s">
        <v>913</v>
      </c>
      <c r="J2" s="7" t="s">
        <v>51</v>
      </c>
      <c r="K2" s="61" t="s">
        <v>886</v>
      </c>
      <c r="L2" s="62" t="s">
        <v>40</v>
      </c>
      <c r="M2" s="62" t="s">
        <v>1940</v>
      </c>
      <c r="N2" s="62" t="s">
        <v>1358</v>
      </c>
    </row>
    <row r="3" spans="1:14" ht="56.15" hidden="1" customHeight="1" x14ac:dyDescent="0.35">
      <c r="A3" s="35">
        <v>1</v>
      </c>
      <c r="B3" s="192" t="s">
        <v>116</v>
      </c>
      <c r="C3" s="4" t="s">
        <v>914</v>
      </c>
      <c r="D3" s="38" t="s">
        <v>915</v>
      </c>
      <c r="E3" s="4" t="s">
        <v>916</v>
      </c>
      <c r="F3" s="38" t="s">
        <v>917</v>
      </c>
      <c r="G3" s="124" t="s">
        <v>73</v>
      </c>
      <c r="H3" s="9">
        <v>0</v>
      </c>
      <c r="I3" s="38" t="s">
        <v>918</v>
      </c>
      <c r="J3" s="4" t="s">
        <v>919</v>
      </c>
      <c r="K3" s="4" t="s">
        <v>349</v>
      </c>
    </row>
    <row r="4" spans="1:14" ht="42" hidden="1" customHeight="1" x14ac:dyDescent="0.35">
      <c r="A4" s="35">
        <v>2</v>
      </c>
      <c r="B4" s="193"/>
      <c r="C4" s="22" t="s">
        <v>920</v>
      </c>
      <c r="D4" s="23" t="s">
        <v>921</v>
      </c>
      <c r="E4" s="22" t="s">
        <v>922</v>
      </c>
      <c r="F4" s="38" t="s">
        <v>917</v>
      </c>
      <c r="G4" s="65" t="s">
        <v>73</v>
      </c>
      <c r="H4" s="35">
        <v>0</v>
      </c>
      <c r="I4" s="38" t="s">
        <v>918</v>
      </c>
      <c r="J4" s="4" t="s">
        <v>923</v>
      </c>
      <c r="K4" s="4" t="s">
        <v>349</v>
      </c>
    </row>
    <row r="5" spans="1:14" ht="112" hidden="1" customHeight="1" x14ac:dyDescent="0.35">
      <c r="A5" s="35">
        <v>3</v>
      </c>
      <c r="B5" s="193"/>
      <c r="C5" s="4" t="s">
        <v>924</v>
      </c>
      <c r="D5" s="38" t="s">
        <v>925</v>
      </c>
      <c r="E5" s="4" t="s">
        <v>926</v>
      </c>
      <c r="F5" s="38" t="s">
        <v>917</v>
      </c>
      <c r="G5" s="124" t="s">
        <v>73</v>
      </c>
      <c r="H5" s="35">
        <v>0</v>
      </c>
      <c r="I5" s="38" t="s">
        <v>918</v>
      </c>
      <c r="J5" s="4" t="s">
        <v>923</v>
      </c>
      <c r="K5" s="4" t="s">
        <v>349</v>
      </c>
    </row>
    <row r="6" spans="1:14" ht="28" hidden="1" customHeight="1" x14ac:dyDescent="0.35">
      <c r="A6" s="35">
        <v>4</v>
      </c>
      <c r="B6" s="193"/>
      <c r="C6" s="4" t="s">
        <v>927</v>
      </c>
      <c r="D6" s="38" t="s">
        <v>928</v>
      </c>
      <c r="E6" s="4" t="s">
        <v>929</v>
      </c>
      <c r="F6" s="38" t="s">
        <v>917</v>
      </c>
      <c r="G6" s="124" t="s">
        <v>73</v>
      </c>
      <c r="H6" s="35">
        <v>0</v>
      </c>
      <c r="I6" s="38" t="s">
        <v>918</v>
      </c>
      <c r="J6" s="4" t="s">
        <v>923</v>
      </c>
      <c r="K6" s="4" t="s">
        <v>349</v>
      </c>
    </row>
    <row r="7" spans="1:14" ht="56.15" hidden="1" customHeight="1" x14ac:dyDescent="0.35">
      <c r="A7" s="35">
        <v>5</v>
      </c>
      <c r="B7" s="193"/>
      <c r="C7" s="50" t="s">
        <v>930</v>
      </c>
      <c r="D7" s="203" t="s">
        <v>931</v>
      </c>
      <c r="E7" s="50" t="s">
        <v>932</v>
      </c>
      <c r="F7" s="38" t="s">
        <v>917</v>
      </c>
      <c r="G7" s="124" t="s">
        <v>63</v>
      </c>
      <c r="H7" s="51">
        <v>0</v>
      </c>
      <c r="I7" s="38" t="s">
        <v>933</v>
      </c>
      <c r="J7" s="4" t="s">
        <v>923</v>
      </c>
      <c r="K7" s="50" t="s">
        <v>349</v>
      </c>
    </row>
    <row r="8" spans="1:14" x14ac:dyDescent="0.35">
      <c r="A8" s="35"/>
      <c r="B8" s="87" t="s">
        <v>116</v>
      </c>
      <c r="C8" s="4" t="s">
        <v>934</v>
      </c>
      <c r="D8" s="38" t="s">
        <v>935</v>
      </c>
      <c r="E8" s="4" t="s">
        <v>934</v>
      </c>
      <c r="F8" s="82"/>
      <c r="G8" s="38" t="s">
        <v>6</v>
      </c>
      <c r="H8" s="9">
        <v>25</v>
      </c>
      <c r="I8" s="52"/>
      <c r="J8" s="85"/>
      <c r="K8" s="4"/>
      <c r="L8" s="38" t="s">
        <v>1872</v>
      </c>
      <c r="M8" s="38" t="s">
        <v>1941</v>
      </c>
      <c r="N8" s="38" t="s">
        <v>1969</v>
      </c>
    </row>
    <row r="9" spans="1:14" ht="28" x14ac:dyDescent="0.35">
      <c r="A9" s="57">
        <v>6</v>
      </c>
      <c r="B9" s="194" t="s">
        <v>116</v>
      </c>
      <c r="C9" s="49" t="s">
        <v>936</v>
      </c>
      <c r="D9" s="204" t="s">
        <v>937</v>
      </c>
      <c r="E9" s="49" t="s">
        <v>938</v>
      </c>
      <c r="F9" s="38" t="s">
        <v>917</v>
      </c>
      <c r="G9" s="205" t="s">
        <v>6</v>
      </c>
      <c r="H9" s="207">
        <v>235.25</v>
      </c>
      <c r="I9" s="38" t="s">
        <v>939</v>
      </c>
      <c r="J9" s="85"/>
      <c r="K9" s="4" t="s">
        <v>349</v>
      </c>
      <c r="L9" s="38" t="s">
        <v>1869</v>
      </c>
      <c r="M9" s="38" t="s">
        <v>1964</v>
      </c>
      <c r="N9" s="38"/>
    </row>
    <row r="10" spans="1:14" ht="84" x14ac:dyDescent="0.35">
      <c r="A10" s="35">
        <v>7</v>
      </c>
      <c r="B10" s="122" t="s">
        <v>120</v>
      </c>
      <c r="C10" s="4" t="s">
        <v>940</v>
      </c>
      <c r="D10" s="38" t="s">
        <v>121</v>
      </c>
      <c r="E10" s="4" t="s">
        <v>122</v>
      </c>
      <c r="F10" s="38" t="s">
        <v>917</v>
      </c>
      <c r="G10" s="38" t="s">
        <v>5</v>
      </c>
      <c r="H10" s="9">
        <v>10</v>
      </c>
      <c r="I10" s="38" t="s">
        <v>933</v>
      </c>
      <c r="J10" s="85"/>
      <c r="K10" s="30" t="s">
        <v>123</v>
      </c>
      <c r="L10" s="38" t="s">
        <v>1869</v>
      </c>
      <c r="M10" s="38" t="s">
        <v>1964</v>
      </c>
      <c r="N10" s="38"/>
    </row>
    <row r="11" spans="1:14" s="2" customFormat="1" ht="294" hidden="1" x14ac:dyDescent="0.35">
      <c r="A11" s="35">
        <v>8</v>
      </c>
      <c r="B11" s="122" t="s">
        <v>124</v>
      </c>
      <c r="C11" s="4" t="s">
        <v>941</v>
      </c>
      <c r="D11" s="38" t="s">
        <v>125</v>
      </c>
      <c r="E11" s="4" t="s">
        <v>126</v>
      </c>
      <c r="F11" s="38" t="s">
        <v>917</v>
      </c>
      <c r="G11" s="38" t="s">
        <v>63</v>
      </c>
      <c r="H11" s="4"/>
      <c r="I11" s="38" t="s">
        <v>933</v>
      </c>
      <c r="J11" s="5"/>
      <c r="K11" s="49" t="s">
        <v>942</v>
      </c>
    </row>
    <row r="12" spans="1:14" s="2" customFormat="1" ht="98" hidden="1" x14ac:dyDescent="0.35">
      <c r="A12" s="35">
        <v>9</v>
      </c>
      <c r="B12" s="122" t="s">
        <v>127</v>
      </c>
      <c r="C12" s="4" t="s">
        <v>943</v>
      </c>
      <c r="D12" s="38" t="s">
        <v>128</v>
      </c>
      <c r="E12" s="4" t="s">
        <v>129</v>
      </c>
      <c r="F12" s="38" t="s">
        <v>917</v>
      </c>
      <c r="G12" s="38" t="s">
        <v>63</v>
      </c>
      <c r="H12" s="4"/>
      <c r="I12" s="38" t="s">
        <v>933</v>
      </c>
      <c r="J12" s="5"/>
      <c r="K12" s="4" t="s">
        <v>349</v>
      </c>
    </row>
    <row r="13" spans="1:14" s="2" customFormat="1" ht="28" hidden="1" x14ac:dyDescent="0.35">
      <c r="A13" s="35">
        <v>10</v>
      </c>
      <c r="B13" s="122" t="s">
        <v>130</v>
      </c>
      <c r="C13" s="4" t="s">
        <v>944</v>
      </c>
      <c r="D13" s="38" t="s">
        <v>131</v>
      </c>
      <c r="E13" s="4" t="s">
        <v>132</v>
      </c>
      <c r="F13" s="38" t="s">
        <v>917</v>
      </c>
      <c r="G13" s="38" t="s">
        <v>63</v>
      </c>
      <c r="H13" s="4"/>
      <c r="I13" s="38" t="s">
        <v>933</v>
      </c>
      <c r="J13" s="4" t="s">
        <v>133</v>
      </c>
      <c r="K13" s="40" t="s">
        <v>349</v>
      </c>
    </row>
    <row r="14" spans="1:14" s="2" customFormat="1" ht="42" hidden="1" x14ac:dyDescent="0.35">
      <c r="A14" s="35">
        <v>11</v>
      </c>
      <c r="B14" s="122" t="s">
        <v>134</v>
      </c>
      <c r="C14" s="4" t="s">
        <v>945</v>
      </c>
      <c r="D14" s="38" t="s">
        <v>135</v>
      </c>
      <c r="E14" s="4" t="s">
        <v>136</v>
      </c>
      <c r="F14" s="38" t="s">
        <v>917</v>
      </c>
      <c r="G14" s="38" t="s">
        <v>63</v>
      </c>
      <c r="H14" s="4"/>
      <c r="I14" s="38" t="s">
        <v>933</v>
      </c>
      <c r="J14" s="4" t="s">
        <v>133</v>
      </c>
      <c r="K14" s="40" t="s">
        <v>349</v>
      </c>
    </row>
    <row r="15" spans="1:14" s="2" customFormat="1" ht="42" hidden="1" x14ac:dyDescent="0.35">
      <c r="A15" s="35">
        <v>12</v>
      </c>
      <c r="B15" s="122" t="s">
        <v>137</v>
      </c>
      <c r="C15" s="4" t="s">
        <v>946</v>
      </c>
      <c r="D15" s="38" t="s">
        <v>138</v>
      </c>
      <c r="E15" s="4" t="s">
        <v>139</v>
      </c>
      <c r="F15" s="38" t="s">
        <v>917</v>
      </c>
      <c r="G15" s="38" t="s">
        <v>73</v>
      </c>
      <c r="H15" s="4"/>
      <c r="I15" s="38" t="s">
        <v>918</v>
      </c>
      <c r="J15" s="4" t="s">
        <v>947</v>
      </c>
      <c r="K15" s="40"/>
    </row>
    <row r="16" spans="1:14" s="2" customFormat="1" ht="42" hidden="1" x14ac:dyDescent="0.35">
      <c r="A16" s="35">
        <v>13</v>
      </c>
      <c r="B16" s="122" t="s">
        <v>140</v>
      </c>
      <c r="C16" s="4" t="s">
        <v>948</v>
      </c>
      <c r="D16" s="38" t="s">
        <v>141</v>
      </c>
      <c r="E16" s="4" t="s">
        <v>142</v>
      </c>
      <c r="F16" s="38" t="s">
        <v>917</v>
      </c>
      <c r="G16" s="38" t="s">
        <v>63</v>
      </c>
      <c r="H16" s="4"/>
      <c r="I16" s="38" t="s">
        <v>918</v>
      </c>
      <c r="J16" s="4" t="s">
        <v>71</v>
      </c>
      <c r="K16" s="40"/>
    </row>
    <row r="17" spans="1:14" s="2" customFormat="1" ht="42" hidden="1" x14ac:dyDescent="0.35">
      <c r="A17" s="35">
        <v>14</v>
      </c>
      <c r="B17" s="241" t="s">
        <v>143</v>
      </c>
      <c r="C17" s="4" t="s">
        <v>949</v>
      </c>
      <c r="D17" s="38" t="s">
        <v>950</v>
      </c>
      <c r="E17" s="4" t="s">
        <v>951</v>
      </c>
      <c r="F17" s="38" t="s">
        <v>917</v>
      </c>
      <c r="G17" s="38" t="s">
        <v>73</v>
      </c>
      <c r="H17" s="4"/>
      <c r="I17" s="38" t="s">
        <v>952</v>
      </c>
      <c r="J17" s="4" t="s">
        <v>71</v>
      </c>
      <c r="K17" s="40" t="s">
        <v>953</v>
      </c>
    </row>
    <row r="18" spans="1:14" s="2" customFormat="1" ht="42" hidden="1" x14ac:dyDescent="0.35">
      <c r="A18" s="35">
        <v>15</v>
      </c>
      <c r="B18" s="242"/>
      <c r="C18" s="4" t="s">
        <v>954</v>
      </c>
      <c r="D18" s="38" t="s">
        <v>955</v>
      </c>
      <c r="E18" s="4" t="s">
        <v>956</v>
      </c>
      <c r="F18" s="38" t="s">
        <v>917</v>
      </c>
      <c r="G18" s="38" t="s">
        <v>73</v>
      </c>
      <c r="H18" s="4"/>
      <c r="I18" s="38" t="s">
        <v>952</v>
      </c>
      <c r="J18" s="4" t="s">
        <v>71</v>
      </c>
      <c r="K18" s="40" t="s">
        <v>953</v>
      </c>
    </row>
    <row r="19" spans="1:14" s="2" customFormat="1" ht="28" hidden="1" x14ac:dyDescent="0.35">
      <c r="A19" s="35">
        <v>16</v>
      </c>
      <c r="B19" s="241" t="s">
        <v>146</v>
      </c>
      <c r="C19" s="4" t="s">
        <v>957</v>
      </c>
      <c r="D19" s="38" t="s">
        <v>958</v>
      </c>
      <c r="E19" s="4" t="s">
        <v>959</v>
      </c>
      <c r="F19" s="38" t="s">
        <v>917</v>
      </c>
      <c r="G19" s="38" t="s">
        <v>73</v>
      </c>
      <c r="H19" s="4"/>
      <c r="I19" s="38" t="s">
        <v>952</v>
      </c>
      <c r="J19" s="4" t="s">
        <v>71</v>
      </c>
      <c r="K19" s="40" t="s">
        <v>953</v>
      </c>
    </row>
    <row r="20" spans="1:14" s="2" customFormat="1" ht="28" hidden="1" x14ac:dyDescent="0.35">
      <c r="A20" s="35">
        <v>17</v>
      </c>
      <c r="B20" s="242"/>
      <c r="C20" s="4" t="s">
        <v>960</v>
      </c>
      <c r="D20" s="38" t="s">
        <v>961</v>
      </c>
      <c r="E20" s="4" t="s">
        <v>962</v>
      </c>
      <c r="F20" s="38" t="s">
        <v>917</v>
      </c>
      <c r="G20" s="38" t="s">
        <v>73</v>
      </c>
      <c r="H20" s="4"/>
      <c r="I20" s="38" t="s">
        <v>952</v>
      </c>
      <c r="J20" s="4" t="s">
        <v>71</v>
      </c>
      <c r="K20" s="40" t="s">
        <v>953</v>
      </c>
    </row>
    <row r="21" spans="1:14" ht="84" x14ac:dyDescent="0.35">
      <c r="A21" s="35">
        <v>18</v>
      </c>
      <c r="B21" s="122" t="s">
        <v>149</v>
      </c>
      <c r="C21" s="4" t="s">
        <v>963</v>
      </c>
      <c r="D21" s="38" t="s">
        <v>150</v>
      </c>
      <c r="E21" s="4" t="s">
        <v>151</v>
      </c>
      <c r="F21" s="38" t="s">
        <v>917</v>
      </c>
      <c r="G21" s="38" t="s">
        <v>5</v>
      </c>
      <c r="H21" s="9">
        <v>6</v>
      </c>
      <c r="I21" s="38" t="s">
        <v>939</v>
      </c>
      <c r="J21" s="85" t="s">
        <v>964</v>
      </c>
      <c r="K21" s="38" t="s">
        <v>349</v>
      </c>
      <c r="L21" s="38" t="s">
        <v>1869</v>
      </c>
      <c r="M21" s="38" t="s">
        <v>1943</v>
      </c>
      <c r="N21" s="38" t="s">
        <v>1970</v>
      </c>
    </row>
    <row r="22" spans="1:14" s="2" customFormat="1" ht="126" hidden="1" x14ac:dyDescent="0.35">
      <c r="A22" s="35">
        <v>19</v>
      </c>
      <c r="B22" s="202" t="s">
        <v>152</v>
      </c>
      <c r="C22" s="50" t="s">
        <v>965</v>
      </c>
      <c r="D22" s="203" t="s">
        <v>153</v>
      </c>
      <c r="E22" s="50" t="s">
        <v>154</v>
      </c>
      <c r="F22" s="38" t="s">
        <v>917</v>
      </c>
      <c r="G22" s="203" t="s">
        <v>73</v>
      </c>
      <c r="H22" s="50"/>
      <c r="I22" s="38" t="s">
        <v>952</v>
      </c>
      <c r="J22" s="49"/>
      <c r="K22" s="40" t="s">
        <v>349</v>
      </c>
    </row>
    <row r="23" spans="1:14" ht="98" x14ac:dyDescent="0.35">
      <c r="A23" s="35">
        <v>20</v>
      </c>
      <c r="B23" s="42" t="s">
        <v>1891</v>
      </c>
      <c r="C23" s="4" t="s">
        <v>1892</v>
      </c>
      <c r="D23" s="38" t="s">
        <v>1893</v>
      </c>
      <c r="E23" s="4" t="s">
        <v>1894</v>
      </c>
      <c r="F23" s="40"/>
      <c r="G23" s="38" t="s">
        <v>5</v>
      </c>
      <c r="H23" s="35">
        <v>8</v>
      </c>
      <c r="I23" s="40"/>
      <c r="K23" s="38"/>
      <c r="L23" s="38" t="s">
        <v>1872</v>
      </c>
      <c r="M23" s="38" t="s">
        <v>1941</v>
      </c>
      <c r="N23" s="38" t="s">
        <v>1969</v>
      </c>
    </row>
    <row r="24" spans="1:14" ht="42" hidden="1" x14ac:dyDescent="0.35">
      <c r="A24" s="39">
        <v>21</v>
      </c>
      <c r="B24" s="5" t="s">
        <v>1971</v>
      </c>
      <c r="C24" s="5" t="s">
        <v>1971</v>
      </c>
      <c r="D24" s="40" t="s">
        <v>1973</v>
      </c>
      <c r="E24" s="41" t="s">
        <v>1971</v>
      </c>
      <c r="F24" s="40"/>
      <c r="G24" s="40" t="s">
        <v>1972</v>
      </c>
      <c r="H24" s="208"/>
      <c r="I24" s="40"/>
    </row>
    <row r="25" spans="1:14" x14ac:dyDescent="0.35">
      <c r="F25" s="40"/>
      <c r="H25" s="35"/>
      <c r="I25" s="40"/>
    </row>
    <row r="26" spans="1:14" x14ac:dyDescent="0.35">
      <c r="F26" s="40"/>
      <c r="H26" s="35"/>
      <c r="I26" s="40"/>
    </row>
    <row r="27" spans="1:14" x14ac:dyDescent="0.35">
      <c r="F27" s="40"/>
      <c r="H27" s="27"/>
      <c r="I27" s="40"/>
    </row>
    <row r="28" spans="1:14" x14ac:dyDescent="0.35">
      <c r="F28" s="40"/>
      <c r="H28" s="35"/>
      <c r="I28" s="40"/>
    </row>
    <row r="29" spans="1:14" x14ac:dyDescent="0.35">
      <c r="F29" s="40"/>
      <c r="H29" s="9"/>
      <c r="I29" s="40"/>
    </row>
    <row r="30" spans="1:14" x14ac:dyDescent="0.35">
      <c r="F30" s="40"/>
      <c r="H30" s="9"/>
      <c r="I30" s="40"/>
    </row>
    <row r="31" spans="1:14" x14ac:dyDescent="0.35">
      <c r="F31" s="40"/>
      <c r="H31" s="9"/>
      <c r="I31" s="40"/>
    </row>
    <row r="32" spans="1:14" x14ac:dyDescent="0.35">
      <c r="F32" s="40"/>
      <c r="H32" s="9"/>
      <c r="I32" s="40"/>
    </row>
    <row r="33" spans="6:9" x14ac:dyDescent="0.35">
      <c r="F33" s="40"/>
      <c r="H33" s="9"/>
      <c r="I33" s="40"/>
    </row>
    <row r="34" spans="6:9" x14ac:dyDescent="0.35">
      <c r="F34" s="40"/>
      <c r="H34" s="9"/>
      <c r="I34" s="40"/>
    </row>
    <row r="35" spans="6:9" x14ac:dyDescent="0.35">
      <c r="F35" s="40"/>
      <c r="H35" s="9"/>
      <c r="I35" s="40"/>
    </row>
    <row r="36" spans="6:9" x14ac:dyDescent="0.35">
      <c r="F36" s="40"/>
      <c r="H36" s="64"/>
      <c r="I36" s="40"/>
    </row>
    <row r="37" spans="6:9" x14ac:dyDescent="0.35">
      <c r="F37" s="40"/>
      <c r="H37" s="35"/>
      <c r="I37" s="40"/>
    </row>
    <row r="38" spans="6:9" x14ac:dyDescent="0.35">
      <c r="F38" s="40"/>
      <c r="H38" s="9"/>
      <c r="I38" s="40"/>
    </row>
    <row r="39" spans="6:9" x14ac:dyDescent="0.35">
      <c r="F39" s="40"/>
      <c r="H39" s="9"/>
      <c r="I39" s="40"/>
    </row>
    <row r="40" spans="6:9" x14ac:dyDescent="0.35">
      <c r="F40" s="40"/>
      <c r="H40" s="9"/>
      <c r="I40" s="40"/>
    </row>
    <row r="41" spans="6:9" x14ac:dyDescent="0.35">
      <c r="F41" s="40"/>
      <c r="H41" s="9"/>
      <c r="I41" s="40"/>
    </row>
    <row r="42" spans="6:9" x14ac:dyDescent="0.35">
      <c r="F42" s="40"/>
      <c r="H42" s="35"/>
      <c r="I42" s="40"/>
    </row>
    <row r="43" spans="6:9" x14ac:dyDescent="0.35">
      <c r="F43" s="40"/>
      <c r="H43" s="9"/>
      <c r="I43" s="40"/>
    </row>
    <row r="44" spans="6:9" x14ac:dyDescent="0.35">
      <c r="F44" s="40"/>
      <c r="H44" s="35"/>
      <c r="I44" s="40"/>
    </row>
    <row r="45" spans="6:9" x14ac:dyDescent="0.35">
      <c r="F45" s="40"/>
      <c r="H45" s="9"/>
      <c r="I45" s="40"/>
    </row>
  </sheetData>
  <autoFilter ref="A2:L24" xr:uid="{40A908BF-AB2D-4F19-A6D8-3C8F6A444257}">
    <filterColumn colId="6">
      <filters>
        <filter val="Vital"/>
        <filter val="Vital?"/>
      </filters>
    </filterColumn>
  </autoFilter>
  <mergeCells count="3">
    <mergeCell ref="A1:J1"/>
    <mergeCell ref="B19:B20"/>
    <mergeCell ref="B17:B1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N103"/>
  <sheetViews>
    <sheetView workbookViewId="0">
      <pane xSplit="1" ySplit="2" topLeftCell="B6"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8.453125" style="39" customWidth="1"/>
    <col min="2" max="2" width="37.81640625" style="41" customWidth="1"/>
    <col min="3" max="3" width="36.26953125" style="5" customWidth="1"/>
    <col min="4" max="4" width="12.7265625" style="40" customWidth="1"/>
    <col min="5" max="5" width="39.26953125" style="41" customWidth="1"/>
    <col min="6" max="6" width="9.81640625" style="40" customWidth="1"/>
    <col min="7" max="7" width="13" style="40" customWidth="1"/>
    <col min="8" max="8" width="20.81640625" style="39" customWidth="1"/>
    <col min="9" max="9" width="6.54296875" style="2" hidden="1" customWidth="1"/>
    <col min="10" max="10" width="27.26953125" style="40" hidden="1" customWidth="1"/>
    <col min="11" max="11" width="15.453125" style="5" hidden="1" customWidth="1"/>
    <col min="12" max="12" width="9.1796875" style="40"/>
    <col min="13" max="13" width="16" style="40" bestFit="1" customWidth="1"/>
    <col min="14" max="16384" width="9.1796875" style="40"/>
  </cols>
  <sheetData>
    <row r="1" spans="1:14" ht="15.75" customHeight="1" thickBot="1" x14ac:dyDescent="0.4">
      <c r="A1" s="237" t="s">
        <v>966</v>
      </c>
      <c r="B1" s="238"/>
      <c r="C1" s="238"/>
      <c r="D1" s="238"/>
      <c r="E1" s="238"/>
      <c r="F1" s="238"/>
      <c r="G1" s="238"/>
      <c r="H1" s="238"/>
      <c r="I1" s="238"/>
      <c r="J1" s="240"/>
    </row>
    <row r="2" spans="1:14" s="3" customFormat="1" ht="28" x14ac:dyDescent="0.35">
      <c r="A2" s="6" t="s">
        <v>35</v>
      </c>
      <c r="B2" s="12" t="s">
        <v>37</v>
      </c>
      <c r="C2" s="7" t="s">
        <v>908</v>
      </c>
      <c r="D2" s="8" t="s">
        <v>909</v>
      </c>
      <c r="E2" s="12" t="s">
        <v>910</v>
      </c>
      <c r="F2" s="8" t="s">
        <v>911</v>
      </c>
      <c r="G2" s="8" t="s">
        <v>0</v>
      </c>
      <c r="H2" s="14" t="s">
        <v>912</v>
      </c>
      <c r="I2" s="8" t="s">
        <v>913</v>
      </c>
      <c r="J2" s="79" t="s">
        <v>51</v>
      </c>
      <c r="K2" s="62" t="s">
        <v>967</v>
      </c>
      <c r="L2" s="62" t="s">
        <v>40</v>
      </c>
      <c r="M2" s="62" t="s">
        <v>1940</v>
      </c>
      <c r="N2" s="62" t="s">
        <v>1358</v>
      </c>
    </row>
    <row r="3" spans="1:14" ht="70" hidden="1" x14ac:dyDescent="0.35">
      <c r="A3" s="35">
        <v>1</v>
      </c>
      <c r="B3" s="223" t="s">
        <v>155</v>
      </c>
      <c r="C3" s="4" t="s">
        <v>968</v>
      </c>
      <c r="D3" s="38" t="s">
        <v>156</v>
      </c>
      <c r="E3" s="226" t="s">
        <v>157</v>
      </c>
      <c r="F3" s="38" t="s">
        <v>917</v>
      </c>
      <c r="G3" s="38" t="s">
        <v>5</v>
      </c>
      <c r="H3" s="9">
        <v>6</v>
      </c>
      <c r="I3" s="38" t="s">
        <v>969</v>
      </c>
      <c r="J3" s="80"/>
      <c r="K3" s="4" t="s">
        <v>349</v>
      </c>
      <c r="L3" s="40" t="s">
        <v>1872</v>
      </c>
      <c r="M3" s="40" t="s">
        <v>1943</v>
      </c>
      <c r="N3" s="40" t="s">
        <v>1959</v>
      </c>
    </row>
    <row r="4" spans="1:14" s="2" customFormat="1" ht="70" hidden="1" customHeight="1" x14ac:dyDescent="0.35">
      <c r="A4" s="35">
        <v>2</v>
      </c>
      <c r="B4" s="244" t="s">
        <v>158</v>
      </c>
      <c r="C4" s="4" t="s">
        <v>970</v>
      </c>
      <c r="D4" s="38" t="s">
        <v>971</v>
      </c>
      <c r="E4" s="226" t="s">
        <v>972</v>
      </c>
      <c r="F4" s="38" t="s">
        <v>917</v>
      </c>
      <c r="G4" s="38" t="s">
        <v>73</v>
      </c>
      <c r="H4" s="38"/>
      <c r="I4" s="38" t="s">
        <v>973</v>
      </c>
      <c r="J4" s="38"/>
      <c r="K4" s="5" t="s">
        <v>349</v>
      </c>
      <c r="L4" s="40"/>
      <c r="M4" s="40"/>
      <c r="N4" s="40"/>
    </row>
    <row r="5" spans="1:14" s="2" customFormat="1" ht="84" hidden="1" customHeight="1" x14ac:dyDescent="0.35">
      <c r="A5" s="35">
        <v>3</v>
      </c>
      <c r="B5" s="245"/>
      <c r="C5" s="4" t="s">
        <v>974</v>
      </c>
      <c r="D5" s="38" t="s">
        <v>975</v>
      </c>
      <c r="E5" s="226" t="s">
        <v>976</v>
      </c>
      <c r="F5" s="38" t="s">
        <v>917</v>
      </c>
      <c r="G5" s="38" t="s">
        <v>73</v>
      </c>
      <c r="H5" s="38"/>
      <c r="I5" s="38" t="s">
        <v>973</v>
      </c>
      <c r="J5" s="38"/>
      <c r="K5" s="5" t="s">
        <v>349</v>
      </c>
      <c r="L5" s="40"/>
      <c r="M5" s="40"/>
      <c r="N5" s="40"/>
    </row>
    <row r="6" spans="1:14" ht="56.15" customHeight="1" x14ac:dyDescent="0.35">
      <c r="A6" s="35">
        <v>4</v>
      </c>
      <c r="B6" s="226" t="s">
        <v>161</v>
      </c>
      <c r="C6" s="4" t="s">
        <v>977</v>
      </c>
      <c r="D6" s="38" t="s">
        <v>162</v>
      </c>
      <c r="E6" s="226" t="s">
        <v>163</v>
      </c>
      <c r="F6" s="38" t="s">
        <v>917</v>
      </c>
      <c r="G6" s="38" t="s">
        <v>5</v>
      </c>
      <c r="H6" s="9">
        <v>0</v>
      </c>
      <c r="I6" s="38" t="s">
        <v>969</v>
      </c>
      <c r="J6" s="85" t="s">
        <v>164</v>
      </c>
      <c r="K6" s="4" t="s">
        <v>902</v>
      </c>
      <c r="L6" s="40" t="s">
        <v>1912</v>
      </c>
      <c r="M6" s="40" t="s">
        <v>1943</v>
      </c>
      <c r="N6" s="40" t="s">
        <v>1970</v>
      </c>
    </row>
    <row r="7" spans="1:14" ht="28" customHeight="1" x14ac:dyDescent="0.35">
      <c r="A7" s="35">
        <v>5</v>
      </c>
      <c r="B7" s="226" t="s">
        <v>165</v>
      </c>
      <c r="C7" s="4" t="s">
        <v>978</v>
      </c>
      <c r="D7" s="38" t="s">
        <v>166</v>
      </c>
      <c r="E7" s="226" t="s">
        <v>979</v>
      </c>
      <c r="F7" s="38" t="s">
        <v>917</v>
      </c>
      <c r="G7" s="38" t="s">
        <v>5</v>
      </c>
      <c r="H7" s="9">
        <v>40</v>
      </c>
      <c r="I7" s="38" t="s">
        <v>969</v>
      </c>
      <c r="J7" s="80" t="s">
        <v>168</v>
      </c>
      <c r="K7" s="4" t="s">
        <v>902</v>
      </c>
      <c r="L7" s="40" t="s">
        <v>1912</v>
      </c>
      <c r="M7" s="40" t="s">
        <v>1943</v>
      </c>
      <c r="N7" s="40" t="s">
        <v>1970</v>
      </c>
    </row>
    <row r="8" spans="1:14" s="2" customFormat="1" ht="70" hidden="1" customHeight="1" x14ac:dyDescent="0.35">
      <c r="A8" s="35">
        <v>6</v>
      </c>
      <c r="B8" s="244" t="s">
        <v>169</v>
      </c>
      <c r="C8" s="4" t="s">
        <v>980</v>
      </c>
      <c r="D8" s="38" t="s">
        <v>981</v>
      </c>
      <c r="E8" s="226" t="s">
        <v>982</v>
      </c>
      <c r="F8" s="38" t="s">
        <v>917</v>
      </c>
      <c r="G8" s="38" t="s">
        <v>73</v>
      </c>
      <c r="H8" s="4"/>
      <c r="I8" s="38" t="s">
        <v>969</v>
      </c>
      <c r="J8" s="4" t="s">
        <v>983</v>
      </c>
      <c r="K8" s="28" t="s">
        <v>349</v>
      </c>
      <c r="L8" s="40"/>
      <c r="M8" s="40"/>
      <c r="N8" s="40"/>
    </row>
    <row r="9" spans="1:14" s="24" customFormat="1" ht="112" hidden="1" customHeight="1" x14ac:dyDescent="0.35">
      <c r="A9" s="35">
        <v>11</v>
      </c>
      <c r="B9" s="245"/>
      <c r="C9" s="4" t="s">
        <v>984</v>
      </c>
      <c r="D9" s="38" t="s">
        <v>985</v>
      </c>
      <c r="E9" s="226" t="s">
        <v>986</v>
      </c>
      <c r="F9" s="38" t="s">
        <v>917</v>
      </c>
      <c r="G9" s="38" t="s">
        <v>73</v>
      </c>
      <c r="H9" s="4"/>
      <c r="I9" s="23" t="s">
        <v>969</v>
      </c>
      <c r="J9" s="20" t="s">
        <v>987</v>
      </c>
      <c r="K9" s="28" t="s">
        <v>349</v>
      </c>
    </row>
    <row r="10" spans="1:14" s="2" customFormat="1" ht="112" hidden="1" customHeight="1" x14ac:dyDescent="0.35">
      <c r="A10" s="35">
        <v>7</v>
      </c>
      <c r="B10" s="223" t="s">
        <v>173</v>
      </c>
      <c r="C10" s="4" t="s">
        <v>988</v>
      </c>
      <c r="D10" s="38" t="s">
        <v>174</v>
      </c>
      <c r="E10" s="226" t="s">
        <v>175</v>
      </c>
      <c r="F10" s="38" t="s">
        <v>917</v>
      </c>
      <c r="G10" s="38" t="s">
        <v>63</v>
      </c>
      <c r="H10" s="4"/>
      <c r="I10" s="38" t="s">
        <v>969</v>
      </c>
      <c r="J10" s="38"/>
      <c r="K10" s="5" t="s">
        <v>349</v>
      </c>
      <c r="L10" s="40"/>
      <c r="M10" s="40"/>
      <c r="N10" s="40"/>
    </row>
    <row r="11" spans="1:14" s="2" customFormat="1" ht="42" hidden="1" customHeight="1" x14ac:dyDescent="0.35">
      <c r="A11" s="35">
        <v>8</v>
      </c>
      <c r="B11" s="226" t="s">
        <v>176</v>
      </c>
      <c r="C11" s="4" t="s">
        <v>989</v>
      </c>
      <c r="D11" s="38" t="s">
        <v>177</v>
      </c>
      <c r="E11" s="226" t="s">
        <v>178</v>
      </c>
      <c r="F11" s="38" t="s">
        <v>917</v>
      </c>
      <c r="G11" s="38" t="s">
        <v>73</v>
      </c>
      <c r="H11" s="4"/>
      <c r="I11" s="38" t="s">
        <v>969</v>
      </c>
      <c r="J11" s="38"/>
      <c r="K11" s="5" t="s">
        <v>349</v>
      </c>
      <c r="L11" s="40"/>
      <c r="M11" s="40"/>
      <c r="N11" s="40"/>
    </row>
    <row r="12" spans="1:14" s="2" customFormat="1" ht="409.5" hidden="1" customHeight="1" x14ac:dyDescent="0.35">
      <c r="A12" s="35">
        <v>9</v>
      </c>
      <c r="B12" s="226" t="s">
        <v>179</v>
      </c>
      <c r="C12" s="4" t="s">
        <v>990</v>
      </c>
      <c r="D12" s="38" t="s">
        <v>180</v>
      </c>
      <c r="E12" s="226" t="s">
        <v>991</v>
      </c>
      <c r="F12" s="38" t="s">
        <v>917</v>
      </c>
      <c r="G12" s="16" t="s">
        <v>73</v>
      </c>
      <c r="H12" s="4"/>
      <c r="I12" s="16" t="s">
        <v>969</v>
      </c>
      <c r="J12" s="19" t="s">
        <v>992</v>
      </c>
      <c r="K12" s="28" t="s">
        <v>349</v>
      </c>
      <c r="L12" s="40"/>
      <c r="M12" s="40"/>
      <c r="N12" s="40"/>
    </row>
    <row r="13" spans="1:14" s="2" customFormat="1" ht="112" hidden="1" customHeight="1" x14ac:dyDescent="0.35">
      <c r="A13" s="35">
        <v>10</v>
      </c>
      <c r="B13" s="226" t="s">
        <v>993</v>
      </c>
      <c r="C13" s="4" t="s">
        <v>994</v>
      </c>
      <c r="D13" s="38" t="s">
        <v>995</v>
      </c>
      <c r="E13" s="226" t="s">
        <v>996</v>
      </c>
      <c r="F13" s="38" t="s">
        <v>917</v>
      </c>
      <c r="G13" s="38" t="s">
        <v>73</v>
      </c>
      <c r="H13" s="4"/>
      <c r="I13" s="38" t="s">
        <v>969</v>
      </c>
      <c r="J13" s="4" t="s">
        <v>983</v>
      </c>
      <c r="K13" s="5" t="s">
        <v>902</v>
      </c>
      <c r="L13" s="40"/>
      <c r="M13" s="40"/>
      <c r="N13" s="40"/>
    </row>
    <row r="14" spans="1:14" s="2" customFormat="1" ht="56.15" hidden="1" customHeight="1" x14ac:dyDescent="0.35">
      <c r="A14" s="35">
        <v>12</v>
      </c>
      <c r="B14" s="244" t="s">
        <v>182</v>
      </c>
      <c r="C14" s="4" t="s">
        <v>997</v>
      </c>
      <c r="D14" s="38" t="s">
        <v>998</v>
      </c>
      <c r="E14" s="226" t="s">
        <v>999</v>
      </c>
      <c r="F14" s="38" t="s">
        <v>917</v>
      </c>
      <c r="G14" s="38" t="s">
        <v>87</v>
      </c>
      <c r="H14" s="4"/>
      <c r="I14" s="38" t="s">
        <v>969</v>
      </c>
      <c r="J14" s="38" t="s">
        <v>88</v>
      </c>
      <c r="K14" s="5" t="s">
        <v>889</v>
      </c>
      <c r="L14" s="40"/>
      <c r="M14" s="40"/>
      <c r="N14" s="40"/>
    </row>
    <row r="15" spans="1:14" s="2" customFormat="1" ht="56.15" hidden="1" customHeight="1" x14ac:dyDescent="0.35">
      <c r="A15" s="35">
        <v>13</v>
      </c>
      <c r="B15" s="245"/>
      <c r="C15" s="4" t="s">
        <v>1000</v>
      </c>
      <c r="D15" s="38" t="s">
        <v>1001</v>
      </c>
      <c r="E15" s="226" t="s">
        <v>1002</v>
      </c>
      <c r="F15" s="38" t="s">
        <v>917</v>
      </c>
      <c r="G15" s="38" t="s">
        <v>87</v>
      </c>
      <c r="H15" s="4"/>
      <c r="I15" s="38" t="s">
        <v>973</v>
      </c>
      <c r="J15" s="38" t="s">
        <v>88</v>
      </c>
      <c r="K15" s="5" t="s">
        <v>349</v>
      </c>
      <c r="L15" s="40"/>
      <c r="M15" s="40"/>
      <c r="N15" s="40"/>
    </row>
    <row r="16" spans="1:14" ht="84" customHeight="1" x14ac:dyDescent="0.35">
      <c r="A16" s="35">
        <v>14</v>
      </c>
      <c r="B16" s="226" t="s">
        <v>185</v>
      </c>
      <c r="C16" s="4" t="s">
        <v>1003</v>
      </c>
      <c r="D16" s="38" t="s">
        <v>186</v>
      </c>
      <c r="E16" s="226" t="s">
        <v>187</v>
      </c>
      <c r="F16" s="38" t="s">
        <v>917</v>
      </c>
      <c r="G16" s="38" t="s">
        <v>5</v>
      </c>
      <c r="H16" s="9">
        <v>40</v>
      </c>
      <c r="I16" s="38" t="s">
        <v>969</v>
      </c>
      <c r="J16" s="80" t="s">
        <v>188</v>
      </c>
      <c r="K16" s="4" t="s">
        <v>349</v>
      </c>
      <c r="L16" s="40" t="s">
        <v>1912</v>
      </c>
      <c r="M16" s="40" t="s">
        <v>1943</v>
      </c>
      <c r="N16" s="40" t="s">
        <v>1970</v>
      </c>
    </row>
    <row r="17" spans="1:14" ht="42" customHeight="1" x14ac:dyDescent="0.35">
      <c r="A17" s="35">
        <v>15</v>
      </c>
      <c r="B17" s="226" t="s">
        <v>189</v>
      </c>
      <c r="C17" s="4" t="s">
        <v>1004</v>
      </c>
      <c r="D17" s="38" t="s">
        <v>190</v>
      </c>
      <c r="E17" s="226" t="s">
        <v>191</v>
      </c>
      <c r="F17" s="38" t="s">
        <v>917</v>
      </c>
      <c r="G17" s="38" t="s">
        <v>5</v>
      </c>
      <c r="H17" s="9">
        <v>40</v>
      </c>
      <c r="I17" s="38" t="s">
        <v>969</v>
      </c>
      <c r="J17" s="80" t="s">
        <v>192</v>
      </c>
      <c r="K17" s="4" t="s">
        <v>349</v>
      </c>
      <c r="L17" s="40" t="s">
        <v>1912</v>
      </c>
      <c r="M17" s="40" t="s">
        <v>1943</v>
      </c>
      <c r="N17" s="40" t="s">
        <v>1970</v>
      </c>
    </row>
    <row r="18" spans="1:14" ht="56.15" hidden="1" customHeight="1" x14ac:dyDescent="0.35">
      <c r="A18" s="35">
        <v>16</v>
      </c>
      <c r="B18" s="226" t="s">
        <v>1913</v>
      </c>
      <c r="C18" s="4" t="s">
        <v>1005</v>
      </c>
      <c r="D18" s="38" t="s">
        <v>194</v>
      </c>
      <c r="E18" s="226" t="s">
        <v>195</v>
      </c>
      <c r="F18" s="38" t="s">
        <v>917</v>
      </c>
      <c r="G18" s="38" t="s">
        <v>5</v>
      </c>
      <c r="H18" s="9">
        <v>60</v>
      </c>
      <c r="I18" s="38" t="s">
        <v>969</v>
      </c>
      <c r="J18" s="80" t="s">
        <v>196</v>
      </c>
      <c r="K18" s="4" t="s">
        <v>349</v>
      </c>
      <c r="L18" s="40" t="s">
        <v>1869</v>
      </c>
      <c r="N18" s="40" t="s">
        <v>1983</v>
      </c>
    </row>
    <row r="19" spans="1:14" ht="42" customHeight="1" x14ac:dyDescent="0.35">
      <c r="A19" s="35">
        <v>17</v>
      </c>
      <c r="B19" s="226" t="s">
        <v>197</v>
      </c>
      <c r="C19" s="4" t="s">
        <v>199</v>
      </c>
      <c r="D19" s="38" t="s">
        <v>198</v>
      </c>
      <c r="E19" s="226" t="s">
        <v>199</v>
      </c>
      <c r="F19" s="38" t="s">
        <v>917</v>
      </c>
      <c r="G19" s="38" t="s">
        <v>5</v>
      </c>
      <c r="H19" s="9">
        <v>70</v>
      </c>
      <c r="I19" s="38" t="s">
        <v>973</v>
      </c>
      <c r="J19" s="80"/>
      <c r="K19" s="4" t="s">
        <v>349</v>
      </c>
      <c r="L19" s="40" t="s">
        <v>1912</v>
      </c>
      <c r="M19" s="40" t="s">
        <v>1943</v>
      </c>
      <c r="N19" s="40" t="s">
        <v>1970</v>
      </c>
    </row>
    <row r="20" spans="1:14" ht="42" customHeight="1" x14ac:dyDescent="0.35">
      <c r="A20" s="35">
        <v>18</v>
      </c>
      <c r="B20" s="226" t="s">
        <v>200</v>
      </c>
      <c r="C20" s="4" t="s">
        <v>1006</v>
      </c>
      <c r="D20" s="38" t="s">
        <v>201</v>
      </c>
      <c r="E20" s="226" t="s">
        <v>202</v>
      </c>
      <c r="F20" s="38" t="s">
        <v>917</v>
      </c>
      <c r="G20" s="38" t="s">
        <v>5</v>
      </c>
      <c r="H20" s="9">
        <v>48</v>
      </c>
      <c r="I20" s="38" t="s">
        <v>1007</v>
      </c>
      <c r="J20" s="80"/>
      <c r="K20" s="4" t="s">
        <v>349</v>
      </c>
      <c r="L20" s="40" t="s">
        <v>1912</v>
      </c>
      <c r="M20" s="40" t="s">
        <v>1943</v>
      </c>
      <c r="N20" s="40" t="s">
        <v>1970</v>
      </c>
    </row>
    <row r="21" spans="1:14" ht="14.15" customHeight="1" x14ac:dyDescent="0.35">
      <c r="A21" s="35">
        <v>19</v>
      </c>
      <c r="B21" s="226" t="s">
        <v>203</v>
      </c>
      <c r="C21" s="4" t="s">
        <v>1008</v>
      </c>
      <c r="D21" s="38" t="s">
        <v>204</v>
      </c>
      <c r="E21" s="226" t="s">
        <v>205</v>
      </c>
      <c r="F21" s="38" t="s">
        <v>917</v>
      </c>
      <c r="G21" s="38" t="s">
        <v>5</v>
      </c>
      <c r="H21" s="9">
        <v>24</v>
      </c>
      <c r="I21" s="38" t="s">
        <v>969</v>
      </c>
      <c r="J21" s="80"/>
      <c r="K21" s="4" t="s">
        <v>349</v>
      </c>
      <c r="L21" s="40" t="s">
        <v>1912</v>
      </c>
      <c r="M21" s="40" t="s">
        <v>1943</v>
      </c>
      <c r="N21" s="40" t="s">
        <v>1970</v>
      </c>
    </row>
    <row r="22" spans="1:14" ht="70" customHeight="1" x14ac:dyDescent="0.35">
      <c r="A22" s="35">
        <v>20</v>
      </c>
      <c r="B22" s="244" t="s">
        <v>1009</v>
      </c>
      <c r="C22" s="4" t="s">
        <v>1010</v>
      </c>
      <c r="D22" s="38" t="s">
        <v>1011</v>
      </c>
      <c r="E22" s="226" t="s">
        <v>1012</v>
      </c>
      <c r="F22" s="38" t="s">
        <v>917</v>
      </c>
      <c r="G22" s="38" t="s">
        <v>5</v>
      </c>
      <c r="H22" s="35">
        <v>40</v>
      </c>
      <c r="I22" s="38" t="s">
        <v>969</v>
      </c>
      <c r="J22" s="80"/>
      <c r="K22" s="4" t="s">
        <v>349</v>
      </c>
      <c r="L22" s="40" t="s">
        <v>1912</v>
      </c>
      <c r="M22" s="40" t="s">
        <v>1943</v>
      </c>
      <c r="N22" s="40" t="s">
        <v>1970</v>
      </c>
    </row>
    <row r="23" spans="1:14" ht="42" customHeight="1" x14ac:dyDescent="0.35">
      <c r="A23" s="35">
        <v>21</v>
      </c>
      <c r="B23" s="247"/>
      <c r="C23" s="4" t="s">
        <v>1013</v>
      </c>
      <c r="D23" s="38" t="s">
        <v>1014</v>
      </c>
      <c r="E23" s="226" t="s">
        <v>1015</v>
      </c>
      <c r="F23" s="38" t="s">
        <v>917</v>
      </c>
      <c r="G23" s="38" t="s">
        <v>5</v>
      </c>
      <c r="H23" s="35">
        <v>10</v>
      </c>
      <c r="I23" s="38" t="s">
        <v>969</v>
      </c>
      <c r="K23" s="4" t="s">
        <v>349</v>
      </c>
      <c r="L23" s="40" t="s">
        <v>1912</v>
      </c>
      <c r="M23" s="40" t="s">
        <v>1943</v>
      </c>
      <c r="N23" s="40" t="s">
        <v>1970</v>
      </c>
    </row>
    <row r="24" spans="1:14" ht="28" customHeight="1" x14ac:dyDescent="0.35">
      <c r="A24" s="35">
        <v>22</v>
      </c>
      <c r="B24" s="245"/>
      <c r="C24" s="4" t="s">
        <v>1016</v>
      </c>
      <c r="D24" s="38" t="s">
        <v>1017</v>
      </c>
      <c r="E24" s="226" t="s">
        <v>1018</v>
      </c>
      <c r="F24" s="38" t="s">
        <v>917</v>
      </c>
      <c r="G24" s="38" t="s">
        <v>5</v>
      </c>
      <c r="H24" s="35">
        <v>4</v>
      </c>
      <c r="I24" s="38" t="s">
        <v>969</v>
      </c>
      <c r="J24" s="80"/>
      <c r="K24" s="4" t="s">
        <v>349</v>
      </c>
      <c r="L24" s="40" t="s">
        <v>1912</v>
      </c>
      <c r="M24" s="40" t="s">
        <v>1943</v>
      </c>
      <c r="N24" s="40" t="s">
        <v>1970</v>
      </c>
    </row>
    <row r="25" spans="1:14" ht="56.15" customHeight="1" x14ac:dyDescent="0.35">
      <c r="A25" s="35">
        <v>23</v>
      </c>
      <c r="B25" s="226" t="s">
        <v>209</v>
      </c>
      <c r="C25" s="4" t="s">
        <v>1019</v>
      </c>
      <c r="D25" s="38" t="s">
        <v>210</v>
      </c>
      <c r="E25" s="226" t="s">
        <v>211</v>
      </c>
      <c r="F25" s="38" t="s">
        <v>917</v>
      </c>
      <c r="G25" s="38" t="s">
        <v>5</v>
      </c>
      <c r="H25" s="35">
        <v>60</v>
      </c>
      <c r="I25" s="38" t="s">
        <v>973</v>
      </c>
      <c r="J25" s="80"/>
      <c r="K25" s="4" t="s">
        <v>349</v>
      </c>
      <c r="L25" s="40" t="s">
        <v>1912</v>
      </c>
      <c r="M25" s="40" t="s">
        <v>1943</v>
      </c>
      <c r="N25" s="40" t="s">
        <v>1970</v>
      </c>
    </row>
    <row r="26" spans="1:14" s="2" customFormat="1" ht="182.15" hidden="1" customHeight="1" x14ac:dyDescent="0.35">
      <c r="A26" s="35">
        <v>24</v>
      </c>
      <c r="B26" s="226" t="s">
        <v>212</v>
      </c>
      <c r="C26" s="4" t="s">
        <v>1020</v>
      </c>
      <c r="D26" s="38" t="s">
        <v>213</v>
      </c>
      <c r="E26" s="226" t="s">
        <v>214</v>
      </c>
      <c r="F26" s="38" t="s">
        <v>917</v>
      </c>
      <c r="G26" s="38" t="s">
        <v>63</v>
      </c>
      <c r="H26" s="23"/>
      <c r="I26" s="38" t="s">
        <v>969</v>
      </c>
      <c r="J26" s="38"/>
      <c r="K26" s="28" t="s">
        <v>63</v>
      </c>
      <c r="L26" s="40"/>
      <c r="M26" s="40"/>
      <c r="N26" s="40"/>
    </row>
    <row r="27" spans="1:14" s="24" customFormat="1" ht="42" hidden="1" customHeight="1" x14ac:dyDescent="0.35">
      <c r="A27" s="35">
        <v>25</v>
      </c>
      <c r="B27" s="21" t="s">
        <v>1021</v>
      </c>
      <c r="C27" s="22" t="s">
        <v>1022</v>
      </c>
      <c r="D27" s="23" t="s">
        <v>1023</v>
      </c>
      <c r="E27" s="21" t="s">
        <v>1024</v>
      </c>
      <c r="F27" s="23" t="s">
        <v>917</v>
      </c>
      <c r="G27" s="23" t="s">
        <v>73</v>
      </c>
      <c r="H27" s="38"/>
      <c r="I27" s="23" t="s">
        <v>969</v>
      </c>
      <c r="J27" s="25" t="s">
        <v>1025</v>
      </c>
      <c r="K27" s="29"/>
    </row>
    <row r="28" spans="1:14" ht="70" customHeight="1" x14ac:dyDescent="0.35">
      <c r="A28" s="35">
        <v>26</v>
      </c>
      <c r="B28" s="223" t="s">
        <v>215</v>
      </c>
      <c r="C28" s="4" t="s">
        <v>1026</v>
      </c>
      <c r="D28" s="38" t="s">
        <v>216</v>
      </c>
      <c r="E28" s="226" t="s">
        <v>217</v>
      </c>
      <c r="F28" s="38" t="s">
        <v>917</v>
      </c>
      <c r="G28" s="38" t="s">
        <v>5</v>
      </c>
      <c r="H28" s="9">
        <v>40</v>
      </c>
      <c r="I28" s="38" t="s">
        <v>969</v>
      </c>
      <c r="J28" s="80"/>
      <c r="K28" s="4" t="s">
        <v>349</v>
      </c>
      <c r="L28" s="40" t="s">
        <v>1912</v>
      </c>
      <c r="M28" s="40" t="s">
        <v>1943</v>
      </c>
      <c r="N28" s="40" t="s">
        <v>1970</v>
      </c>
    </row>
    <row r="29" spans="1:14" s="2" customFormat="1" ht="56.15" hidden="1" customHeight="1" x14ac:dyDescent="0.35">
      <c r="A29" s="35">
        <v>27</v>
      </c>
      <c r="B29" s="223" t="s">
        <v>218</v>
      </c>
      <c r="C29" s="4" t="s">
        <v>1027</v>
      </c>
      <c r="D29" s="38" t="s">
        <v>219</v>
      </c>
      <c r="E29" s="226" t="s">
        <v>220</v>
      </c>
      <c r="F29" s="38" t="s">
        <v>917</v>
      </c>
      <c r="G29" s="38" t="s">
        <v>94</v>
      </c>
      <c r="H29" s="4"/>
      <c r="I29" s="38" t="s">
        <v>969</v>
      </c>
      <c r="J29" s="38" t="s">
        <v>221</v>
      </c>
      <c r="K29" s="5" t="s">
        <v>349</v>
      </c>
      <c r="L29" s="40"/>
      <c r="M29" s="40"/>
      <c r="N29" s="40"/>
    </row>
    <row r="30" spans="1:14" s="2" customFormat="1" ht="42" hidden="1" customHeight="1" x14ac:dyDescent="0.35">
      <c r="A30" s="35">
        <v>28</v>
      </c>
      <c r="B30" s="244" t="s">
        <v>222</v>
      </c>
      <c r="C30" s="4" t="s">
        <v>1028</v>
      </c>
      <c r="D30" s="38" t="s">
        <v>223</v>
      </c>
      <c r="E30" s="226" t="s">
        <v>224</v>
      </c>
      <c r="F30" s="38" t="s">
        <v>917</v>
      </c>
      <c r="G30" s="38" t="s">
        <v>73</v>
      </c>
      <c r="H30" s="4"/>
      <c r="I30" s="38" t="s">
        <v>1007</v>
      </c>
      <c r="J30" s="38" t="s">
        <v>71</v>
      </c>
      <c r="K30" s="5" t="s">
        <v>349</v>
      </c>
      <c r="L30" s="40"/>
      <c r="M30" s="40"/>
      <c r="N30" s="40"/>
    </row>
    <row r="31" spans="1:14" s="2" customFormat="1" ht="42" hidden="1" customHeight="1" x14ac:dyDescent="0.35">
      <c r="A31" s="35">
        <v>29</v>
      </c>
      <c r="B31" s="245"/>
      <c r="C31" s="4" t="s">
        <v>1029</v>
      </c>
      <c r="D31" s="38" t="s">
        <v>225</v>
      </c>
      <c r="E31" s="226" t="s">
        <v>224</v>
      </c>
      <c r="F31" s="38" t="s">
        <v>917</v>
      </c>
      <c r="G31" s="38" t="s">
        <v>73</v>
      </c>
      <c r="H31" s="4"/>
      <c r="I31" s="38" t="s">
        <v>1007</v>
      </c>
      <c r="J31" s="38" t="s">
        <v>71</v>
      </c>
      <c r="K31" s="5" t="s">
        <v>349</v>
      </c>
      <c r="L31" s="40"/>
      <c r="M31" s="40"/>
      <c r="N31" s="40"/>
    </row>
    <row r="32" spans="1:14" s="2" customFormat="1" ht="70" hidden="1" customHeight="1" x14ac:dyDescent="0.35">
      <c r="A32" s="35">
        <v>30</v>
      </c>
      <c r="B32" s="244" t="s">
        <v>226</v>
      </c>
      <c r="C32" s="4" t="s">
        <v>1030</v>
      </c>
      <c r="D32" s="38" t="s">
        <v>1031</v>
      </c>
      <c r="E32" s="226" t="s">
        <v>1032</v>
      </c>
      <c r="F32" s="38" t="s">
        <v>917</v>
      </c>
      <c r="G32" s="38" t="s">
        <v>63</v>
      </c>
      <c r="H32" s="4"/>
      <c r="I32" s="38" t="s">
        <v>969</v>
      </c>
      <c r="J32" s="4" t="s">
        <v>229</v>
      </c>
      <c r="K32" s="5" t="s">
        <v>349</v>
      </c>
      <c r="L32" s="40"/>
      <c r="M32" s="40"/>
      <c r="N32" s="40"/>
    </row>
    <row r="33" spans="1:14" s="2" customFormat="1" ht="70" hidden="1" customHeight="1" x14ac:dyDescent="0.35">
      <c r="A33" s="35">
        <v>31</v>
      </c>
      <c r="B33" s="245"/>
      <c r="C33" s="4" t="s">
        <v>1033</v>
      </c>
      <c r="D33" s="38" t="s">
        <v>1034</v>
      </c>
      <c r="E33" s="226" t="s">
        <v>228</v>
      </c>
      <c r="F33" s="38" t="s">
        <v>917</v>
      </c>
      <c r="G33" s="38" t="s">
        <v>63</v>
      </c>
      <c r="H33" s="4"/>
      <c r="I33" s="38" t="s">
        <v>1007</v>
      </c>
      <c r="J33" s="4" t="s">
        <v>229</v>
      </c>
      <c r="K33" s="5" t="s">
        <v>349</v>
      </c>
      <c r="L33" s="40"/>
      <c r="M33" s="40"/>
      <c r="N33" s="40"/>
    </row>
    <row r="34" spans="1:14" s="2" customFormat="1" ht="28" hidden="1" customHeight="1" x14ac:dyDescent="0.35">
      <c r="A34" s="35">
        <v>32</v>
      </c>
      <c r="B34" s="226" t="s">
        <v>230</v>
      </c>
      <c r="C34" s="4" t="s">
        <v>1035</v>
      </c>
      <c r="D34" s="38" t="s">
        <v>231</v>
      </c>
      <c r="E34" s="226" t="s">
        <v>232</v>
      </c>
      <c r="F34" s="38" t="s">
        <v>917</v>
      </c>
      <c r="G34" s="38" t="s">
        <v>63</v>
      </c>
      <c r="H34" s="50"/>
      <c r="I34" s="38" t="s">
        <v>969</v>
      </c>
      <c r="J34" s="227" t="s">
        <v>71</v>
      </c>
      <c r="K34" s="5" t="s">
        <v>349</v>
      </c>
      <c r="L34" s="40"/>
      <c r="M34" s="40"/>
      <c r="N34" s="40"/>
    </row>
    <row r="35" spans="1:14" ht="70" hidden="1" customHeight="1" x14ac:dyDescent="0.35">
      <c r="A35" s="35">
        <v>33</v>
      </c>
      <c r="B35" s="226" t="s">
        <v>233</v>
      </c>
      <c r="C35" s="4" t="s">
        <v>1036</v>
      </c>
      <c r="D35" s="38" t="s">
        <v>234</v>
      </c>
      <c r="E35" s="226" t="s">
        <v>235</v>
      </c>
      <c r="F35" s="38" t="s">
        <v>917</v>
      </c>
      <c r="G35" s="80" t="s">
        <v>5</v>
      </c>
      <c r="H35" s="64">
        <v>40</v>
      </c>
      <c r="I35" s="82" t="s">
        <v>969</v>
      </c>
      <c r="J35" s="30" t="s">
        <v>236</v>
      </c>
      <c r="K35" s="83" t="s">
        <v>236</v>
      </c>
      <c r="L35" s="40" t="s">
        <v>1869</v>
      </c>
      <c r="N35" s="40" t="s">
        <v>1983</v>
      </c>
    </row>
    <row r="36" spans="1:14" s="2" customFormat="1" ht="56.15" hidden="1" customHeight="1" x14ac:dyDescent="0.35">
      <c r="A36" s="35">
        <v>34</v>
      </c>
      <c r="B36" s="226" t="s">
        <v>237</v>
      </c>
      <c r="C36" s="4" t="s">
        <v>1037</v>
      </c>
      <c r="D36" s="38" t="s">
        <v>238</v>
      </c>
      <c r="E36" s="226" t="s">
        <v>239</v>
      </c>
      <c r="F36" s="38" t="s">
        <v>917</v>
      </c>
      <c r="G36" s="38" t="s">
        <v>63</v>
      </c>
      <c r="H36" s="228"/>
      <c r="I36" s="38" t="s">
        <v>969</v>
      </c>
      <c r="J36" s="228" t="s">
        <v>71</v>
      </c>
      <c r="K36" s="5" t="s">
        <v>349</v>
      </c>
      <c r="L36" s="40"/>
      <c r="M36" s="40"/>
      <c r="N36" s="40"/>
    </row>
    <row r="37" spans="1:14" s="2" customFormat="1" ht="42" hidden="1" customHeight="1" x14ac:dyDescent="0.35">
      <c r="A37" s="35">
        <v>35</v>
      </c>
      <c r="B37" s="226" t="s">
        <v>240</v>
      </c>
      <c r="C37" s="4" t="s">
        <v>1038</v>
      </c>
      <c r="D37" s="38" t="s">
        <v>241</v>
      </c>
      <c r="E37" s="226" t="s">
        <v>242</v>
      </c>
      <c r="F37" s="38" t="s">
        <v>917</v>
      </c>
      <c r="G37" s="38" t="s">
        <v>63</v>
      </c>
      <c r="H37" s="4"/>
      <c r="I37" s="38" t="s">
        <v>1007</v>
      </c>
      <c r="J37" s="38"/>
      <c r="K37" s="28" t="s">
        <v>63</v>
      </c>
      <c r="L37" s="40"/>
      <c r="M37" s="40"/>
      <c r="N37" s="40"/>
    </row>
    <row r="38" spans="1:14" s="2" customFormat="1" ht="42" hidden="1" customHeight="1" x14ac:dyDescent="0.35">
      <c r="A38" s="35">
        <v>36</v>
      </c>
      <c r="B38" s="226" t="s">
        <v>243</v>
      </c>
      <c r="C38" s="4" t="s">
        <v>1039</v>
      </c>
      <c r="D38" s="38" t="s">
        <v>244</v>
      </c>
      <c r="E38" s="226" t="s">
        <v>245</v>
      </c>
      <c r="F38" s="38" t="s">
        <v>917</v>
      </c>
      <c r="G38" s="38" t="s">
        <v>63</v>
      </c>
      <c r="H38" s="50"/>
      <c r="I38" s="38" t="s">
        <v>969</v>
      </c>
      <c r="J38" s="84" t="s">
        <v>246</v>
      </c>
      <c r="K38" s="5" t="s">
        <v>349</v>
      </c>
      <c r="L38" s="40"/>
      <c r="M38" s="40"/>
      <c r="N38" s="40"/>
    </row>
    <row r="39" spans="1:14" ht="98" hidden="1" x14ac:dyDescent="0.35">
      <c r="A39" s="35">
        <v>37</v>
      </c>
      <c r="B39" s="223" t="s">
        <v>247</v>
      </c>
      <c r="C39" s="4" t="s">
        <v>1040</v>
      </c>
      <c r="D39" s="38" t="s">
        <v>248</v>
      </c>
      <c r="E39" s="226" t="s">
        <v>1914</v>
      </c>
      <c r="F39" s="38" t="s">
        <v>917</v>
      </c>
      <c r="G39" s="80" t="s">
        <v>5</v>
      </c>
      <c r="H39" s="9">
        <v>30</v>
      </c>
      <c r="I39" s="82" t="s">
        <v>969</v>
      </c>
      <c r="J39" s="38"/>
      <c r="K39" s="53" t="s">
        <v>349</v>
      </c>
      <c r="L39" s="40" t="s">
        <v>1872</v>
      </c>
      <c r="M39" s="40" t="s">
        <v>1943</v>
      </c>
      <c r="N39" s="40" t="s">
        <v>1959</v>
      </c>
    </row>
    <row r="40" spans="1:14" s="2" customFormat="1" ht="84" hidden="1" customHeight="1" x14ac:dyDescent="0.35">
      <c r="A40" s="35">
        <v>38</v>
      </c>
      <c r="B40" s="226" t="s">
        <v>250</v>
      </c>
      <c r="C40" s="4" t="s">
        <v>1041</v>
      </c>
      <c r="D40" s="38" t="s">
        <v>251</v>
      </c>
      <c r="E40" s="226" t="s">
        <v>252</v>
      </c>
      <c r="F40" s="38" t="s">
        <v>917</v>
      </c>
      <c r="G40" s="38" t="s">
        <v>63</v>
      </c>
      <c r="H40" s="49"/>
      <c r="I40" s="38" t="s">
        <v>918</v>
      </c>
      <c r="J40" s="228" t="s">
        <v>253</v>
      </c>
      <c r="K40" s="28" t="s">
        <v>1042</v>
      </c>
      <c r="L40" s="40"/>
      <c r="M40" s="40"/>
      <c r="N40" s="40"/>
    </row>
    <row r="41" spans="1:14" s="2" customFormat="1" ht="42" hidden="1" customHeight="1" x14ac:dyDescent="0.35">
      <c r="A41" s="35">
        <v>39</v>
      </c>
      <c r="B41" s="244" t="s">
        <v>254</v>
      </c>
      <c r="C41" s="4" t="s">
        <v>1043</v>
      </c>
      <c r="D41" s="38" t="s">
        <v>1044</v>
      </c>
      <c r="E41" s="226" t="s">
        <v>256</v>
      </c>
      <c r="F41" s="38" t="s">
        <v>917</v>
      </c>
      <c r="G41" s="38" t="s">
        <v>63</v>
      </c>
      <c r="H41" s="38"/>
      <c r="I41" s="38" t="s">
        <v>973</v>
      </c>
      <c r="J41" s="38" t="s">
        <v>253</v>
      </c>
      <c r="K41" s="5" t="s">
        <v>349</v>
      </c>
      <c r="L41" s="40"/>
      <c r="M41" s="40"/>
      <c r="N41" s="40"/>
    </row>
    <row r="42" spans="1:14" s="2" customFormat="1" ht="28" hidden="1" customHeight="1" x14ac:dyDescent="0.35">
      <c r="A42" s="35">
        <v>40</v>
      </c>
      <c r="B42" s="245"/>
      <c r="C42" s="4" t="s">
        <v>1045</v>
      </c>
      <c r="D42" s="38" t="s">
        <v>1046</v>
      </c>
      <c r="E42" s="226" t="s">
        <v>256</v>
      </c>
      <c r="F42" s="38" t="s">
        <v>917</v>
      </c>
      <c r="G42" s="38" t="s">
        <v>63</v>
      </c>
      <c r="H42" s="4"/>
      <c r="I42" s="38" t="s">
        <v>973</v>
      </c>
      <c r="J42" s="38" t="s">
        <v>253</v>
      </c>
      <c r="K42" s="5" t="s">
        <v>349</v>
      </c>
      <c r="L42" s="40"/>
      <c r="M42" s="40"/>
      <c r="N42" s="40"/>
    </row>
    <row r="43" spans="1:14" s="2" customFormat="1" ht="98.15" hidden="1" customHeight="1" x14ac:dyDescent="0.35">
      <c r="A43" s="35">
        <v>41</v>
      </c>
      <c r="B43" s="226" t="s">
        <v>257</v>
      </c>
      <c r="C43" s="4" t="s">
        <v>1047</v>
      </c>
      <c r="D43" s="38" t="s">
        <v>258</v>
      </c>
      <c r="E43" s="226" t="s">
        <v>259</v>
      </c>
      <c r="F43" s="38" t="s">
        <v>917</v>
      </c>
      <c r="G43" s="38" t="s">
        <v>63</v>
      </c>
      <c r="H43" s="38"/>
      <c r="I43" s="38" t="s">
        <v>969</v>
      </c>
      <c r="J43" s="38" t="s">
        <v>71</v>
      </c>
      <c r="K43" s="28" t="s">
        <v>1048</v>
      </c>
      <c r="L43" s="40"/>
      <c r="M43" s="40"/>
      <c r="N43" s="40"/>
    </row>
    <row r="44" spans="1:14" s="2" customFormat="1" ht="56.15" hidden="1" customHeight="1" x14ac:dyDescent="0.35">
      <c r="A44" s="35">
        <v>42</v>
      </c>
      <c r="B44" s="244" t="s">
        <v>260</v>
      </c>
      <c r="C44" s="4" t="s">
        <v>1049</v>
      </c>
      <c r="D44" s="38" t="s">
        <v>1050</v>
      </c>
      <c r="E44" s="226" t="s">
        <v>1051</v>
      </c>
      <c r="F44" s="38" t="s">
        <v>917</v>
      </c>
      <c r="G44" s="38" t="s">
        <v>63</v>
      </c>
      <c r="H44" s="4"/>
      <c r="I44" s="38" t="s">
        <v>973</v>
      </c>
      <c r="J44" s="26" t="s">
        <v>263</v>
      </c>
      <c r="K44" s="5" t="s">
        <v>349</v>
      </c>
      <c r="L44" s="40"/>
      <c r="M44" s="40"/>
      <c r="N44" s="40"/>
    </row>
    <row r="45" spans="1:14" s="2" customFormat="1" ht="56.15" hidden="1" customHeight="1" x14ac:dyDescent="0.35">
      <c r="A45" s="35">
        <v>43</v>
      </c>
      <c r="B45" s="245"/>
      <c r="C45" s="4" t="s">
        <v>1052</v>
      </c>
      <c r="D45" s="38" t="s">
        <v>1053</v>
      </c>
      <c r="E45" s="226" t="s">
        <v>262</v>
      </c>
      <c r="F45" s="38" t="s">
        <v>917</v>
      </c>
      <c r="G45" s="38" t="s">
        <v>63</v>
      </c>
      <c r="H45" s="40"/>
      <c r="I45" s="38" t="s">
        <v>973</v>
      </c>
      <c r="J45" s="26" t="s">
        <v>263</v>
      </c>
      <c r="K45" s="5" t="s">
        <v>349</v>
      </c>
      <c r="L45" s="40"/>
      <c r="M45" s="40"/>
      <c r="N45" s="40"/>
    </row>
    <row r="46" spans="1:14" s="2" customFormat="1" ht="42" hidden="1" customHeight="1" x14ac:dyDescent="0.35">
      <c r="A46" s="35">
        <v>44</v>
      </c>
      <c r="B46" s="226" t="s">
        <v>264</v>
      </c>
      <c r="C46" s="4" t="s">
        <v>1054</v>
      </c>
      <c r="D46" s="38" t="s">
        <v>265</v>
      </c>
      <c r="E46" s="226" t="s">
        <v>266</v>
      </c>
      <c r="F46" s="38" t="s">
        <v>917</v>
      </c>
      <c r="G46" s="38" t="s">
        <v>87</v>
      </c>
      <c r="H46" s="40"/>
      <c r="I46" s="38" t="s">
        <v>1007</v>
      </c>
      <c r="J46" s="26" t="s">
        <v>267</v>
      </c>
      <c r="K46" s="28" t="s">
        <v>902</v>
      </c>
      <c r="L46" s="40"/>
      <c r="M46" s="40"/>
      <c r="N46" s="40"/>
    </row>
    <row r="47" spans="1:14" s="2" customFormat="1" ht="42" hidden="1" customHeight="1" x14ac:dyDescent="0.35">
      <c r="A47" s="35">
        <v>45</v>
      </c>
      <c r="B47" s="226" t="s">
        <v>268</v>
      </c>
      <c r="C47" s="4" t="s">
        <v>1055</v>
      </c>
      <c r="D47" s="38" t="s">
        <v>269</v>
      </c>
      <c r="E47" s="226" t="s">
        <v>270</v>
      </c>
      <c r="F47" s="38" t="s">
        <v>917</v>
      </c>
      <c r="G47" s="38" t="s">
        <v>63</v>
      </c>
      <c r="H47" s="40"/>
      <c r="I47" s="38" t="s">
        <v>1007</v>
      </c>
      <c r="J47" s="227"/>
      <c r="K47" s="5" t="s">
        <v>349</v>
      </c>
      <c r="L47" s="40"/>
      <c r="M47" s="40"/>
      <c r="N47" s="40"/>
    </row>
    <row r="48" spans="1:14" ht="98.15" hidden="1" customHeight="1" x14ac:dyDescent="0.35">
      <c r="A48" s="35">
        <v>46</v>
      </c>
      <c r="B48" s="50" t="s">
        <v>271</v>
      </c>
      <c r="C48" s="4" t="s">
        <v>1056</v>
      </c>
      <c r="D48" s="38" t="s">
        <v>1057</v>
      </c>
      <c r="E48" s="226" t="s">
        <v>1058</v>
      </c>
      <c r="F48" s="38" t="s">
        <v>917</v>
      </c>
      <c r="G48" s="83" t="s">
        <v>94</v>
      </c>
      <c r="H48" s="35">
        <v>10</v>
      </c>
      <c r="I48" s="82" t="s">
        <v>969</v>
      </c>
      <c r="J48" s="246" t="s">
        <v>274</v>
      </c>
      <c r="K48" s="83" t="s">
        <v>1059</v>
      </c>
    </row>
    <row r="49" spans="1:14" ht="84" hidden="1" customHeight="1" x14ac:dyDescent="0.35">
      <c r="A49" s="35">
        <v>47</v>
      </c>
      <c r="B49" s="50" t="s">
        <v>271</v>
      </c>
      <c r="C49" s="4" t="s">
        <v>1060</v>
      </c>
      <c r="D49" s="38" t="s">
        <v>1061</v>
      </c>
      <c r="E49" s="226" t="s">
        <v>1062</v>
      </c>
      <c r="F49" s="38" t="s">
        <v>917</v>
      </c>
      <c r="G49" s="127" t="s">
        <v>73</v>
      </c>
      <c r="H49" s="35">
        <v>6</v>
      </c>
      <c r="I49" s="82" t="s">
        <v>969</v>
      </c>
      <c r="J49" s="246"/>
      <c r="K49" s="127" t="s">
        <v>1063</v>
      </c>
    </row>
    <row r="50" spans="1:14" ht="42" hidden="1" customHeight="1" x14ac:dyDescent="0.35">
      <c r="A50" s="35">
        <v>48</v>
      </c>
      <c r="B50" s="50" t="s">
        <v>271</v>
      </c>
      <c r="C50" s="4" t="s">
        <v>1064</v>
      </c>
      <c r="D50" s="38" t="s">
        <v>1065</v>
      </c>
      <c r="E50" s="226" t="s">
        <v>1066</v>
      </c>
      <c r="F50" s="38" t="s">
        <v>917</v>
      </c>
      <c r="G50" s="128" t="s">
        <v>94</v>
      </c>
      <c r="H50" s="35">
        <v>6</v>
      </c>
      <c r="I50" s="82" t="s">
        <v>969</v>
      </c>
      <c r="J50" s="246"/>
      <c r="K50" s="127" t="s">
        <v>349</v>
      </c>
    </row>
    <row r="51" spans="1:14" ht="42" hidden="1" customHeight="1" x14ac:dyDescent="0.35">
      <c r="A51" s="35">
        <v>49</v>
      </c>
      <c r="B51" s="50" t="s">
        <v>271</v>
      </c>
      <c r="C51" s="4" t="s">
        <v>1067</v>
      </c>
      <c r="D51" s="38" t="s">
        <v>1068</v>
      </c>
      <c r="E51" s="226" t="s">
        <v>1069</v>
      </c>
      <c r="F51" s="38" t="s">
        <v>917</v>
      </c>
      <c r="G51" s="128" t="s">
        <v>73</v>
      </c>
      <c r="H51" s="35">
        <v>0</v>
      </c>
      <c r="I51" s="82" t="s">
        <v>969</v>
      </c>
      <c r="J51" s="246"/>
      <c r="K51" s="127" t="s">
        <v>1070</v>
      </c>
    </row>
    <row r="52" spans="1:14" ht="56.15" hidden="1" customHeight="1" x14ac:dyDescent="0.35">
      <c r="A52" s="35">
        <v>50</v>
      </c>
      <c r="B52" s="50" t="s">
        <v>271</v>
      </c>
      <c r="C52" s="4" t="s">
        <v>1071</v>
      </c>
      <c r="D52" s="38" t="s">
        <v>1072</v>
      </c>
      <c r="E52" s="226" t="s">
        <v>1073</v>
      </c>
      <c r="F52" s="38" t="s">
        <v>917</v>
      </c>
      <c r="G52" s="128" t="s">
        <v>94</v>
      </c>
      <c r="H52" s="35">
        <v>10</v>
      </c>
      <c r="I52" s="82" t="s">
        <v>969</v>
      </c>
      <c r="J52" s="246"/>
      <c r="K52" s="127" t="s">
        <v>1074</v>
      </c>
    </row>
    <row r="53" spans="1:14" ht="168" hidden="1" customHeight="1" x14ac:dyDescent="0.35">
      <c r="A53" s="35">
        <v>51</v>
      </c>
      <c r="B53" s="50" t="s">
        <v>271</v>
      </c>
      <c r="C53" s="4" t="s">
        <v>1075</v>
      </c>
      <c r="D53" s="38" t="s">
        <v>1076</v>
      </c>
      <c r="E53" s="226" t="s">
        <v>1077</v>
      </c>
      <c r="F53" s="38" t="s">
        <v>917</v>
      </c>
      <c r="G53" s="128" t="s">
        <v>73</v>
      </c>
      <c r="H53" s="129">
        <v>0</v>
      </c>
      <c r="I53" s="82" t="s">
        <v>969</v>
      </c>
      <c r="J53" s="246"/>
      <c r="K53" s="127" t="s">
        <v>1063</v>
      </c>
    </row>
    <row r="54" spans="1:14" ht="28" hidden="1" customHeight="1" x14ac:dyDescent="0.35">
      <c r="A54" s="35">
        <v>52</v>
      </c>
      <c r="B54" s="50" t="s">
        <v>271</v>
      </c>
      <c r="C54" s="4" t="s">
        <v>1078</v>
      </c>
      <c r="D54" s="38" t="s">
        <v>1079</v>
      </c>
      <c r="E54" s="226" t="s">
        <v>1080</v>
      </c>
      <c r="F54" s="38" t="s">
        <v>917</v>
      </c>
      <c r="G54" s="128" t="s">
        <v>73</v>
      </c>
      <c r="H54" s="130">
        <v>0</v>
      </c>
      <c r="I54" s="82" t="s">
        <v>969</v>
      </c>
      <c r="J54" s="246"/>
      <c r="K54" s="127" t="s">
        <v>1063</v>
      </c>
    </row>
    <row r="55" spans="1:14" ht="98.15" hidden="1" customHeight="1" x14ac:dyDescent="0.35">
      <c r="A55" s="35">
        <v>53</v>
      </c>
      <c r="B55" s="50" t="s">
        <v>271</v>
      </c>
      <c r="C55" s="4" t="s">
        <v>1081</v>
      </c>
      <c r="D55" s="38" t="s">
        <v>1082</v>
      </c>
      <c r="E55" s="226" t="s">
        <v>1083</v>
      </c>
      <c r="F55" s="38" t="s">
        <v>917</v>
      </c>
      <c r="G55" s="128" t="s">
        <v>73</v>
      </c>
      <c r="H55" s="130">
        <v>0</v>
      </c>
      <c r="I55" s="82" t="s">
        <v>969</v>
      </c>
      <c r="J55" s="246"/>
      <c r="K55" s="127" t="s">
        <v>1063</v>
      </c>
    </row>
    <row r="56" spans="1:14" ht="42" hidden="1" customHeight="1" x14ac:dyDescent="0.35">
      <c r="A56" s="51">
        <v>54</v>
      </c>
      <c r="B56" s="50" t="s">
        <v>271</v>
      </c>
      <c r="C56" s="50" t="s">
        <v>1084</v>
      </c>
      <c r="D56" s="227" t="s">
        <v>1085</v>
      </c>
      <c r="E56" s="224" t="s">
        <v>1086</v>
      </c>
      <c r="F56" s="227"/>
      <c r="G56" s="128" t="s">
        <v>73</v>
      </c>
      <c r="H56" s="215">
        <v>0</v>
      </c>
      <c r="I56" s="82"/>
      <c r="J56" s="246"/>
      <c r="K56" s="127" t="s">
        <v>1063</v>
      </c>
    </row>
    <row r="57" spans="1:14" ht="28" hidden="1" x14ac:dyDescent="0.35">
      <c r="A57" s="35">
        <v>55</v>
      </c>
      <c r="B57" s="46" t="s">
        <v>271</v>
      </c>
      <c r="C57" s="4" t="s">
        <v>1087</v>
      </c>
      <c r="D57" s="38" t="s">
        <v>1088</v>
      </c>
      <c r="E57" s="226" t="s">
        <v>1089</v>
      </c>
      <c r="F57" s="38" t="s">
        <v>917</v>
      </c>
      <c r="G57" s="133" t="s">
        <v>5</v>
      </c>
      <c r="H57" s="130">
        <v>0</v>
      </c>
      <c r="I57" s="82" t="s">
        <v>969</v>
      </c>
      <c r="J57" s="246"/>
      <c r="K57" s="213" t="s">
        <v>1063</v>
      </c>
      <c r="L57" s="38" t="s">
        <v>1872</v>
      </c>
      <c r="M57" s="40" t="s">
        <v>1943</v>
      </c>
      <c r="N57" s="40" t="s">
        <v>1959</v>
      </c>
    </row>
    <row r="58" spans="1:14" ht="28" hidden="1" customHeight="1" x14ac:dyDescent="0.35">
      <c r="A58" s="57">
        <v>56</v>
      </c>
      <c r="B58" s="56" t="s">
        <v>271</v>
      </c>
      <c r="C58" s="49" t="s">
        <v>1090</v>
      </c>
      <c r="D58" s="228" t="s">
        <v>1091</v>
      </c>
      <c r="E58" s="225" t="s">
        <v>1092</v>
      </c>
      <c r="F58" s="228" t="s">
        <v>917</v>
      </c>
      <c r="G58" s="217" t="s">
        <v>94</v>
      </c>
      <c r="H58" s="218">
        <v>0</v>
      </c>
      <c r="I58" s="38" t="s">
        <v>969</v>
      </c>
      <c r="J58" s="243" t="s">
        <v>274</v>
      </c>
      <c r="K58" s="127" t="s">
        <v>1063</v>
      </c>
    </row>
    <row r="59" spans="1:14" ht="70" hidden="1" customHeight="1" x14ac:dyDescent="0.35">
      <c r="A59" s="35">
        <v>57</v>
      </c>
      <c r="B59" s="50" t="s">
        <v>271</v>
      </c>
      <c r="C59" s="4" t="s">
        <v>1093</v>
      </c>
      <c r="D59" s="38" t="s">
        <v>1094</v>
      </c>
      <c r="E59" s="226" t="s">
        <v>1095</v>
      </c>
      <c r="F59" s="38" t="s">
        <v>917</v>
      </c>
      <c r="G59" s="128" t="s">
        <v>73</v>
      </c>
      <c r="H59" s="130">
        <v>0</v>
      </c>
      <c r="I59" s="38" t="s">
        <v>969</v>
      </c>
      <c r="J59" s="243"/>
      <c r="K59" s="127" t="s">
        <v>1063</v>
      </c>
    </row>
    <row r="60" spans="1:14" ht="42" hidden="1" customHeight="1" x14ac:dyDescent="0.35">
      <c r="A60" s="35">
        <v>58</v>
      </c>
      <c r="B60" s="50" t="s">
        <v>271</v>
      </c>
      <c r="C60" s="4" t="s">
        <v>1096</v>
      </c>
      <c r="D60" s="38" t="s">
        <v>1097</v>
      </c>
      <c r="E60" s="226" t="s">
        <v>1098</v>
      </c>
      <c r="F60" s="38" t="s">
        <v>917</v>
      </c>
      <c r="G60" s="128" t="s">
        <v>73</v>
      </c>
      <c r="H60" s="130">
        <v>0</v>
      </c>
      <c r="I60" s="38" t="s">
        <v>969</v>
      </c>
      <c r="J60" s="243"/>
      <c r="K60" s="127" t="s">
        <v>1063</v>
      </c>
    </row>
    <row r="61" spans="1:14" ht="70" hidden="1" customHeight="1" x14ac:dyDescent="0.35">
      <c r="A61" s="35">
        <v>59</v>
      </c>
      <c r="B61" s="50" t="s">
        <v>271</v>
      </c>
      <c r="C61" s="4" t="s">
        <v>1099</v>
      </c>
      <c r="D61" s="38" t="s">
        <v>1100</v>
      </c>
      <c r="E61" s="226" t="s">
        <v>1101</v>
      </c>
      <c r="F61" s="38" t="s">
        <v>917</v>
      </c>
      <c r="G61" s="128" t="s">
        <v>73</v>
      </c>
      <c r="H61" s="129">
        <v>20</v>
      </c>
      <c r="I61" s="38" t="s">
        <v>969</v>
      </c>
      <c r="J61" s="243"/>
      <c r="K61" s="131" t="s">
        <v>66</v>
      </c>
    </row>
    <row r="62" spans="1:14" ht="42" hidden="1" customHeight="1" x14ac:dyDescent="0.35">
      <c r="A62" s="35">
        <v>60</v>
      </c>
      <c r="B62" s="50" t="s">
        <v>271</v>
      </c>
      <c r="C62" s="4" t="s">
        <v>1102</v>
      </c>
      <c r="D62" s="38" t="s">
        <v>1103</v>
      </c>
      <c r="E62" s="4" t="s">
        <v>1102</v>
      </c>
      <c r="F62" s="38" t="s">
        <v>917</v>
      </c>
      <c r="G62" s="128" t="s">
        <v>73</v>
      </c>
      <c r="H62" s="129">
        <v>20</v>
      </c>
      <c r="I62" s="38" t="s">
        <v>969</v>
      </c>
      <c r="J62" s="243"/>
      <c r="K62" s="127" t="s">
        <v>1063</v>
      </c>
    </row>
    <row r="63" spans="1:14" ht="42" hidden="1" customHeight="1" x14ac:dyDescent="0.35">
      <c r="A63" s="35">
        <v>61</v>
      </c>
      <c r="B63" s="50" t="s">
        <v>271</v>
      </c>
      <c r="C63" s="4" t="s">
        <v>1104</v>
      </c>
      <c r="D63" s="38" t="s">
        <v>1105</v>
      </c>
      <c r="E63" s="226" t="s">
        <v>1106</v>
      </c>
      <c r="F63" s="38" t="s">
        <v>917</v>
      </c>
      <c r="G63" s="128" t="s">
        <v>73</v>
      </c>
      <c r="H63" s="129" t="s">
        <v>1107</v>
      </c>
      <c r="I63" s="38" t="s">
        <v>939</v>
      </c>
      <c r="J63" s="243"/>
      <c r="K63" s="127" t="s">
        <v>1063</v>
      </c>
    </row>
    <row r="64" spans="1:14" ht="70" hidden="1" customHeight="1" x14ac:dyDescent="0.35">
      <c r="A64" s="35">
        <v>62</v>
      </c>
      <c r="B64" s="50" t="s">
        <v>271</v>
      </c>
      <c r="C64" s="4" t="s">
        <v>963</v>
      </c>
      <c r="D64" s="38" t="s">
        <v>1108</v>
      </c>
      <c r="E64" s="4" t="s">
        <v>963</v>
      </c>
      <c r="F64" s="38" t="s">
        <v>917</v>
      </c>
      <c r="G64" s="128" t="s">
        <v>94</v>
      </c>
      <c r="H64" s="129">
        <v>20</v>
      </c>
      <c r="I64" s="38" t="s">
        <v>939</v>
      </c>
      <c r="J64" s="243"/>
      <c r="K64" s="131" t="s">
        <v>1109</v>
      </c>
    </row>
    <row r="65" spans="1:14" ht="70" hidden="1" customHeight="1" x14ac:dyDescent="0.35">
      <c r="A65" s="35">
        <v>63</v>
      </c>
      <c r="B65" s="50" t="s">
        <v>271</v>
      </c>
      <c r="C65" s="4" t="s">
        <v>1110</v>
      </c>
      <c r="D65" s="38" t="s">
        <v>1111</v>
      </c>
      <c r="E65" s="226" t="s">
        <v>1112</v>
      </c>
      <c r="F65" s="38" t="s">
        <v>917</v>
      </c>
      <c r="G65" s="128" t="s">
        <v>73</v>
      </c>
      <c r="H65" s="129">
        <v>20</v>
      </c>
      <c r="I65" s="38" t="s">
        <v>969</v>
      </c>
      <c r="J65" s="243"/>
      <c r="K65" s="127" t="s">
        <v>1063</v>
      </c>
    </row>
    <row r="66" spans="1:14" ht="98.15" hidden="1" customHeight="1" x14ac:dyDescent="0.35">
      <c r="A66" s="51"/>
      <c r="B66" s="50" t="s">
        <v>271</v>
      </c>
      <c r="C66" s="50" t="s">
        <v>1113</v>
      </c>
      <c r="D66" s="227" t="s">
        <v>1114</v>
      </c>
      <c r="E66" s="224" t="s">
        <v>1115</v>
      </c>
      <c r="F66" s="227" t="s">
        <v>917</v>
      </c>
      <c r="G66" s="128" t="s">
        <v>73</v>
      </c>
      <c r="H66" s="216">
        <v>60</v>
      </c>
      <c r="I66" s="38"/>
      <c r="J66" s="243"/>
      <c r="K66" s="127" t="s">
        <v>1063</v>
      </c>
    </row>
    <row r="67" spans="1:14" ht="70" hidden="1" x14ac:dyDescent="0.35">
      <c r="A67" s="35"/>
      <c r="B67" s="46" t="s">
        <v>271</v>
      </c>
      <c r="C67" s="38" t="s">
        <v>1116</v>
      </c>
      <c r="D67" s="38" t="s">
        <v>1117</v>
      </c>
      <c r="E67" s="38" t="s">
        <v>1915</v>
      </c>
      <c r="F67" s="38" t="s">
        <v>5</v>
      </c>
      <c r="G67" s="133" t="s">
        <v>1118</v>
      </c>
      <c r="H67" s="129">
        <v>30</v>
      </c>
      <c r="I67" s="38"/>
      <c r="J67" s="243"/>
      <c r="K67" s="214" t="s">
        <v>1119</v>
      </c>
      <c r="L67" s="38" t="s">
        <v>1872</v>
      </c>
      <c r="M67" s="40" t="s">
        <v>1943</v>
      </c>
      <c r="N67" s="40" t="s">
        <v>1959</v>
      </c>
    </row>
    <row r="68" spans="1:14" ht="42" customHeight="1" x14ac:dyDescent="0.35">
      <c r="A68" s="57">
        <v>64</v>
      </c>
      <c r="B68" s="56" t="s">
        <v>271</v>
      </c>
      <c r="C68" s="225" t="s">
        <v>1120</v>
      </c>
      <c r="D68" s="228" t="s">
        <v>1121</v>
      </c>
      <c r="E68" s="225" t="s">
        <v>1122</v>
      </c>
      <c r="F68" s="228" t="s">
        <v>917</v>
      </c>
      <c r="G68" s="219" t="s">
        <v>5</v>
      </c>
      <c r="H68" s="132">
        <v>400</v>
      </c>
      <c r="I68" s="38" t="s">
        <v>969</v>
      </c>
      <c r="J68" s="243"/>
      <c r="K68" s="131" t="s">
        <v>1123</v>
      </c>
      <c r="L68" s="40" t="s">
        <v>474</v>
      </c>
      <c r="M68" s="40" t="s">
        <v>1943</v>
      </c>
      <c r="N68" s="40" t="s">
        <v>1970</v>
      </c>
    </row>
    <row r="69" spans="1:14" ht="154" hidden="1" customHeight="1" x14ac:dyDescent="0.35">
      <c r="A69" s="35">
        <v>65</v>
      </c>
      <c r="B69" s="50" t="s">
        <v>271</v>
      </c>
      <c r="C69" s="4" t="s">
        <v>1124</v>
      </c>
      <c r="D69" s="38" t="s">
        <v>1125</v>
      </c>
      <c r="E69" s="226" t="s">
        <v>1126</v>
      </c>
      <c r="F69" s="38" t="s">
        <v>917</v>
      </c>
      <c r="G69" s="128" t="s">
        <v>73</v>
      </c>
      <c r="H69" s="129">
        <v>20</v>
      </c>
      <c r="I69" s="38" t="s">
        <v>969</v>
      </c>
      <c r="J69" s="243"/>
      <c r="K69" s="131" t="s">
        <v>1063</v>
      </c>
    </row>
    <row r="70" spans="1:14" ht="28" hidden="1" customHeight="1" x14ac:dyDescent="0.35">
      <c r="A70" s="35">
        <v>66</v>
      </c>
      <c r="B70" s="50" t="s">
        <v>271</v>
      </c>
      <c r="C70" s="4" t="s">
        <v>1127</v>
      </c>
      <c r="D70" s="38" t="s">
        <v>1128</v>
      </c>
      <c r="E70" s="226" t="s">
        <v>1129</v>
      </c>
      <c r="F70" s="38" t="s">
        <v>917</v>
      </c>
      <c r="G70" s="128" t="s">
        <v>73</v>
      </c>
      <c r="H70" s="129">
        <v>8</v>
      </c>
      <c r="I70" s="38" t="s">
        <v>969</v>
      </c>
      <c r="J70" s="243"/>
      <c r="K70" s="131" t="s">
        <v>1063</v>
      </c>
    </row>
    <row r="71" spans="1:14" ht="42" hidden="1" customHeight="1" x14ac:dyDescent="0.35">
      <c r="A71" s="35">
        <v>67</v>
      </c>
      <c r="B71" s="50" t="s">
        <v>271</v>
      </c>
      <c r="C71" s="4" t="s">
        <v>1130</v>
      </c>
      <c r="D71" s="38" t="s">
        <v>1131</v>
      </c>
      <c r="E71" s="226" t="s">
        <v>1132</v>
      </c>
      <c r="F71" s="38" t="s">
        <v>917</v>
      </c>
      <c r="G71" s="128" t="s">
        <v>73</v>
      </c>
      <c r="H71" s="129">
        <v>6</v>
      </c>
      <c r="I71" s="38" t="s">
        <v>969</v>
      </c>
      <c r="J71" s="243"/>
      <c r="K71" s="131" t="s">
        <v>1063</v>
      </c>
    </row>
    <row r="72" spans="1:14" ht="42" hidden="1" customHeight="1" x14ac:dyDescent="0.35">
      <c r="A72" s="35">
        <v>68</v>
      </c>
      <c r="B72" s="50" t="s">
        <v>271</v>
      </c>
      <c r="C72" s="4" t="s">
        <v>1133</v>
      </c>
      <c r="D72" s="38" t="s">
        <v>1134</v>
      </c>
      <c r="E72" s="226" t="s">
        <v>1133</v>
      </c>
      <c r="F72" s="38" t="s">
        <v>917</v>
      </c>
      <c r="G72" s="128" t="s">
        <v>73</v>
      </c>
      <c r="H72" s="129">
        <v>12</v>
      </c>
      <c r="I72" s="38" t="s">
        <v>969</v>
      </c>
      <c r="J72" s="243"/>
      <c r="K72" s="131" t="s">
        <v>1063</v>
      </c>
    </row>
    <row r="73" spans="1:14" ht="42" hidden="1" customHeight="1" x14ac:dyDescent="0.35">
      <c r="A73" s="35">
        <v>69</v>
      </c>
      <c r="B73" s="50" t="s">
        <v>271</v>
      </c>
      <c r="C73" s="4" t="s">
        <v>1135</v>
      </c>
      <c r="D73" s="38" t="s">
        <v>1136</v>
      </c>
      <c r="E73" s="226" t="s">
        <v>1137</v>
      </c>
      <c r="F73" s="38" t="s">
        <v>917</v>
      </c>
      <c r="G73" s="128" t="s">
        <v>73</v>
      </c>
      <c r="H73" s="129">
        <v>10</v>
      </c>
      <c r="I73" s="38" t="s">
        <v>969</v>
      </c>
      <c r="J73" s="243"/>
      <c r="K73" s="131" t="s">
        <v>1063</v>
      </c>
    </row>
    <row r="74" spans="1:14" ht="42" hidden="1" customHeight="1" x14ac:dyDescent="0.35">
      <c r="A74" s="35">
        <v>70</v>
      </c>
      <c r="B74" s="50" t="s">
        <v>271</v>
      </c>
      <c r="C74" s="226" t="s">
        <v>1138</v>
      </c>
      <c r="D74" s="38" t="s">
        <v>1139</v>
      </c>
      <c r="E74" s="226" t="s">
        <v>1140</v>
      </c>
      <c r="F74" s="38" t="s">
        <v>917</v>
      </c>
      <c r="G74" s="128" t="s">
        <v>73</v>
      </c>
      <c r="H74" s="129">
        <v>20</v>
      </c>
      <c r="I74" s="43"/>
      <c r="J74" s="243"/>
      <c r="K74" s="131" t="s">
        <v>1063</v>
      </c>
    </row>
    <row r="75" spans="1:14" ht="14.5" hidden="1" customHeight="1" x14ac:dyDescent="0.35">
      <c r="A75" s="35">
        <v>70</v>
      </c>
      <c r="B75" s="200"/>
      <c r="C75" s="226"/>
      <c r="D75" s="38"/>
      <c r="E75" s="226"/>
      <c r="F75" s="38"/>
      <c r="G75" s="81"/>
      <c r="H75" s="35"/>
      <c r="I75" s="43"/>
      <c r="J75" s="243"/>
      <c r="K75" s="68"/>
    </row>
    <row r="76" spans="1:14" s="2" customFormat="1" ht="39.75" hidden="1" customHeight="1" x14ac:dyDescent="0.35">
      <c r="A76" s="35">
        <v>71</v>
      </c>
      <c r="B76" s="223" t="s">
        <v>1141</v>
      </c>
      <c r="C76" s="4" t="s">
        <v>1142</v>
      </c>
      <c r="D76" s="38" t="s">
        <v>276</v>
      </c>
      <c r="E76" s="17" t="s">
        <v>1143</v>
      </c>
      <c r="F76" s="38" t="s">
        <v>917</v>
      </c>
      <c r="G76" s="38" t="s">
        <v>63</v>
      </c>
      <c r="H76" s="38"/>
      <c r="I76" s="38" t="s">
        <v>969</v>
      </c>
      <c r="J76" s="38"/>
      <c r="K76" s="4" t="s">
        <v>349</v>
      </c>
      <c r="L76" s="40"/>
      <c r="M76" s="40"/>
      <c r="N76" s="40"/>
    </row>
    <row r="77" spans="1:14" ht="42" hidden="1" customHeight="1" x14ac:dyDescent="0.35">
      <c r="A77" s="35">
        <v>72</v>
      </c>
      <c r="B77" s="226" t="s">
        <v>278</v>
      </c>
      <c r="C77" s="4" t="s">
        <v>1144</v>
      </c>
      <c r="D77" s="38" t="s">
        <v>279</v>
      </c>
      <c r="E77" s="226" t="s">
        <v>280</v>
      </c>
      <c r="F77" s="38" t="s">
        <v>917</v>
      </c>
      <c r="G77" s="109" t="s">
        <v>63</v>
      </c>
      <c r="H77" s="35">
        <v>100</v>
      </c>
      <c r="I77" s="38" t="s">
        <v>1145</v>
      </c>
      <c r="J77" s="38"/>
      <c r="K77" s="4" t="s">
        <v>349</v>
      </c>
    </row>
    <row r="78" spans="1:14" s="2" customFormat="1" ht="28" hidden="1" customHeight="1" x14ac:dyDescent="0.35">
      <c r="A78" s="51">
        <v>73</v>
      </c>
      <c r="B78" s="50" t="s">
        <v>281</v>
      </c>
      <c r="C78" s="50" t="s">
        <v>1146</v>
      </c>
      <c r="D78" s="227" t="s">
        <v>282</v>
      </c>
      <c r="E78" s="224" t="s">
        <v>283</v>
      </c>
      <c r="F78" s="196"/>
      <c r="G78" s="185" t="s">
        <v>94</v>
      </c>
      <c r="H78" s="227"/>
      <c r="I78" s="43"/>
      <c r="J78" s="43"/>
      <c r="K78" s="43"/>
      <c r="L78" s="40"/>
      <c r="M78" s="40"/>
      <c r="N78" s="40"/>
    </row>
    <row r="79" spans="1:14" ht="98" hidden="1" x14ac:dyDescent="0.35">
      <c r="A79" s="35">
        <v>74</v>
      </c>
      <c r="B79" s="46" t="s">
        <v>1904</v>
      </c>
      <c r="C79" s="4" t="s">
        <v>1892</v>
      </c>
      <c r="D79" s="38" t="s">
        <v>1909</v>
      </c>
      <c r="E79" s="4" t="s">
        <v>1905</v>
      </c>
      <c r="F79" s="38"/>
      <c r="G79" s="38" t="s">
        <v>5</v>
      </c>
      <c r="H79" s="35"/>
      <c r="I79" s="40"/>
      <c r="L79" s="38" t="s">
        <v>1872</v>
      </c>
      <c r="M79" s="40" t="s">
        <v>1943</v>
      </c>
      <c r="N79" s="40" t="s">
        <v>1959</v>
      </c>
    </row>
    <row r="80" spans="1:14" ht="28" hidden="1" x14ac:dyDescent="0.35">
      <c r="A80" s="35">
        <v>75</v>
      </c>
      <c r="B80" s="46" t="s">
        <v>1911</v>
      </c>
      <c r="C80" s="4" t="s">
        <v>1911</v>
      </c>
      <c r="D80" s="38" t="s">
        <v>1910</v>
      </c>
      <c r="E80" s="226"/>
      <c r="F80" s="38"/>
      <c r="G80" s="38" t="s">
        <v>5</v>
      </c>
      <c r="H80" s="35"/>
      <c r="I80" s="40"/>
      <c r="L80" s="38" t="s">
        <v>1872</v>
      </c>
      <c r="M80" s="40" t="s">
        <v>1943</v>
      </c>
      <c r="N80" s="40" t="s">
        <v>1959</v>
      </c>
    </row>
    <row r="81" spans="1:9" ht="28" hidden="1" customHeight="1" x14ac:dyDescent="0.35">
      <c r="A81" s="39">
        <v>76</v>
      </c>
      <c r="B81" s="5" t="s">
        <v>1971</v>
      </c>
      <c r="C81" s="5" t="s">
        <v>1971</v>
      </c>
      <c r="D81" s="40" t="s">
        <v>1974</v>
      </c>
      <c r="E81" s="41" t="s">
        <v>1971</v>
      </c>
      <c r="G81" s="40" t="s">
        <v>1972</v>
      </c>
      <c r="I81" s="40"/>
    </row>
    <row r="82" spans="1:9" x14ac:dyDescent="0.35">
      <c r="B82" s="5"/>
      <c r="I82" s="40"/>
    </row>
    <row r="83" spans="1:9" x14ac:dyDescent="0.35">
      <c r="B83" s="5"/>
      <c r="I83" s="40"/>
    </row>
    <row r="84" spans="1:9" x14ac:dyDescent="0.35">
      <c r="B84" s="5"/>
      <c r="I84" s="40"/>
    </row>
    <row r="85" spans="1:9" x14ac:dyDescent="0.35">
      <c r="B85" s="5"/>
      <c r="I85" s="40"/>
    </row>
    <row r="86" spans="1:9" x14ac:dyDescent="0.35">
      <c r="B86" s="5"/>
      <c r="I86" s="40"/>
    </row>
    <row r="87" spans="1:9" x14ac:dyDescent="0.35">
      <c r="B87" s="5"/>
      <c r="I87" s="40"/>
    </row>
    <row r="88" spans="1:9" x14ac:dyDescent="0.35">
      <c r="B88" s="5"/>
      <c r="I88" s="40"/>
    </row>
    <row r="89" spans="1:9" x14ac:dyDescent="0.35">
      <c r="B89" s="5"/>
      <c r="I89" s="40"/>
    </row>
    <row r="90" spans="1:9" x14ac:dyDescent="0.35">
      <c r="B90" s="5"/>
      <c r="I90" s="40"/>
    </row>
    <row r="91" spans="1:9" x14ac:dyDescent="0.35">
      <c r="B91" s="5"/>
      <c r="I91" s="40"/>
    </row>
    <row r="92" spans="1:9" x14ac:dyDescent="0.35">
      <c r="B92" s="5"/>
      <c r="I92" s="40"/>
    </row>
    <row r="93" spans="1:9" x14ac:dyDescent="0.35">
      <c r="B93" s="5"/>
      <c r="I93" s="40"/>
    </row>
    <row r="94" spans="1:9" x14ac:dyDescent="0.35">
      <c r="B94" s="5"/>
      <c r="I94" s="40"/>
    </row>
    <row r="95" spans="1:9" x14ac:dyDescent="0.35">
      <c r="B95" s="5"/>
      <c r="I95" s="40"/>
    </row>
    <row r="96" spans="1:9" x14ac:dyDescent="0.35">
      <c r="B96" s="5"/>
      <c r="I96" s="40"/>
    </row>
    <row r="97" spans="2:9" x14ac:dyDescent="0.35">
      <c r="B97" s="5"/>
      <c r="I97" s="40"/>
    </row>
    <row r="98" spans="2:9" x14ac:dyDescent="0.35">
      <c r="B98" s="5"/>
      <c r="I98" s="40"/>
    </row>
    <row r="99" spans="2:9" x14ac:dyDescent="0.35">
      <c r="B99" s="5"/>
      <c r="I99" s="40"/>
    </row>
    <row r="100" spans="2:9" x14ac:dyDescent="0.35">
      <c r="B100" s="5"/>
      <c r="I100" s="40"/>
    </row>
    <row r="101" spans="2:9" x14ac:dyDescent="0.35">
      <c r="B101" s="5"/>
      <c r="I101" s="40"/>
    </row>
    <row r="102" spans="2:9" x14ac:dyDescent="0.35">
      <c r="B102" s="5"/>
      <c r="I102" s="40"/>
    </row>
    <row r="103" spans="2:9" x14ac:dyDescent="0.35">
      <c r="B103" s="5"/>
      <c r="I103" s="40"/>
    </row>
  </sheetData>
  <autoFilter ref="A2:N81" xr:uid="{A0A37014-D766-4FD4-9EBB-79A31998170E}">
    <filterColumn colId="13">
      <filters>
        <filter val="Sprint 15"/>
      </filters>
    </filterColumn>
  </autoFilter>
  <mergeCells count="11">
    <mergeCell ref="J58:J75"/>
    <mergeCell ref="B41:B42"/>
    <mergeCell ref="B44:B45"/>
    <mergeCell ref="J48:J57"/>
    <mergeCell ref="A1:J1"/>
    <mergeCell ref="B4:B5"/>
    <mergeCell ref="B14:B15"/>
    <mergeCell ref="B32:B33"/>
    <mergeCell ref="B22:B24"/>
    <mergeCell ref="B30:B31"/>
    <mergeCell ref="B8:B9"/>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4"/>
  <sheetViews>
    <sheetView tabSelected="1" topLeftCell="A20" zoomScale="90" zoomScaleNormal="90" workbookViewId="0">
      <selection activeCell="C24" sqref="C24"/>
    </sheetView>
  </sheetViews>
  <sheetFormatPr defaultColWidth="9.1796875" defaultRowHeight="14" x14ac:dyDescent="0.35"/>
  <cols>
    <col min="1" max="1" width="10.54296875" style="39" bestFit="1" customWidth="1"/>
    <col min="2" max="2" width="27.7265625" style="41" customWidth="1"/>
    <col min="3" max="3" width="33.54296875" style="5" bestFit="1" customWidth="1"/>
    <col min="4" max="4" width="12.26953125" style="40" bestFit="1" customWidth="1"/>
    <col min="5" max="5" width="33.453125" style="5" customWidth="1"/>
    <col min="6" max="6" width="13.54296875" style="40" bestFit="1" customWidth="1"/>
    <col min="7" max="7" width="11.1796875" style="40" bestFit="1" customWidth="1"/>
    <col min="8" max="8" width="18.81640625" style="39" bestFit="1" customWidth="1"/>
    <col min="9" max="9" width="13.453125" style="2" hidden="1" customWidth="1"/>
    <col min="10" max="10" width="16.26953125" style="5" hidden="1" customWidth="1"/>
    <col min="11" max="11" width="27.1796875" style="40" customWidth="1"/>
    <col min="12" max="12" width="11.26953125" style="40" customWidth="1"/>
    <col min="13" max="13" width="19.54296875" style="40" customWidth="1"/>
    <col min="14" max="14" width="10.81640625" style="40" customWidth="1"/>
    <col min="15" max="16384" width="9.1796875" style="40"/>
  </cols>
  <sheetData>
    <row r="1" spans="1:14" ht="15.75" customHeight="1" thickBot="1" x14ac:dyDescent="0.4">
      <c r="A1" s="237" t="s">
        <v>1147</v>
      </c>
      <c r="B1" s="238"/>
      <c r="C1" s="238"/>
      <c r="D1" s="238"/>
      <c r="E1" s="238"/>
      <c r="F1" s="238"/>
      <c r="G1" s="238"/>
      <c r="H1" s="238"/>
      <c r="I1" s="238"/>
      <c r="J1" s="240"/>
    </row>
    <row r="2" spans="1:14" s="3" customFormat="1" ht="28" x14ac:dyDescent="0.35">
      <c r="A2" s="6" t="s">
        <v>35</v>
      </c>
      <c r="B2" s="12" t="s">
        <v>37</v>
      </c>
      <c r="C2" s="7" t="s">
        <v>908</v>
      </c>
      <c r="D2" s="8" t="s">
        <v>909</v>
      </c>
      <c r="E2" s="7" t="s">
        <v>910</v>
      </c>
      <c r="F2" s="8" t="s">
        <v>911</v>
      </c>
      <c r="G2" s="8" t="s">
        <v>0</v>
      </c>
      <c r="H2" s="12" t="s">
        <v>912</v>
      </c>
      <c r="I2" s="8" t="s">
        <v>913</v>
      </c>
      <c r="J2" s="7" t="s">
        <v>886</v>
      </c>
      <c r="K2" s="177" t="s">
        <v>1148</v>
      </c>
      <c r="L2" s="62" t="s">
        <v>40</v>
      </c>
      <c r="M2" s="37" t="s">
        <v>1940</v>
      </c>
      <c r="N2" s="37" t="s">
        <v>1358</v>
      </c>
    </row>
    <row r="3" spans="1:14" ht="154" x14ac:dyDescent="0.35">
      <c r="A3" s="159">
        <v>1</v>
      </c>
      <c r="B3" s="160" t="s">
        <v>284</v>
      </c>
      <c r="C3" s="161" t="s">
        <v>1149</v>
      </c>
      <c r="D3" s="44" t="s">
        <v>1150</v>
      </c>
      <c r="E3" s="161" t="s">
        <v>1151</v>
      </c>
      <c r="F3" s="44" t="s">
        <v>917</v>
      </c>
      <c r="G3" s="44" t="s">
        <v>5</v>
      </c>
      <c r="H3" s="162">
        <v>76</v>
      </c>
      <c r="I3" s="44" t="s">
        <v>939</v>
      </c>
      <c r="J3" s="161" t="s">
        <v>902</v>
      </c>
      <c r="K3" s="210" t="s">
        <v>1930</v>
      </c>
      <c r="L3" s="4" t="s">
        <v>1872</v>
      </c>
      <c r="M3" s="38" t="s">
        <v>1942</v>
      </c>
      <c r="N3" s="35" t="s">
        <v>1970</v>
      </c>
    </row>
    <row r="4" spans="1:14" ht="140" x14ac:dyDescent="0.35">
      <c r="A4" s="159">
        <v>2</v>
      </c>
      <c r="B4" s="160" t="s">
        <v>284</v>
      </c>
      <c r="C4" s="161" t="s">
        <v>1152</v>
      </c>
      <c r="D4" s="44" t="s">
        <v>1153</v>
      </c>
      <c r="E4" s="161" t="s">
        <v>1154</v>
      </c>
      <c r="F4" s="44" t="s">
        <v>917</v>
      </c>
      <c r="G4" s="44" t="s">
        <v>5</v>
      </c>
      <c r="H4" s="159">
        <v>24</v>
      </c>
      <c r="I4" s="44" t="s">
        <v>939</v>
      </c>
      <c r="J4" s="161" t="s">
        <v>902</v>
      </c>
      <c r="K4" s="210" t="s">
        <v>1155</v>
      </c>
      <c r="L4" s="38" t="s">
        <v>1872</v>
      </c>
      <c r="M4" s="38" t="s">
        <v>1942</v>
      </c>
      <c r="N4" s="35" t="s">
        <v>1970</v>
      </c>
    </row>
    <row r="5" spans="1:14" ht="42" x14ac:dyDescent="0.35">
      <c r="A5" s="159">
        <v>3</v>
      </c>
      <c r="B5" s="160" t="s">
        <v>284</v>
      </c>
      <c r="C5" s="161" t="s">
        <v>1156</v>
      </c>
      <c r="D5" s="44" t="s">
        <v>1157</v>
      </c>
      <c r="E5" s="161" t="s">
        <v>1158</v>
      </c>
      <c r="F5" s="44" t="s">
        <v>917</v>
      </c>
      <c r="G5" s="44" t="s">
        <v>5</v>
      </c>
      <c r="H5" s="162">
        <v>0</v>
      </c>
      <c r="I5" s="44" t="s">
        <v>939</v>
      </c>
      <c r="J5" s="161" t="s">
        <v>902</v>
      </c>
      <c r="K5" s="210" t="s">
        <v>1159</v>
      </c>
      <c r="L5" s="38" t="s">
        <v>73</v>
      </c>
      <c r="M5" s="40" t="s">
        <v>1942</v>
      </c>
    </row>
    <row r="6" spans="1:14" ht="126" x14ac:dyDescent="0.35">
      <c r="A6" s="159">
        <v>4</v>
      </c>
      <c r="B6" s="160" t="s">
        <v>284</v>
      </c>
      <c r="C6" s="161" t="s">
        <v>1160</v>
      </c>
      <c r="D6" s="44" t="s">
        <v>1161</v>
      </c>
      <c r="E6" s="161" t="s">
        <v>1162</v>
      </c>
      <c r="F6" s="44" t="s">
        <v>917</v>
      </c>
      <c r="G6" s="44" t="s">
        <v>5</v>
      </c>
      <c r="H6" s="162">
        <v>40</v>
      </c>
      <c r="I6" s="44" t="s">
        <v>939</v>
      </c>
      <c r="J6" s="161" t="s">
        <v>902</v>
      </c>
      <c r="K6" s="210" t="s">
        <v>1163</v>
      </c>
      <c r="L6" s="4" t="s">
        <v>1872</v>
      </c>
      <c r="M6" s="38" t="s">
        <v>1942</v>
      </c>
      <c r="N6" s="35" t="s">
        <v>1970</v>
      </c>
    </row>
    <row r="7" spans="1:14" ht="98" x14ac:dyDescent="0.35">
      <c r="A7" s="159">
        <v>5</v>
      </c>
      <c r="B7" s="160" t="s">
        <v>284</v>
      </c>
      <c r="C7" s="161" t="s">
        <v>1164</v>
      </c>
      <c r="D7" s="44" t="s">
        <v>1165</v>
      </c>
      <c r="E7" s="161" t="s">
        <v>1166</v>
      </c>
      <c r="F7" s="44" t="s">
        <v>917</v>
      </c>
      <c r="G7" s="44" t="s">
        <v>5</v>
      </c>
      <c r="H7" s="162">
        <v>56</v>
      </c>
      <c r="I7" s="44" t="s">
        <v>939</v>
      </c>
      <c r="J7" s="161" t="s">
        <v>902</v>
      </c>
      <c r="K7" s="210" t="s">
        <v>1167</v>
      </c>
      <c r="L7" s="38" t="s">
        <v>1872</v>
      </c>
      <c r="M7" s="38" t="s">
        <v>1942</v>
      </c>
      <c r="N7" s="35" t="s">
        <v>1959</v>
      </c>
    </row>
    <row r="8" spans="1:14" ht="112" x14ac:dyDescent="0.35">
      <c r="A8" s="159">
        <v>6</v>
      </c>
      <c r="B8" s="160" t="s">
        <v>284</v>
      </c>
      <c r="C8" s="161" t="s">
        <v>1168</v>
      </c>
      <c r="D8" s="44" t="s">
        <v>1169</v>
      </c>
      <c r="E8" s="161" t="s">
        <v>1170</v>
      </c>
      <c r="F8" s="44" t="s">
        <v>917</v>
      </c>
      <c r="G8" s="44" t="s">
        <v>5</v>
      </c>
      <c r="H8" s="162">
        <v>76</v>
      </c>
      <c r="I8" s="44" t="s">
        <v>939</v>
      </c>
      <c r="J8" s="161" t="s">
        <v>902</v>
      </c>
      <c r="K8" s="210" t="s">
        <v>1931</v>
      </c>
      <c r="L8" s="38" t="s">
        <v>1872</v>
      </c>
      <c r="M8" s="38" t="s">
        <v>1942</v>
      </c>
      <c r="N8" s="35" t="s">
        <v>1970</v>
      </c>
    </row>
    <row r="9" spans="1:14" ht="154" x14ac:dyDescent="0.35">
      <c r="A9" s="159">
        <v>7</v>
      </c>
      <c r="B9" s="160" t="s">
        <v>288</v>
      </c>
      <c r="C9" s="161" t="s">
        <v>1938</v>
      </c>
      <c r="D9" s="161" t="s">
        <v>1171</v>
      </c>
      <c r="E9" s="161" t="s">
        <v>1939</v>
      </c>
      <c r="F9" s="44" t="s">
        <v>917</v>
      </c>
      <c r="G9" s="44" t="s">
        <v>5</v>
      </c>
      <c r="H9" s="162">
        <v>44</v>
      </c>
      <c r="I9" s="44" t="s">
        <v>939</v>
      </c>
      <c r="J9" s="161" t="s">
        <v>902</v>
      </c>
      <c r="K9" s="210" t="s">
        <v>1172</v>
      </c>
      <c r="L9" s="4" t="s">
        <v>1872</v>
      </c>
      <c r="M9" s="38" t="s">
        <v>1942</v>
      </c>
      <c r="N9" s="35" t="s">
        <v>1959</v>
      </c>
    </row>
    <row r="10" spans="1:14" ht="140" x14ac:dyDescent="0.35">
      <c r="A10" s="159">
        <v>8</v>
      </c>
      <c r="B10" s="163" t="s">
        <v>1173</v>
      </c>
      <c r="C10" s="161" t="s">
        <v>1174</v>
      </c>
      <c r="D10" s="44" t="s">
        <v>293</v>
      </c>
      <c r="E10" s="161" t="s">
        <v>294</v>
      </c>
      <c r="F10" s="44" t="s">
        <v>917</v>
      </c>
      <c r="G10" s="44" t="s">
        <v>94</v>
      </c>
      <c r="H10" s="162">
        <v>12</v>
      </c>
      <c r="I10" s="44" t="s">
        <v>939</v>
      </c>
      <c r="J10" s="164" t="s">
        <v>1175</v>
      </c>
      <c r="K10" s="210" t="s">
        <v>1176</v>
      </c>
      <c r="L10" s="38"/>
    </row>
    <row r="11" spans="1:14" s="2" customFormat="1" ht="84" x14ac:dyDescent="0.35">
      <c r="A11" s="159">
        <v>9</v>
      </c>
      <c r="B11" s="160" t="s">
        <v>296</v>
      </c>
      <c r="C11" s="161" t="s">
        <v>1177</v>
      </c>
      <c r="D11" s="44" t="s">
        <v>297</v>
      </c>
      <c r="E11" s="161" t="s">
        <v>298</v>
      </c>
      <c r="F11" s="44" t="s">
        <v>917</v>
      </c>
      <c r="G11" s="44" t="s">
        <v>63</v>
      </c>
      <c r="H11" s="161"/>
      <c r="I11" s="44" t="s">
        <v>939</v>
      </c>
      <c r="J11" s="161" t="s">
        <v>902</v>
      </c>
      <c r="K11" s="158"/>
      <c r="L11" s="38"/>
    </row>
    <row r="12" spans="1:14" s="2" customFormat="1" ht="84" x14ac:dyDescent="0.35">
      <c r="A12" s="159">
        <v>10</v>
      </c>
      <c r="B12" s="160" t="s">
        <v>299</v>
      </c>
      <c r="C12" s="161" t="s">
        <v>1178</v>
      </c>
      <c r="D12" s="44" t="s">
        <v>300</v>
      </c>
      <c r="E12" s="161" t="s">
        <v>301</v>
      </c>
      <c r="F12" s="44" t="s">
        <v>917</v>
      </c>
      <c r="G12" s="44" t="s">
        <v>63</v>
      </c>
      <c r="H12" s="161"/>
      <c r="I12" s="44" t="s">
        <v>939</v>
      </c>
      <c r="J12" s="161" t="s">
        <v>902</v>
      </c>
      <c r="K12" s="158"/>
      <c r="L12" s="38"/>
    </row>
    <row r="13" spans="1:14" s="2" customFormat="1" ht="126" x14ac:dyDescent="0.35">
      <c r="A13" s="159">
        <v>11</v>
      </c>
      <c r="B13" s="160" t="s">
        <v>302</v>
      </c>
      <c r="C13" s="161" t="s">
        <v>1179</v>
      </c>
      <c r="D13" s="44" t="s">
        <v>303</v>
      </c>
      <c r="E13" s="161" t="s">
        <v>304</v>
      </c>
      <c r="F13" s="44" t="s">
        <v>917</v>
      </c>
      <c r="G13" s="44" t="s">
        <v>73</v>
      </c>
      <c r="H13" s="161"/>
      <c r="I13" s="44" t="s">
        <v>939</v>
      </c>
      <c r="J13" s="161" t="s">
        <v>305</v>
      </c>
      <c r="K13" s="158"/>
      <c r="L13" s="38"/>
    </row>
    <row r="14" spans="1:14" ht="378" x14ac:dyDescent="0.35">
      <c r="A14" s="159">
        <v>12</v>
      </c>
      <c r="B14" s="160" t="s">
        <v>306</v>
      </c>
      <c r="C14" s="161" t="s">
        <v>1180</v>
      </c>
      <c r="D14" s="44" t="s">
        <v>307</v>
      </c>
      <c r="E14" s="161" t="s">
        <v>308</v>
      </c>
      <c r="F14" s="44" t="s">
        <v>917</v>
      </c>
      <c r="G14" s="44" t="s">
        <v>5</v>
      </c>
      <c r="H14" s="162">
        <v>110</v>
      </c>
      <c r="I14" s="44" t="s">
        <v>939</v>
      </c>
      <c r="J14" s="161" t="s">
        <v>902</v>
      </c>
      <c r="K14" s="210" t="s">
        <v>1181</v>
      </c>
      <c r="L14" s="38" t="s">
        <v>1871</v>
      </c>
      <c r="M14" s="40" t="s">
        <v>1943</v>
      </c>
    </row>
    <row r="15" spans="1:14" ht="42" x14ac:dyDescent="0.35">
      <c r="A15" s="159">
        <v>13</v>
      </c>
      <c r="B15" s="160" t="s">
        <v>309</v>
      </c>
      <c r="C15" s="161" t="s">
        <v>1182</v>
      </c>
      <c r="D15" s="44" t="s">
        <v>310</v>
      </c>
      <c r="E15" s="161" t="s">
        <v>311</v>
      </c>
      <c r="F15" s="44" t="s">
        <v>917</v>
      </c>
      <c r="G15" s="44" t="s">
        <v>5</v>
      </c>
      <c r="H15" s="162">
        <v>2</v>
      </c>
      <c r="I15" s="44" t="s">
        <v>939</v>
      </c>
      <c r="J15" s="161" t="s">
        <v>902</v>
      </c>
      <c r="K15" s="211"/>
      <c r="L15" s="38" t="s">
        <v>802</v>
      </c>
      <c r="M15" s="40" t="s">
        <v>73</v>
      </c>
    </row>
    <row r="16" spans="1:14" ht="56" x14ac:dyDescent="0.35">
      <c r="A16" s="159">
        <v>14</v>
      </c>
      <c r="B16" s="160" t="s">
        <v>312</v>
      </c>
      <c r="C16" s="161" t="s">
        <v>1183</v>
      </c>
      <c r="D16" s="44" t="s">
        <v>313</v>
      </c>
      <c r="E16" s="161" t="s">
        <v>314</v>
      </c>
      <c r="F16" s="44" t="s">
        <v>917</v>
      </c>
      <c r="G16" s="44" t="s">
        <v>5</v>
      </c>
      <c r="H16" s="162">
        <v>2</v>
      </c>
      <c r="I16" s="44" t="s">
        <v>939</v>
      </c>
      <c r="J16" s="161" t="s">
        <v>902</v>
      </c>
      <c r="K16" s="211"/>
      <c r="L16" s="38" t="s">
        <v>1869</v>
      </c>
      <c r="M16" s="40" t="s">
        <v>1944</v>
      </c>
    </row>
    <row r="17" spans="1:14" ht="150.75" customHeight="1" x14ac:dyDescent="0.35">
      <c r="A17" s="159">
        <v>15</v>
      </c>
      <c r="B17" s="160" t="s">
        <v>1184</v>
      </c>
      <c r="C17" s="164" t="s">
        <v>315</v>
      </c>
      <c r="D17" s="165" t="s">
        <v>316</v>
      </c>
      <c r="E17" s="164" t="s">
        <v>317</v>
      </c>
      <c r="F17" s="44" t="s">
        <v>917</v>
      </c>
      <c r="G17" s="44" t="s">
        <v>5</v>
      </c>
      <c r="H17" s="162">
        <v>40</v>
      </c>
      <c r="I17" s="44" t="s">
        <v>939</v>
      </c>
      <c r="J17" s="161" t="s">
        <v>902</v>
      </c>
      <c r="K17" s="210" t="s">
        <v>1185</v>
      </c>
      <c r="L17" s="38" t="s">
        <v>1871</v>
      </c>
      <c r="M17" s="40" t="s">
        <v>1943</v>
      </c>
    </row>
    <row r="18" spans="1:14" s="2" customFormat="1" ht="42" x14ac:dyDescent="0.35">
      <c r="A18" s="159">
        <v>16</v>
      </c>
      <c r="B18" s="160" t="s">
        <v>319</v>
      </c>
      <c r="C18" s="161" t="s">
        <v>1186</v>
      </c>
      <c r="D18" s="44" t="s">
        <v>320</v>
      </c>
      <c r="E18" s="161" t="s">
        <v>321</v>
      </c>
      <c r="F18" s="44" t="s">
        <v>917</v>
      </c>
      <c r="G18" s="44" t="s">
        <v>63</v>
      </c>
      <c r="H18" s="161"/>
      <c r="I18" s="44" t="s">
        <v>939</v>
      </c>
      <c r="J18" s="161" t="s">
        <v>66</v>
      </c>
      <c r="K18" s="158"/>
      <c r="L18" s="38"/>
    </row>
    <row r="19" spans="1:14" ht="150" customHeight="1" x14ac:dyDescent="0.35">
      <c r="A19" s="159">
        <v>17</v>
      </c>
      <c r="B19" s="160" t="s">
        <v>1187</v>
      </c>
      <c r="C19" s="161" t="s">
        <v>322</v>
      </c>
      <c r="D19" s="44" t="s">
        <v>323</v>
      </c>
      <c r="E19" s="161" t="s">
        <v>324</v>
      </c>
      <c r="F19" s="44" t="s">
        <v>917</v>
      </c>
      <c r="G19" s="44" t="s">
        <v>5</v>
      </c>
      <c r="H19" s="162">
        <v>84</v>
      </c>
      <c r="I19" s="44"/>
      <c r="J19" s="161" t="s">
        <v>902</v>
      </c>
      <c r="K19" s="210" t="s">
        <v>1188</v>
      </c>
      <c r="L19" s="38" t="s">
        <v>1872</v>
      </c>
      <c r="M19" s="38" t="s">
        <v>1944</v>
      </c>
      <c r="N19" s="35" t="s">
        <v>1959</v>
      </c>
    </row>
    <row r="20" spans="1:14" s="2" customFormat="1" ht="28" x14ac:dyDescent="0.35">
      <c r="A20" s="159">
        <v>18</v>
      </c>
      <c r="B20" s="160" t="s">
        <v>325</v>
      </c>
      <c r="C20" s="161" t="s">
        <v>1189</v>
      </c>
      <c r="D20" s="44" t="s">
        <v>326</v>
      </c>
      <c r="E20" s="161" t="s">
        <v>327</v>
      </c>
      <c r="F20" s="44" t="s">
        <v>917</v>
      </c>
      <c r="G20" s="44" t="s">
        <v>94</v>
      </c>
      <c r="H20" s="161"/>
      <c r="I20" s="44" t="s">
        <v>939</v>
      </c>
      <c r="J20" s="161" t="s">
        <v>902</v>
      </c>
      <c r="K20" s="158"/>
      <c r="L20" s="38"/>
    </row>
    <row r="21" spans="1:14" s="2" customFormat="1" x14ac:dyDescent="0.35">
      <c r="A21" s="159">
        <v>19</v>
      </c>
      <c r="B21" s="166" t="s">
        <v>328</v>
      </c>
      <c r="C21" s="161"/>
      <c r="D21" s="44"/>
      <c r="E21" s="161"/>
      <c r="F21" s="44"/>
      <c r="G21" s="44" t="s">
        <v>63</v>
      </c>
      <c r="H21" s="161"/>
      <c r="I21" s="44"/>
      <c r="J21" s="161" t="s">
        <v>902</v>
      </c>
      <c r="K21" s="158"/>
      <c r="L21" s="38"/>
    </row>
    <row r="22" spans="1:14" s="2" customFormat="1" ht="42" x14ac:dyDescent="0.35">
      <c r="A22" s="159">
        <v>20</v>
      </c>
      <c r="B22" s="160" t="s">
        <v>331</v>
      </c>
      <c r="C22" s="161" t="s">
        <v>1190</v>
      </c>
      <c r="D22" s="44" t="s">
        <v>332</v>
      </c>
      <c r="E22" s="161" t="s">
        <v>333</v>
      </c>
      <c r="F22" s="44" t="s">
        <v>917</v>
      </c>
      <c r="G22" s="44" t="s">
        <v>73</v>
      </c>
      <c r="H22" s="44"/>
      <c r="I22" s="44" t="s">
        <v>939</v>
      </c>
      <c r="J22" s="161" t="s">
        <v>66</v>
      </c>
      <c r="K22" s="158"/>
      <c r="L22" s="38"/>
    </row>
    <row r="23" spans="1:14" s="2" customFormat="1" ht="56" x14ac:dyDescent="0.35">
      <c r="A23" s="159">
        <v>21</v>
      </c>
      <c r="B23" s="160" t="s">
        <v>334</v>
      </c>
      <c r="C23" s="161" t="s">
        <v>1191</v>
      </c>
      <c r="D23" s="44" t="s">
        <v>335</v>
      </c>
      <c r="E23" s="161" t="s">
        <v>336</v>
      </c>
      <c r="F23" s="44" t="s">
        <v>917</v>
      </c>
      <c r="G23" s="44" t="s">
        <v>63</v>
      </c>
      <c r="H23" s="167"/>
      <c r="I23" s="44" t="s">
        <v>939</v>
      </c>
      <c r="J23" s="161" t="s">
        <v>349</v>
      </c>
      <c r="K23" s="158"/>
      <c r="L23" s="38"/>
    </row>
    <row r="24" spans="1:14" s="2" customFormat="1" ht="28" x14ac:dyDescent="0.35">
      <c r="A24" s="168">
        <v>22</v>
      </c>
      <c r="B24" s="169" t="s">
        <v>1192</v>
      </c>
      <c r="C24" s="167" t="s">
        <v>1193</v>
      </c>
      <c r="D24" s="170" t="s">
        <v>1194</v>
      </c>
      <c r="E24" s="167" t="s">
        <v>1195</v>
      </c>
      <c r="F24" s="170" t="s">
        <v>917</v>
      </c>
      <c r="G24" s="170" t="s">
        <v>1196</v>
      </c>
      <c r="H24" s="44"/>
      <c r="I24" s="170" t="s">
        <v>939</v>
      </c>
      <c r="J24" s="171" t="s">
        <v>56</v>
      </c>
      <c r="K24" s="158"/>
      <c r="L24" s="38"/>
    </row>
    <row r="25" spans="1:14" s="2" customFormat="1" ht="70" x14ac:dyDescent="0.35">
      <c r="A25" s="159">
        <v>23</v>
      </c>
      <c r="B25" s="160" t="s">
        <v>337</v>
      </c>
      <c r="C25" s="161" t="s">
        <v>1197</v>
      </c>
      <c r="D25" s="44" t="s">
        <v>338</v>
      </c>
      <c r="E25" s="161" t="s">
        <v>339</v>
      </c>
      <c r="F25" s="44" t="s">
        <v>917</v>
      </c>
      <c r="G25" s="44" t="s">
        <v>63</v>
      </c>
      <c r="H25" s="44"/>
      <c r="I25" s="44" t="s">
        <v>939</v>
      </c>
      <c r="J25" s="164" t="s">
        <v>1198</v>
      </c>
      <c r="K25" s="158"/>
      <c r="L25" s="38"/>
    </row>
    <row r="26" spans="1:14" s="2" customFormat="1" ht="70" x14ac:dyDescent="0.35">
      <c r="A26" s="159">
        <v>24</v>
      </c>
      <c r="B26" s="160" t="s">
        <v>340</v>
      </c>
      <c r="C26" s="161" t="s">
        <v>1199</v>
      </c>
      <c r="D26" s="44" t="s">
        <v>341</v>
      </c>
      <c r="E26" s="161" t="s">
        <v>342</v>
      </c>
      <c r="F26" s="44" t="s">
        <v>917</v>
      </c>
      <c r="G26" s="44" t="s">
        <v>94</v>
      </c>
      <c r="H26" s="170"/>
      <c r="I26" s="44" t="s">
        <v>939</v>
      </c>
      <c r="J26" s="161" t="s">
        <v>349</v>
      </c>
      <c r="K26" s="158"/>
      <c r="L26" s="38"/>
    </row>
    <row r="27" spans="1:14" ht="252" x14ac:dyDescent="0.35">
      <c r="A27" s="159">
        <v>25</v>
      </c>
      <c r="B27" s="160" t="s">
        <v>1945</v>
      </c>
      <c r="C27" s="161" t="s">
        <v>1200</v>
      </c>
      <c r="D27" s="164" t="s">
        <v>344</v>
      </c>
      <c r="E27" s="172" t="s">
        <v>345</v>
      </c>
      <c r="F27" s="44" t="s">
        <v>917</v>
      </c>
      <c r="G27" s="44" t="s">
        <v>5</v>
      </c>
      <c r="H27" s="159" t="s">
        <v>1222</v>
      </c>
      <c r="I27" s="44" t="s">
        <v>939</v>
      </c>
      <c r="J27" s="161" t="s">
        <v>349</v>
      </c>
      <c r="K27" s="210" t="s">
        <v>1201</v>
      </c>
      <c r="L27" s="4" t="s">
        <v>1869</v>
      </c>
      <c r="M27" s="40" t="s">
        <v>1943</v>
      </c>
    </row>
    <row r="28" spans="1:14" s="2" customFormat="1" ht="56" x14ac:dyDescent="0.35">
      <c r="A28" s="168">
        <v>26</v>
      </c>
      <c r="B28" s="169" t="s">
        <v>1202</v>
      </c>
      <c r="C28" s="167" t="s">
        <v>1203</v>
      </c>
      <c r="D28" s="170" t="s">
        <v>1204</v>
      </c>
      <c r="E28" s="167" t="s">
        <v>1205</v>
      </c>
      <c r="F28" s="170" t="s">
        <v>917</v>
      </c>
      <c r="G28" s="170" t="s">
        <v>73</v>
      </c>
      <c r="H28" s="161"/>
      <c r="I28" s="170" t="s">
        <v>939</v>
      </c>
      <c r="J28" s="167" t="s">
        <v>1206</v>
      </c>
      <c r="K28" s="158"/>
      <c r="L28" s="38"/>
    </row>
    <row r="29" spans="1:14" s="2" customFormat="1" ht="56" x14ac:dyDescent="0.35">
      <c r="A29" s="168">
        <v>27</v>
      </c>
      <c r="B29" s="169" t="s">
        <v>1207</v>
      </c>
      <c r="C29" s="167" t="s">
        <v>1208</v>
      </c>
      <c r="D29" s="170" t="s">
        <v>1209</v>
      </c>
      <c r="E29" s="167" t="s">
        <v>1210</v>
      </c>
      <c r="F29" s="170" t="s">
        <v>917</v>
      </c>
      <c r="G29" s="170" t="s">
        <v>73</v>
      </c>
      <c r="H29" s="161"/>
      <c r="I29" s="170" t="s">
        <v>939</v>
      </c>
      <c r="J29" s="167" t="s">
        <v>1206</v>
      </c>
      <c r="K29" s="158"/>
      <c r="L29" s="38"/>
    </row>
    <row r="30" spans="1:14" s="2" customFormat="1" ht="56" x14ac:dyDescent="0.35">
      <c r="A30" s="168">
        <v>28</v>
      </c>
      <c r="B30" s="169" t="s">
        <v>1211</v>
      </c>
      <c r="C30" s="167" t="s">
        <v>1212</v>
      </c>
      <c r="D30" s="170" t="s">
        <v>1213</v>
      </c>
      <c r="E30" s="167" t="s">
        <v>1214</v>
      </c>
      <c r="F30" s="170" t="s">
        <v>917</v>
      </c>
      <c r="G30" s="170" t="s">
        <v>73</v>
      </c>
      <c r="H30" s="161"/>
      <c r="I30" s="170"/>
      <c r="J30" s="167" t="s">
        <v>1206</v>
      </c>
      <c r="K30" s="158"/>
      <c r="L30" s="38"/>
    </row>
    <row r="31" spans="1:14" s="2" customFormat="1" ht="42" x14ac:dyDescent="0.35">
      <c r="A31" s="159">
        <v>29</v>
      </c>
      <c r="B31" s="160" t="s">
        <v>346</v>
      </c>
      <c r="C31" s="161" t="s">
        <v>1215</v>
      </c>
      <c r="D31" s="44" t="s">
        <v>347</v>
      </c>
      <c r="E31" s="161" t="s">
        <v>348</v>
      </c>
      <c r="F31" s="44" t="s">
        <v>917</v>
      </c>
      <c r="G31" s="44" t="s">
        <v>94</v>
      </c>
      <c r="H31" s="161"/>
      <c r="I31" s="44" t="s">
        <v>939</v>
      </c>
      <c r="J31" s="161" t="s">
        <v>349</v>
      </c>
      <c r="K31" s="158"/>
      <c r="L31" s="38"/>
    </row>
    <row r="32" spans="1:14" s="2" customFormat="1" ht="84" x14ac:dyDescent="0.35">
      <c r="A32" s="159">
        <v>30</v>
      </c>
      <c r="B32" s="160" t="s">
        <v>350</v>
      </c>
      <c r="C32" s="161" t="s">
        <v>1216</v>
      </c>
      <c r="D32" s="44" t="s">
        <v>351</v>
      </c>
      <c r="E32" s="161" t="s">
        <v>352</v>
      </c>
      <c r="F32" s="44"/>
      <c r="G32" s="44" t="s">
        <v>63</v>
      </c>
      <c r="H32" s="161"/>
      <c r="I32" s="44"/>
      <c r="J32" s="161" t="s">
        <v>353</v>
      </c>
      <c r="K32" s="158"/>
      <c r="L32" s="38"/>
    </row>
    <row r="33" spans="1:14" s="2" customFormat="1" ht="84" x14ac:dyDescent="0.35">
      <c r="A33" s="159">
        <v>31</v>
      </c>
      <c r="B33" s="160" t="s">
        <v>354</v>
      </c>
      <c r="C33" s="161" t="s">
        <v>1217</v>
      </c>
      <c r="D33" s="44" t="s">
        <v>355</v>
      </c>
      <c r="E33" s="161" t="s">
        <v>356</v>
      </c>
      <c r="F33" s="44"/>
      <c r="G33" s="44" t="s">
        <v>63</v>
      </c>
      <c r="H33" s="161"/>
      <c r="I33" s="44"/>
      <c r="J33" s="161" t="s">
        <v>357</v>
      </c>
      <c r="K33" s="158"/>
      <c r="L33" s="38"/>
    </row>
    <row r="34" spans="1:14" ht="154" x14ac:dyDescent="0.35">
      <c r="A34" s="159">
        <v>32</v>
      </c>
      <c r="B34" s="160" t="s">
        <v>1916</v>
      </c>
      <c r="C34" s="161" t="s">
        <v>1218</v>
      </c>
      <c r="D34" s="161" t="s">
        <v>359</v>
      </c>
      <c r="E34" s="161" t="s">
        <v>360</v>
      </c>
      <c r="F34" s="44" t="s">
        <v>917</v>
      </c>
      <c r="G34" s="44" t="s">
        <v>6</v>
      </c>
      <c r="H34" s="159">
        <v>16</v>
      </c>
      <c r="I34" s="158"/>
      <c r="J34" s="161"/>
      <c r="K34" s="210" t="s">
        <v>1219</v>
      </c>
      <c r="L34" s="38" t="s">
        <v>1872</v>
      </c>
      <c r="M34" s="38" t="s">
        <v>1944</v>
      </c>
      <c r="N34" s="35" t="s">
        <v>1970</v>
      </c>
    </row>
    <row r="35" spans="1:14" ht="28" x14ac:dyDescent="0.35">
      <c r="A35" s="159">
        <v>33</v>
      </c>
      <c r="B35" s="160" t="s">
        <v>1220</v>
      </c>
      <c r="C35" s="161" t="s">
        <v>73</v>
      </c>
      <c r="D35" s="161" t="s">
        <v>73</v>
      </c>
      <c r="E35" s="160" t="s">
        <v>1220</v>
      </c>
      <c r="F35" s="44" t="s">
        <v>1221</v>
      </c>
      <c r="G35" s="44" t="s">
        <v>5</v>
      </c>
      <c r="H35" s="159">
        <v>10</v>
      </c>
      <c r="I35" s="161"/>
      <c r="J35" s="161"/>
      <c r="K35" s="211"/>
      <c r="L35" s="38" t="s">
        <v>73</v>
      </c>
      <c r="M35" s="40" t="s">
        <v>1196</v>
      </c>
    </row>
    <row r="36" spans="1:14" ht="42" x14ac:dyDescent="0.35">
      <c r="A36" s="182">
        <v>34</v>
      </c>
      <c r="B36" s="183" t="s">
        <v>113</v>
      </c>
      <c r="C36" s="184" t="s">
        <v>73</v>
      </c>
      <c r="D36" s="184" t="s">
        <v>73</v>
      </c>
      <c r="E36" s="184" t="s">
        <v>114</v>
      </c>
      <c r="F36" s="185" t="s">
        <v>1221</v>
      </c>
      <c r="G36" s="185" t="s">
        <v>5</v>
      </c>
      <c r="H36" s="182" t="s">
        <v>1222</v>
      </c>
      <c r="I36" s="161"/>
      <c r="J36" s="185"/>
      <c r="K36" s="212" t="s">
        <v>1222</v>
      </c>
      <c r="L36" s="38" t="s">
        <v>1871</v>
      </c>
      <c r="M36" s="40" t="s">
        <v>1943</v>
      </c>
    </row>
    <row r="37" spans="1:14" ht="28" x14ac:dyDescent="0.35">
      <c r="A37" s="159">
        <v>35</v>
      </c>
      <c r="B37" s="160" t="s">
        <v>1853</v>
      </c>
      <c r="C37" s="161" t="s">
        <v>1854</v>
      </c>
      <c r="D37" s="44" t="s">
        <v>1857</v>
      </c>
      <c r="E37" s="161" t="s">
        <v>1919</v>
      </c>
      <c r="F37" s="44" t="s">
        <v>917</v>
      </c>
      <c r="G37" s="44" t="s">
        <v>5</v>
      </c>
      <c r="H37" s="159">
        <v>3</v>
      </c>
      <c r="I37" s="158"/>
      <c r="J37" s="161"/>
      <c r="K37" s="211"/>
      <c r="L37" s="38" t="s">
        <v>1872</v>
      </c>
      <c r="M37" s="38" t="s">
        <v>1944</v>
      </c>
      <c r="N37" s="35" t="s">
        <v>1959</v>
      </c>
    </row>
    <row r="38" spans="1:14" ht="28" x14ac:dyDescent="0.35">
      <c r="A38" s="159">
        <v>36</v>
      </c>
      <c r="B38" s="160" t="s">
        <v>1853</v>
      </c>
      <c r="C38" s="161" t="s">
        <v>1855</v>
      </c>
      <c r="D38" s="44" t="s">
        <v>1856</v>
      </c>
      <c r="E38" s="161" t="s">
        <v>1920</v>
      </c>
      <c r="F38" s="44" t="s">
        <v>917</v>
      </c>
      <c r="G38" s="44" t="s">
        <v>5</v>
      </c>
      <c r="H38" s="159" t="s">
        <v>1222</v>
      </c>
      <c r="I38" s="158"/>
      <c r="J38" s="161"/>
      <c r="K38" s="211" t="s">
        <v>1858</v>
      </c>
      <c r="L38" s="38" t="s">
        <v>1872</v>
      </c>
      <c r="M38" s="38" t="s">
        <v>1944</v>
      </c>
      <c r="N38" s="35" t="s">
        <v>1970</v>
      </c>
    </row>
    <row r="39" spans="1:14" ht="28" x14ac:dyDescent="0.35">
      <c r="A39" s="35">
        <v>37</v>
      </c>
      <c r="B39" s="206" t="s">
        <v>1916</v>
      </c>
      <c r="C39" s="4" t="s">
        <v>1917</v>
      </c>
      <c r="D39" s="38" t="s">
        <v>1918</v>
      </c>
      <c r="E39" s="4" t="s">
        <v>1921</v>
      </c>
      <c r="F39" s="38" t="s">
        <v>917</v>
      </c>
      <c r="G39" s="38" t="s">
        <v>5</v>
      </c>
      <c r="H39" s="35">
        <v>0</v>
      </c>
      <c r="I39" s="40"/>
      <c r="K39" s="38" t="s">
        <v>1933</v>
      </c>
      <c r="L39" s="38" t="s">
        <v>1872</v>
      </c>
      <c r="M39" s="38" t="s">
        <v>1944</v>
      </c>
      <c r="N39" s="35" t="s">
        <v>1970</v>
      </c>
    </row>
    <row r="40" spans="1:14" ht="42" x14ac:dyDescent="0.35">
      <c r="A40" s="35">
        <v>38</v>
      </c>
      <c r="B40" s="206" t="s">
        <v>1922</v>
      </c>
      <c r="C40" s="4" t="s">
        <v>1923</v>
      </c>
      <c r="D40" s="38" t="s">
        <v>1925</v>
      </c>
      <c r="E40" s="4" t="s">
        <v>1924</v>
      </c>
      <c r="F40" s="38" t="s">
        <v>917</v>
      </c>
      <c r="G40" s="38" t="s">
        <v>5</v>
      </c>
      <c r="H40" s="35">
        <v>3</v>
      </c>
      <c r="I40" s="40"/>
      <c r="K40" s="38"/>
      <c r="L40" s="38" t="s">
        <v>1872</v>
      </c>
      <c r="M40" s="38" t="s">
        <v>1944</v>
      </c>
      <c r="N40" s="35" t="s">
        <v>1959</v>
      </c>
    </row>
    <row r="41" spans="1:14" ht="42" x14ac:dyDescent="0.35">
      <c r="A41" s="35">
        <v>39</v>
      </c>
      <c r="B41" s="206" t="s">
        <v>1926</v>
      </c>
      <c r="C41" s="4" t="s">
        <v>1928</v>
      </c>
      <c r="D41" s="38" t="s">
        <v>1927</v>
      </c>
      <c r="E41" s="4" t="s">
        <v>1929</v>
      </c>
      <c r="F41" s="38" t="s">
        <v>917</v>
      </c>
      <c r="G41" s="38" t="s">
        <v>5</v>
      </c>
      <c r="H41" s="35">
        <v>3</v>
      </c>
      <c r="I41" s="40"/>
      <c r="K41" s="38"/>
      <c r="L41" s="38" t="s">
        <v>1872</v>
      </c>
      <c r="M41" s="38" t="s">
        <v>1944</v>
      </c>
      <c r="N41" s="35" t="s">
        <v>1970</v>
      </c>
    </row>
    <row r="42" spans="1:14" ht="28" x14ac:dyDescent="0.35">
      <c r="A42" s="35">
        <v>40</v>
      </c>
      <c r="B42" s="209" t="s">
        <v>1935</v>
      </c>
      <c r="C42" s="4" t="s">
        <v>1934</v>
      </c>
      <c r="D42" s="38" t="s">
        <v>1937</v>
      </c>
      <c r="E42" s="4" t="s">
        <v>1936</v>
      </c>
      <c r="F42" s="38" t="s">
        <v>917</v>
      </c>
      <c r="G42" s="38" t="s">
        <v>5</v>
      </c>
      <c r="H42" s="35">
        <v>5</v>
      </c>
      <c r="I42" s="40"/>
      <c r="K42" s="38"/>
      <c r="L42" s="38" t="s">
        <v>1872</v>
      </c>
      <c r="M42" s="38" t="s">
        <v>1944</v>
      </c>
      <c r="N42" s="35" t="s">
        <v>1959</v>
      </c>
    </row>
    <row r="43" spans="1:14" x14ac:dyDescent="0.35">
      <c r="I43" s="40"/>
    </row>
    <row r="44" spans="1:14" x14ac:dyDescent="0.35">
      <c r="I44" s="40"/>
    </row>
  </sheetData>
  <autoFilter ref="A2:L42" xr:uid="{9E26C98F-F63D-4634-AED6-5AE6EA2A8036}"/>
  <mergeCells count="1">
    <mergeCell ref="A1:J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N259"/>
  <sheetViews>
    <sheetView zoomScaleNormal="100" workbookViewId="0">
      <pane xSplit="1" ySplit="2" topLeftCell="D4" activePane="bottomRight" state="frozen"/>
      <selection pane="topRight" activeCell="B1" sqref="B1"/>
      <selection pane="bottomLeft" activeCell="A3" sqref="A3"/>
      <selection pane="bottomRight" activeCell="E36" sqref="E36"/>
    </sheetView>
  </sheetViews>
  <sheetFormatPr defaultColWidth="9.1796875" defaultRowHeight="14" x14ac:dyDescent="0.35"/>
  <cols>
    <col min="1" max="1" width="9.1796875" style="39"/>
    <col min="2" max="2" width="38.453125" style="15" customWidth="1"/>
    <col min="3" max="3" width="24.26953125" style="5" customWidth="1"/>
    <col min="4" max="4" width="12.7265625" style="40" customWidth="1"/>
    <col min="5" max="5" width="40.7265625" style="40" customWidth="1"/>
    <col min="6" max="6" width="9.54296875" style="2" hidden="1" customWidth="1"/>
    <col min="7" max="7" width="11.7265625" style="40" customWidth="1"/>
    <col min="8" max="8" width="18" style="39" customWidth="1"/>
    <col min="9" max="9" width="5.54296875" style="2" hidden="1" customWidth="1"/>
    <col min="10" max="10" width="24.7265625" style="5" bestFit="1" customWidth="1"/>
    <col min="11" max="11" width="11.453125" style="40" customWidth="1"/>
    <col min="12" max="12" width="13.26953125" style="38" customWidth="1"/>
    <col min="13" max="13" width="16.7265625" style="40" bestFit="1" customWidth="1"/>
    <col min="14" max="14" width="9.1796875" style="5"/>
    <col min="15" max="16384" width="9.1796875" style="40"/>
  </cols>
  <sheetData>
    <row r="1" spans="1:14" ht="15.75" customHeight="1" x14ac:dyDescent="0.35">
      <c r="A1" s="251" t="s">
        <v>1223</v>
      </c>
      <c r="B1" s="251"/>
      <c r="C1" s="251"/>
      <c r="D1" s="251"/>
      <c r="E1" s="251"/>
      <c r="F1" s="251"/>
      <c r="G1" s="251"/>
      <c r="H1" s="251"/>
      <c r="I1" s="251"/>
      <c r="J1" s="251"/>
      <c r="K1" s="251"/>
      <c r="L1" s="251"/>
      <c r="M1" s="251"/>
      <c r="N1" s="257"/>
    </row>
    <row r="2" spans="1:14" s="3" customFormat="1" ht="42" x14ac:dyDescent="0.35">
      <c r="A2" s="6" t="s">
        <v>35</v>
      </c>
      <c r="B2" s="14" t="s">
        <v>37</v>
      </c>
      <c r="C2" s="7" t="s">
        <v>908</v>
      </c>
      <c r="D2" s="8" t="s">
        <v>909</v>
      </c>
      <c r="E2" s="8" t="s">
        <v>910</v>
      </c>
      <c r="F2" s="54" t="s">
        <v>911</v>
      </c>
      <c r="G2" s="8" t="s">
        <v>0</v>
      </c>
      <c r="H2" s="14" t="s">
        <v>912</v>
      </c>
      <c r="I2" s="54" t="s">
        <v>913</v>
      </c>
      <c r="J2" s="7" t="s">
        <v>51</v>
      </c>
      <c r="K2" s="235" t="s">
        <v>886</v>
      </c>
      <c r="L2" s="7" t="s">
        <v>1875</v>
      </c>
      <c r="M2" s="7" t="s">
        <v>1940</v>
      </c>
      <c r="N2" s="7" t="s">
        <v>1358</v>
      </c>
    </row>
    <row r="3" spans="1:14" ht="70" hidden="1" x14ac:dyDescent="0.35">
      <c r="A3" s="35">
        <v>1</v>
      </c>
      <c r="B3" s="123" t="s">
        <v>361</v>
      </c>
      <c r="C3" s="4" t="s">
        <v>1224</v>
      </c>
      <c r="D3" s="38" t="s">
        <v>362</v>
      </c>
      <c r="E3" s="4" t="s">
        <v>1867</v>
      </c>
      <c r="F3" s="52" t="s">
        <v>917</v>
      </c>
      <c r="G3" s="38" t="s">
        <v>5</v>
      </c>
      <c r="H3" s="9">
        <v>0</v>
      </c>
      <c r="I3" s="52" t="s">
        <v>973</v>
      </c>
      <c r="J3" s="4"/>
      <c r="K3" s="85" t="s">
        <v>349</v>
      </c>
      <c r="L3" s="38" t="s">
        <v>1869</v>
      </c>
      <c r="M3" s="4" t="s">
        <v>1990</v>
      </c>
      <c r="N3" s="38"/>
    </row>
    <row r="4" spans="1:14" ht="42.75" customHeight="1" x14ac:dyDescent="0.35">
      <c r="A4" s="35">
        <v>2</v>
      </c>
      <c r="B4" s="123" t="s">
        <v>363</v>
      </c>
      <c r="C4" s="4" t="s">
        <v>1225</v>
      </c>
      <c r="D4" s="38" t="s">
        <v>364</v>
      </c>
      <c r="E4" s="4" t="s">
        <v>1991</v>
      </c>
      <c r="F4" s="52" t="s">
        <v>917</v>
      </c>
      <c r="G4" s="38" t="s">
        <v>5</v>
      </c>
      <c r="H4" s="35">
        <v>6</v>
      </c>
      <c r="I4" s="52" t="s">
        <v>1226</v>
      </c>
      <c r="J4" s="4"/>
      <c r="K4" s="85" t="s">
        <v>349</v>
      </c>
      <c r="L4" s="38" t="s">
        <v>1869</v>
      </c>
      <c r="M4" s="38" t="s">
        <v>1946</v>
      </c>
      <c r="N4" s="4" t="s">
        <v>1994</v>
      </c>
    </row>
    <row r="5" spans="1:14" s="2" customFormat="1" ht="70" hidden="1" x14ac:dyDescent="0.35">
      <c r="A5" s="55">
        <v>3</v>
      </c>
      <c r="B5" s="120" t="s">
        <v>366</v>
      </c>
      <c r="C5" s="56" t="s">
        <v>1227</v>
      </c>
      <c r="D5" s="126" t="s">
        <v>367</v>
      </c>
      <c r="E5" s="56" t="s">
        <v>368</v>
      </c>
      <c r="F5" s="38" t="s">
        <v>917</v>
      </c>
      <c r="G5" s="126" t="s">
        <v>73</v>
      </c>
      <c r="H5" s="232">
        <v>12</v>
      </c>
      <c r="I5" s="38" t="s">
        <v>1226</v>
      </c>
      <c r="J5" s="56" t="s">
        <v>369</v>
      </c>
      <c r="K5" s="180" t="s">
        <v>349</v>
      </c>
      <c r="L5" s="38"/>
      <c r="M5" s="38"/>
      <c r="N5" s="38"/>
    </row>
    <row r="6" spans="1:14" ht="56" hidden="1" x14ac:dyDescent="0.35">
      <c r="A6" s="35">
        <v>4</v>
      </c>
      <c r="B6" s="123" t="s">
        <v>370</v>
      </c>
      <c r="C6" s="4" t="s">
        <v>1228</v>
      </c>
      <c r="D6" s="176" t="s">
        <v>371</v>
      </c>
      <c r="E6" s="4" t="s">
        <v>372</v>
      </c>
      <c r="F6" s="52" t="s">
        <v>917</v>
      </c>
      <c r="G6" s="38" t="s">
        <v>5</v>
      </c>
      <c r="H6" s="9">
        <v>12</v>
      </c>
      <c r="I6" s="52" t="s">
        <v>1226</v>
      </c>
      <c r="J6" s="4"/>
      <c r="K6" s="85" t="s">
        <v>349</v>
      </c>
      <c r="L6" s="38" t="s">
        <v>1872</v>
      </c>
      <c r="M6" s="38" t="s">
        <v>1946</v>
      </c>
      <c r="N6" s="38" t="s">
        <v>1852</v>
      </c>
    </row>
    <row r="7" spans="1:14" ht="28" x14ac:dyDescent="0.35">
      <c r="A7" s="35">
        <v>5</v>
      </c>
      <c r="B7" s="50" t="s">
        <v>373</v>
      </c>
      <c r="C7" s="4" t="s">
        <v>1960</v>
      </c>
      <c r="D7" s="176" t="s">
        <v>1961</v>
      </c>
      <c r="E7" s="4" t="s">
        <v>1960</v>
      </c>
      <c r="F7" s="52"/>
      <c r="G7" s="38" t="s">
        <v>5</v>
      </c>
      <c r="H7" s="9">
        <v>15</v>
      </c>
      <c r="I7" s="52"/>
      <c r="J7" s="4"/>
      <c r="K7" s="85" t="s">
        <v>349</v>
      </c>
      <c r="L7" s="38" t="s">
        <v>1912</v>
      </c>
      <c r="M7" s="38" t="s">
        <v>1946</v>
      </c>
      <c r="N7" s="4" t="s">
        <v>1959</v>
      </c>
    </row>
    <row r="8" spans="1:14" ht="28" x14ac:dyDescent="0.35">
      <c r="A8" s="35">
        <v>6</v>
      </c>
      <c r="B8" s="50" t="s">
        <v>373</v>
      </c>
      <c r="C8" s="4" t="s">
        <v>1968</v>
      </c>
      <c r="D8" s="176" t="s">
        <v>1967</v>
      </c>
      <c r="E8" s="4" t="s">
        <v>1968</v>
      </c>
      <c r="F8" s="52"/>
      <c r="G8" s="38" t="s">
        <v>5</v>
      </c>
      <c r="H8" s="9">
        <v>8</v>
      </c>
      <c r="I8" s="52"/>
      <c r="J8" s="4"/>
      <c r="K8" s="85" t="s">
        <v>349</v>
      </c>
      <c r="L8" s="38" t="s">
        <v>1912</v>
      </c>
      <c r="M8" s="38" t="s">
        <v>1946</v>
      </c>
      <c r="N8" s="4" t="s">
        <v>1959</v>
      </c>
    </row>
    <row r="9" spans="1:14" ht="71.25" hidden="1" customHeight="1" x14ac:dyDescent="0.35">
      <c r="A9" s="35">
        <v>7</v>
      </c>
      <c r="B9" s="231"/>
      <c r="C9" s="4" t="s">
        <v>1947</v>
      </c>
      <c r="D9" s="38" t="s">
        <v>1229</v>
      </c>
      <c r="E9" s="4" t="s">
        <v>1868</v>
      </c>
      <c r="F9" s="52" t="s">
        <v>917</v>
      </c>
      <c r="G9" s="38" t="s">
        <v>5</v>
      </c>
      <c r="H9" s="9">
        <v>6</v>
      </c>
      <c r="I9" s="52" t="s">
        <v>1226</v>
      </c>
      <c r="J9" s="4"/>
      <c r="K9" s="85" t="s">
        <v>349</v>
      </c>
      <c r="L9" s="4" t="s">
        <v>1873</v>
      </c>
      <c r="M9" s="38" t="s">
        <v>1586</v>
      </c>
      <c r="N9" s="38"/>
    </row>
    <row r="10" spans="1:14" ht="57" hidden="1" customHeight="1" x14ac:dyDescent="0.35">
      <c r="A10" s="35">
        <v>8</v>
      </c>
      <c r="B10" s="231"/>
      <c r="C10" s="4" t="s">
        <v>1230</v>
      </c>
      <c r="D10" s="38" t="s">
        <v>1231</v>
      </c>
      <c r="E10" s="4" t="s">
        <v>1232</v>
      </c>
      <c r="F10" s="52" t="s">
        <v>917</v>
      </c>
      <c r="G10" s="38" t="s">
        <v>5</v>
      </c>
      <c r="H10" s="9">
        <v>20</v>
      </c>
      <c r="I10" s="52" t="s">
        <v>1226</v>
      </c>
      <c r="J10" s="4"/>
      <c r="K10" s="85" t="s">
        <v>349</v>
      </c>
      <c r="L10" s="4" t="s">
        <v>1876</v>
      </c>
      <c r="M10" s="38"/>
      <c r="N10" s="38"/>
    </row>
    <row r="11" spans="1:14" ht="114" hidden="1" customHeight="1" x14ac:dyDescent="0.35">
      <c r="A11" s="55">
        <v>9</v>
      </c>
      <c r="B11" s="231"/>
      <c r="C11" s="4" t="s">
        <v>1233</v>
      </c>
      <c r="D11" s="38" t="s">
        <v>1234</v>
      </c>
      <c r="E11" s="4" t="s">
        <v>1882</v>
      </c>
      <c r="F11" s="52" t="s">
        <v>917</v>
      </c>
      <c r="G11" s="38" t="s">
        <v>5</v>
      </c>
      <c r="H11" s="9">
        <v>20</v>
      </c>
      <c r="I11" s="52" t="s">
        <v>1226</v>
      </c>
      <c r="J11" s="4"/>
      <c r="K11" s="85" t="s">
        <v>349</v>
      </c>
      <c r="L11" s="4" t="s">
        <v>1883</v>
      </c>
      <c r="M11" s="38"/>
      <c r="N11" s="38"/>
    </row>
    <row r="12" spans="1:14" ht="71.25" hidden="1" customHeight="1" x14ac:dyDescent="0.35">
      <c r="A12" s="35">
        <v>10</v>
      </c>
      <c r="B12" s="231"/>
      <c r="C12" s="4" t="s">
        <v>1948</v>
      </c>
      <c r="D12" s="38" t="s">
        <v>1235</v>
      </c>
      <c r="E12" s="4" t="s">
        <v>1236</v>
      </c>
      <c r="F12" s="52" t="s">
        <v>917</v>
      </c>
      <c r="G12" s="38" t="s">
        <v>5</v>
      </c>
      <c r="H12" s="35">
        <v>14</v>
      </c>
      <c r="I12" s="52" t="s">
        <v>1226</v>
      </c>
      <c r="J12" s="4"/>
      <c r="K12" s="85" t="s">
        <v>349</v>
      </c>
      <c r="L12" s="4" t="s">
        <v>1873</v>
      </c>
      <c r="M12" s="38" t="s">
        <v>1586</v>
      </c>
      <c r="N12" s="38"/>
    </row>
    <row r="13" spans="1:14" ht="71.25" hidden="1" customHeight="1" x14ac:dyDescent="0.35">
      <c r="A13" s="35">
        <v>11</v>
      </c>
      <c r="B13" s="231"/>
      <c r="C13" s="4" t="s">
        <v>1949</v>
      </c>
      <c r="D13" s="38" t="s">
        <v>1237</v>
      </c>
      <c r="E13" s="4" t="s">
        <v>1238</v>
      </c>
      <c r="F13" s="52" t="s">
        <v>917</v>
      </c>
      <c r="G13" s="38" t="s">
        <v>5</v>
      </c>
      <c r="H13" s="35">
        <v>28</v>
      </c>
      <c r="I13" s="52" t="s">
        <v>1226</v>
      </c>
      <c r="J13" s="4"/>
      <c r="K13" s="85" t="s">
        <v>349</v>
      </c>
      <c r="L13" s="4" t="s">
        <v>1873</v>
      </c>
      <c r="M13" s="46" t="s">
        <v>1955</v>
      </c>
      <c r="N13" s="38"/>
    </row>
    <row r="14" spans="1:14" ht="99.75" hidden="1" customHeight="1" x14ac:dyDescent="0.35">
      <c r="A14" s="35">
        <v>12</v>
      </c>
      <c r="B14" s="231"/>
      <c r="C14" s="4" t="s">
        <v>1950</v>
      </c>
      <c r="D14" s="38" t="s">
        <v>1239</v>
      </c>
      <c r="E14" s="4" t="s">
        <v>1240</v>
      </c>
      <c r="F14" s="52" t="s">
        <v>917</v>
      </c>
      <c r="G14" s="38" t="s">
        <v>5</v>
      </c>
      <c r="H14" s="35">
        <v>28</v>
      </c>
      <c r="I14" s="52" t="s">
        <v>1226</v>
      </c>
      <c r="J14" s="4"/>
      <c r="K14" s="85" t="s">
        <v>349</v>
      </c>
      <c r="L14" s="4" t="s">
        <v>1873</v>
      </c>
      <c r="M14" s="46" t="s">
        <v>1955</v>
      </c>
      <c r="N14" s="38"/>
    </row>
    <row r="15" spans="1:14" ht="71.25" hidden="1" customHeight="1" x14ac:dyDescent="0.35">
      <c r="A15" s="35">
        <v>13</v>
      </c>
      <c r="B15" s="231"/>
      <c r="C15" s="4" t="s">
        <v>1951</v>
      </c>
      <c r="D15" s="38" t="s">
        <v>1241</v>
      </c>
      <c r="E15" s="4" t="s">
        <v>1242</v>
      </c>
      <c r="F15" s="52" t="s">
        <v>917</v>
      </c>
      <c r="G15" s="38" t="s">
        <v>5</v>
      </c>
      <c r="H15" s="35">
        <v>14</v>
      </c>
      <c r="I15" s="52" t="s">
        <v>1226</v>
      </c>
      <c r="J15" s="4"/>
      <c r="K15" s="85" t="s">
        <v>349</v>
      </c>
      <c r="L15" s="4" t="s">
        <v>1873</v>
      </c>
      <c r="M15" s="46" t="s">
        <v>1955</v>
      </c>
      <c r="N15" s="38"/>
    </row>
    <row r="16" spans="1:14" ht="85.5" hidden="1" customHeight="1" x14ac:dyDescent="0.35">
      <c r="A16" s="35">
        <v>14</v>
      </c>
      <c r="B16" s="229"/>
      <c r="C16" s="4" t="s">
        <v>1952</v>
      </c>
      <c r="D16" s="38" t="s">
        <v>1243</v>
      </c>
      <c r="E16" s="4" t="s">
        <v>1244</v>
      </c>
      <c r="F16" s="52" t="s">
        <v>917</v>
      </c>
      <c r="G16" s="38" t="s">
        <v>5</v>
      </c>
      <c r="H16" s="9">
        <v>6</v>
      </c>
      <c r="I16" s="52" t="s">
        <v>918</v>
      </c>
      <c r="J16" s="4"/>
      <c r="K16" s="85" t="s">
        <v>349</v>
      </c>
      <c r="L16" s="4" t="s">
        <v>1873</v>
      </c>
      <c r="M16" s="46" t="s">
        <v>1955</v>
      </c>
      <c r="N16" s="38"/>
    </row>
    <row r="17" spans="1:14" s="2" customFormat="1" ht="70" hidden="1" x14ac:dyDescent="0.35">
      <c r="A17" s="55">
        <v>15</v>
      </c>
      <c r="B17" s="119" t="s">
        <v>376</v>
      </c>
      <c r="C17" s="49" t="s">
        <v>1245</v>
      </c>
      <c r="D17" s="125" t="s">
        <v>377</v>
      </c>
      <c r="E17" s="49" t="s">
        <v>378</v>
      </c>
      <c r="F17" s="38" t="s">
        <v>917</v>
      </c>
      <c r="G17" s="125" t="s">
        <v>94</v>
      </c>
      <c r="H17" s="39">
        <v>6</v>
      </c>
      <c r="I17" s="38" t="s">
        <v>1226</v>
      </c>
      <c r="J17" s="49"/>
      <c r="K17" s="38" t="s">
        <v>349</v>
      </c>
      <c r="L17" s="38"/>
      <c r="M17" s="38"/>
      <c r="N17" s="38"/>
    </row>
    <row r="18" spans="1:14" s="2" customFormat="1" ht="98" hidden="1" x14ac:dyDescent="0.35">
      <c r="A18" s="35">
        <v>16</v>
      </c>
      <c r="B18" s="123" t="s">
        <v>379</v>
      </c>
      <c r="C18" s="4" t="s">
        <v>1246</v>
      </c>
      <c r="D18" s="38" t="s">
        <v>380</v>
      </c>
      <c r="E18" s="4" t="s">
        <v>381</v>
      </c>
      <c r="F18" s="38" t="s">
        <v>917</v>
      </c>
      <c r="G18" s="38" t="s">
        <v>73</v>
      </c>
      <c r="H18" s="35">
        <v>10</v>
      </c>
      <c r="I18" s="38" t="s">
        <v>1226</v>
      </c>
      <c r="J18" s="4" t="s">
        <v>382</v>
      </c>
      <c r="K18" s="40" t="s">
        <v>349</v>
      </c>
      <c r="L18" s="38"/>
      <c r="M18" s="38"/>
      <c r="N18" s="38"/>
    </row>
    <row r="19" spans="1:14" s="2" customFormat="1" ht="84" hidden="1" x14ac:dyDescent="0.35">
      <c r="A19" s="35">
        <v>17</v>
      </c>
      <c r="B19" s="118" t="s">
        <v>383</v>
      </c>
      <c r="C19" s="50" t="s">
        <v>1247</v>
      </c>
      <c r="D19" s="124" t="s">
        <v>384</v>
      </c>
      <c r="E19" s="50" t="s">
        <v>385</v>
      </c>
      <c r="F19" s="38" t="s">
        <v>917</v>
      </c>
      <c r="G19" s="124" t="s">
        <v>73</v>
      </c>
      <c r="H19" s="51">
        <v>5</v>
      </c>
      <c r="I19" s="38" t="s">
        <v>1226</v>
      </c>
      <c r="J19" s="50" t="s">
        <v>369</v>
      </c>
      <c r="K19" s="38" t="s">
        <v>349</v>
      </c>
      <c r="L19" s="38"/>
      <c r="M19" s="38"/>
      <c r="N19" s="38"/>
    </row>
    <row r="20" spans="1:14" ht="112" hidden="1" x14ac:dyDescent="0.35">
      <c r="A20" s="35">
        <v>18</v>
      </c>
      <c r="B20" s="123" t="s">
        <v>386</v>
      </c>
      <c r="C20" s="4" t="s">
        <v>1248</v>
      </c>
      <c r="D20" s="38" t="s">
        <v>387</v>
      </c>
      <c r="E20" s="4" t="s">
        <v>388</v>
      </c>
      <c r="F20" s="52" t="s">
        <v>917</v>
      </c>
      <c r="G20" s="38" t="s">
        <v>5</v>
      </c>
      <c r="H20" s="35">
        <v>6</v>
      </c>
      <c r="I20" s="52" t="s">
        <v>1226</v>
      </c>
      <c r="J20" s="4"/>
      <c r="K20" s="181" t="s">
        <v>474</v>
      </c>
      <c r="L20" s="4" t="s">
        <v>1874</v>
      </c>
      <c r="M20" s="38"/>
      <c r="N20" s="38"/>
    </row>
    <row r="21" spans="1:14" s="2" customFormat="1" ht="56" hidden="1" x14ac:dyDescent="0.35">
      <c r="A21" s="35">
        <v>19</v>
      </c>
      <c r="B21" s="119" t="s">
        <v>389</v>
      </c>
      <c r="C21" s="49" t="s">
        <v>1249</v>
      </c>
      <c r="D21" s="125" t="s">
        <v>390</v>
      </c>
      <c r="E21" s="49" t="s">
        <v>391</v>
      </c>
      <c r="F21" s="38" t="s">
        <v>917</v>
      </c>
      <c r="G21" s="125" t="s">
        <v>63</v>
      </c>
      <c r="H21" s="57">
        <v>5</v>
      </c>
      <c r="I21" s="38" t="s">
        <v>1226</v>
      </c>
      <c r="J21" s="49"/>
      <c r="K21" s="40" t="s">
        <v>349</v>
      </c>
      <c r="L21" s="38"/>
      <c r="M21" s="38"/>
      <c r="N21" s="38"/>
    </row>
    <row r="22" spans="1:14" s="2" customFormat="1" ht="140" hidden="1" x14ac:dyDescent="0.35">
      <c r="A22" s="35">
        <v>20</v>
      </c>
      <c r="B22" s="118" t="s">
        <v>392</v>
      </c>
      <c r="C22" s="50" t="s">
        <v>1250</v>
      </c>
      <c r="D22" s="124" t="s">
        <v>393</v>
      </c>
      <c r="E22" s="50" t="s">
        <v>394</v>
      </c>
      <c r="F22" s="38" t="s">
        <v>917</v>
      </c>
      <c r="G22" s="124" t="s">
        <v>73</v>
      </c>
      <c r="H22" s="222">
        <v>6</v>
      </c>
      <c r="I22" s="38" t="s">
        <v>1226</v>
      </c>
      <c r="J22" s="50" t="s">
        <v>395</v>
      </c>
      <c r="K22" s="78" t="s">
        <v>474</v>
      </c>
      <c r="L22" s="38"/>
      <c r="M22" s="38"/>
      <c r="N22" s="38"/>
    </row>
    <row r="23" spans="1:14" ht="84" hidden="1" x14ac:dyDescent="0.35">
      <c r="A23" s="55">
        <v>21</v>
      </c>
      <c r="B23" s="123" t="s">
        <v>396</v>
      </c>
      <c r="C23" s="4" t="s">
        <v>1251</v>
      </c>
      <c r="D23" s="38" t="s">
        <v>397</v>
      </c>
      <c r="E23" s="4" t="s">
        <v>398</v>
      </c>
      <c r="F23" s="52" t="s">
        <v>917</v>
      </c>
      <c r="G23" s="38" t="s">
        <v>5</v>
      </c>
      <c r="H23" s="9">
        <v>6</v>
      </c>
      <c r="I23" s="52" t="s">
        <v>973</v>
      </c>
      <c r="J23" s="4"/>
      <c r="K23" s="80" t="s">
        <v>902</v>
      </c>
      <c r="L23" s="4" t="s">
        <v>1873</v>
      </c>
      <c r="M23" s="233" t="s">
        <v>1954</v>
      </c>
      <c r="N23" s="38"/>
    </row>
    <row r="24" spans="1:14" ht="168" hidden="1" x14ac:dyDescent="0.35">
      <c r="A24" s="35">
        <v>22</v>
      </c>
      <c r="B24" s="246" t="s">
        <v>399</v>
      </c>
      <c r="C24" s="22" t="s">
        <v>1252</v>
      </c>
      <c r="D24" s="23" t="s">
        <v>1253</v>
      </c>
      <c r="E24" s="23" t="s">
        <v>1254</v>
      </c>
      <c r="F24" s="52" t="s">
        <v>917</v>
      </c>
      <c r="G24" s="23" t="s">
        <v>5</v>
      </c>
      <c r="H24" s="27">
        <v>0</v>
      </c>
      <c r="I24" s="52" t="s">
        <v>1226</v>
      </c>
      <c r="J24" s="104" t="s">
        <v>1255</v>
      </c>
      <c r="K24" s="80" t="s">
        <v>902</v>
      </c>
      <c r="L24" s="4" t="s">
        <v>73</v>
      </c>
      <c r="M24" s="38" t="s">
        <v>73</v>
      </c>
      <c r="N24" s="38" t="s">
        <v>73</v>
      </c>
    </row>
    <row r="25" spans="1:14" s="2" customFormat="1" ht="56" hidden="1" x14ac:dyDescent="0.35">
      <c r="A25" s="35">
        <v>23</v>
      </c>
      <c r="B25" s="249"/>
      <c r="C25" s="58" t="s">
        <v>1256</v>
      </c>
      <c r="D25" s="59" t="s">
        <v>1257</v>
      </c>
      <c r="E25" s="58" t="s">
        <v>1258</v>
      </c>
      <c r="F25" s="23" t="s">
        <v>917</v>
      </c>
      <c r="G25" s="59" t="s">
        <v>73</v>
      </c>
      <c r="H25" s="55">
        <v>5</v>
      </c>
      <c r="I25" s="23" t="s">
        <v>1226</v>
      </c>
      <c r="J25" s="60" t="s">
        <v>56</v>
      </c>
      <c r="K25" s="40"/>
      <c r="L25" s="4" t="s">
        <v>73</v>
      </c>
      <c r="M25" s="38" t="s">
        <v>73</v>
      </c>
      <c r="N25" s="38" t="s">
        <v>73</v>
      </c>
    </row>
    <row r="26" spans="1:14" ht="70" hidden="1" x14ac:dyDescent="0.35">
      <c r="A26" s="35">
        <v>24</v>
      </c>
      <c r="B26" s="250"/>
      <c r="C26" s="22" t="s">
        <v>1259</v>
      </c>
      <c r="D26" s="23" t="s">
        <v>1260</v>
      </c>
      <c r="E26" s="23" t="s">
        <v>1261</v>
      </c>
      <c r="F26" s="52" t="s">
        <v>917</v>
      </c>
      <c r="G26" s="23" t="s">
        <v>5</v>
      </c>
      <c r="H26" s="27">
        <v>0</v>
      </c>
      <c r="I26" s="52" t="s">
        <v>1226</v>
      </c>
      <c r="J26" s="4"/>
      <c r="K26" s="80" t="s">
        <v>902</v>
      </c>
      <c r="L26" s="4" t="s">
        <v>73</v>
      </c>
      <c r="M26" s="38" t="s">
        <v>73</v>
      </c>
      <c r="N26" s="38" t="s">
        <v>73</v>
      </c>
    </row>
    <row r="27" spans="1:14" ht="98" hidden="1" x14ac:dyDescent="0.35">
      <c r="A27" s="35">
        <v>25</v>
      </c>
      <c r="B27" s="250"/>
      <c r="C27" s="22" t="s">
        <v>1262</v>
      </c>
      <c r="D27" s="23" t="s">
        <v>1263</v>
      </c>
      <c r="E27" s="23" t="s">
        <v>1264</v>
      </c>
      <c r="F27" s="52" t="s">
        <v>917</v>
      </c>
      <c r="G27" s="23" t="s">
        <v>5</v>
      </c>
      <c r="H27" s="27">
        <v>0</v>
      </c>
      <c r="I27" s="52" t="s">
        <v>1226</v>
      </c>
      <c r="J27" s="4"/>
      <c r="K27" s="80" t="s">
        <v>902</v>
      </c>
      <c r="L27" s="4" t="s">
        <v>73</v>
      </c>
      <c r="M27" s="38" t="s">
        <v>73</v>
      </c>
      <c r="N27" s="38" t="s">
        <v>73</v>
      </c>
    </row>
    <row r="28" spans="1:14" s="2" customFormat="1" ht="56" hidden="1" x14ac:dyDescent="0.35">
      <c r="A28" s="35">
        <v>26</v>
      </c>
      <c r="B28" s="249"/>
      <c r="C28" s="58" t="s">
        <v>1265</v>
      </c>
      <c r="D28" s="59" t="s">
        <v>1266</v>
      </c>
      <c r="E28" s="59" t="s">
        <v>1267</v>
      </c>
      <c r="F28" s="23" t="s">
        <v>917</v>
      </c>
      <c r="G28" s="59" t="s">
        <v>73</v>
      </c>
      <c r="H28" s="39">
        <v>16</v>
      </c>
      <c r="I28" s="23" t="s">
        <v>973</v>
      </c>
      <c r="J28" s="60" t="s">
        <v>56</v>
      </c>
      <c r="K28" s="40"/>
      <c r="L28" s="4" t="s">
        <v>73</v>
      </c>
      <c r="M28" s="38" t="s">
        <v>73</v>
      </c>
      <c r="N28" s="38" t="s">
        <v>73</v>
      </c>
    </row>
    <row r="29" spans="1:14" ht="70" hidden="1" x14ac:dyDescent="0.35">
      <c r="A29" s="55">
        <v>27</v>
      </c>
      <c r="B29" s="250"/>
      <c r="C29" s="22" t="s">
        <v>1268</v>
      </c>
      <c r="D29" s="23" t="s">
        <v>1269</v>
      </c>
      <c r="E29" s="23" t="s">
        <v>1270</v>
      </c>
      <c r="F29" s="52" t="s">
        <v>917</v>
      </c>
      <c r="G29" s="23" t="s">
        <v>5</v>
      </c>
      <c r="H29" s="107">
        <v>0</v>
      </c>
      <c r="I29" s="52" t="s">
        <v>973</v>
      </c>
      <c r="J29" s="4"/>
      <c r="K29" s="80" t="s">
        <v>902</v>
      </c>
      <c r="L29" s="4" t="s">
        <v>73</v>
      </c>
      <c r="M29" s="38" t="s">
        <v>73</v>
      </c>
      <c r="N29" s="38" t="s">
        <v>73</v>
      </c>
    </row>
    <row r="30" spans="1:14" ht="70" hidden="1" x14ac:dyDescent="0.35">
      <c r="A30" s="35">
        <v>28</v>
      </c>
      <c r="B30" s="123" t="s">
        <v>402</v>
      </c>
      <c r="C30" s="4" t="s">
        <v>1271</v>
      </c>
      <c r="D30" s="38" t="s">
        <v>403</v>
      </c>
      <c r="E30" s="4" t="s">
        <v>404</v>
      </c>
      <c r="F30" s="52" t="s">
        <v>917</v>
      </c>
      <c r="G30" s="38" t="s">
        <v>5</v>
      </c>
      <c r="H30" s="9">
        <v>6</v>
      </c>
      <c r="I30" s="52" t="s">
        <v>973</v>
      </c>
      <c r="J30" s="4"/>
      <c r="K30" s="80" t="s">
        <v>902</v>
      </c>
      <c r="L30" s="4" t="s">
        <v>1884</v>
      </c>
      <c r="M30" s="4" t="s">
        <v>1988</v>
      </c>
      <c r="N30" s="38"/>
    </row>
    <row r="31" spans="1:14" ht="98" hidden="1" x14ac:dyDescent="0.35">
      <c r="A31" s="35">
        <v>29</v>
      </c>
      <c r="B31" s="123" t="s">
        <v>405</v>
      </c>
      <c r="C31" s="4" t="s">
        <v>1272</v>
      </c>
      <c r="D31" s="38" t="s">
        <v>407</v>
      </c>
      <c r="E31" s="4" t="s">
        <v>408</v>
      </c>
      <c r="F31" s="52" t="s">
        <v>917</v>
      </c>
      <c r="G31" s="38" t="s">
        <v>5</v>
      </c>
      <c r="H31" s="9">
        <v>8</v>
      </c>
      <c r="I31" s="52" t="s">
        <v>1226</v>
      </c>
      <c r="J31" s="4"/>
      <c r="K31" s="80" t="s">
        <v>902</v>
      </c>
      <c r="L31" s="4" t="s">
        <v>1870</v>
      </c>
      <c r="M31" s="4" t="s">
        <v>1989</v>
      </c>
      <c r="N31" s="38"/>
    </row>
    <row r="32" spans="1:14" ht="70" hidden="1" x14ac:dyDescent="0.35">
      <c r="A32" s="35">
        <v>30</v>
      </c>
      <c r="B32" s="246" t="s">
        <v>409</v>
      </c>
      <c r="C32" s="4" t="s">
        <v>1273</v>
      </c>
      <c r="D32" s="38" t="s">
        <v>1274</v>
      </c>
      <c r="E32" s="4" t="s">
        <v>1275</v>
      </c>
      <c r="F32" s="52" t="s">
        <v>917</v>
      </c>
      <c r="G32" s="38" t="s">
        <v>5</v>
      </c>
      <c r="H32" s="35">
        <v>16</v>
      </c>
      <c r="I32" s="52" t="s">
        <v>1226</v>
      </c>
      <c r="J32" s="4"/>
      <c r="K32" s="80" t="s">
        <v>902</v>
      </c>
      <c r="L32" s="4" t="s">
        <v>1869</v>
      </c>
      <c r="M32" s="38"/>
      <c r="N32" s="38"/>
    </row>
    <row r="33" spans="1:14" ht="56" hidden="1" x14ac:dyDescent="0.35">
      <c r="A33" s="35">
        <v>31</v>
      </c>
      <c r="B33" s="250"/>
      <c r="C33" s="4" t="s">
        <v>1276</v>
      </c>
      <c r="D33" s="38" t="s">
        <v>1277</v>
      </c>
      <c r="E33" s="4" t="s">
        <v>1278</v>
      </c>
      <c r="F33" s="52" t="s">
        <v>917</v>
      </c>
      <c r="G33" s="38" t="s">
        <v>5</v>
      </c>
      <c r="H33" s="35">
        <v>16</v>
      </c>
      <c r="I33" s="52" t="s">
        <v>973</v>
      </c>
      <c r="J33" s="4"/>
      <c r="K33" s="80" t="s">
        <v>902</v>
      </c>
      <c r="L33" s="4" t="s">
        <v>1869</v>
      </c>
      <c r="M33" s="38"/>
      <c r="N33" s="38"/>
    </row>
    <row r="34" spans="1:14" ht="56" hidden="1" x14ac:dyDescent="0.35">
      <c r="A34" s="35">
        <v>32</v>
      </c>
      <c r="B34" s="250"/>
      <c r="C34" s="4" t="s">
        <v>1279</v>
      </c>
      <c r="D34" s="38" t="s">
        <v>1280</v>
      </c>
      <c r="E34" s="4" t="s">
        <v>1281</v>
      </c>
      <c r="F34" s="52" t="s">
        <v>917</v>
      </c>
      <c r="G34" s="38" t="s">
        <v>5</v>
      </c>
      <c r="H34" s="35">
        <v>8</v>
      </c>
      <c r="I34" s="52" t="s">
        <v>1226</v>
      </c>
      <c r="J34" s="4"/>
      <c r="K34" s="80" t="s">
        <v>902</v>
      </c>
      <c r="L34" s="4" t="s">
        <v>1869</v>
      </c>
      <c r="M34" s="38"/>
      <c r="N34" s="38"/>
    </row>
    <row r="35" spans="1:14" ht="56" hidden="1" x14ac:dyDescent="0.35">
      <c r="A35" s="55">
        <v>33</v>
      </c>
      <c r="B35" s="250"/>
      <c r="C35" s="4" t="s">
        <v>1282</v>
      </c>
      <c r="D35" s="38" t="s">
        <v>1283</v>
      </c>
      <c r="E35" s="4" t="s">
        <v>1284</v>
      </c>
      <c r="F35" s="52" t="s">
        <v>917</v>
      </c>
      <c r="G35" s="38" t="s">
        <v>5</v>
      </c>
      <c r="H35" s="35">
        <v>16</v>
      </c>
      <c r="I35" s="52" t="s">
        <v>1226</v>
      </c>
      <c r="J35" s="4"/>
      <c r="K35" s="80" t="s">
        <v>902</v>
      </c>
      <c r="L35" s="4" t="s">
        <v>1869</v>
      </c>
      <c r="M35" s="38"/>
      <c r="N35" s="38"/>
    </row>
    <row r="36" spans="1:14" ht="117" customHeight="1" x14ac:dyDescent="0.35">
      <c r="A36" s="35">
        <v>34</v>
      </c>
      <c r="B36" s="160" t="s">
        <v>412</v>
      </c>
      <c r="C36" s="4" t="s">
        <v>1957</v>
      </c>
      <c r="D36" s="174" t="s">
        <v>1956</v>
      </c>
      <c r="E36" s="4" t="s">
        <v>414</v>
      </c>
      <c r="F36" s="52"/>
      <c r="G36" s="38" t="s">
        <v>5</v>
      </c>
      <c r="H36" s="89">
        <v>16</v>
      </c>
      <c r="I36" s="52"/>
      <c r="J36" s="46" t="s">
        <v>415</v>
      </c>
      <c r="K36" s="80" t="s">
        <v>349</v>
      </c>
      <c r="L36" s="4" t="s">
        <v>1872</v>
      </c>
      <c r="M36" s="38" t="s">
        <v>1196</v>
      </c>
      <c r="N36" s="4" t="s">
        <v>1969</v>
      </c>
    </row>
    <row r="37" spans="1:14" ht="102.75" hidden="1" customHeight="1" x14ac:dyDescent="0.35">
      <c r="A37" s="35">
        <v>35</v>
      </c>
      <c r="B37" s="160" t="s">
        <v>412</v>
      </c>
      <c r="C37" s="4" t="s">
        <v>1958</v>
      </c>
      <c r="D37" s="174" t="s">
        <v>413</v>
      </c>
      <c r="E37" s="4" t="s">
        <v>414</v>
      </c>
      <c r="F37" s="52" t="s">
        <v>917</v>
      </c>
      <c r="G37" s="38" t="s">
        <v>5</v>
      </c>
      <c r="H37" s="89">
        <v>8</v>
      </c>
      <c r="I37" s="52" t="s">
        <v>1226</v>
      </c>
      <c r="J37" s="46" t="s">
        <v>415</v>
      </c>
      <c r="K37" s="80" t="s">
        <v>902</v>
      </c>
      <c r="L37" s="4" t="s">
        <v>1872</v>
      </c>
      <c r="M37" s="38" t="s">
        <v>1946</v>
      </c>
      <c r="N37" s="38" t="s">
        <v>1852</v>
      </c>
    </row>
    <row r="38" spans="1:14" ht="112" hidden="1" x14ac:dyDescent="0.35">
      <c r="A38" s="35">
        <v>36</v>
      </c>
      <c r="B38" s="123" t="s">
        <v>416</v>
      </c>
      <c r="C38" s="4" t="s">
        <v>1285</v>
      </c>
      <c r="D38" s="38" t="s">
        <v>417</v>
      </c>
      <c r="E38" s="26" t="s">
        <v>418</v>
      </c>
      <c r="F38" s="52" t="s">
        <v>917</v>
      </c>
      <c r="G38" s="38" t="s">
        <v>5</v>
      </c>
      <c r="H38" s="64">
        <v>6</v>
      </c>
      <c r="I38" s="52" t="s">
        <v>1226</v>
      </c>
      <c r="J38" s="4" t="s">
        <v>1286</v>
      </c>
      <c r="K38" s="80" t="s">
        <v>902</v>
      </c>
      <c r="L38" s="4" t="s">
        <v>1877</v>
      </c>
      <c r="M38" s="38"/>
      <c r="N38" s="38"/>
    </row>
    <row r="39" spans="1:14" ht="28" hidden="1" x14ac:dyDescent="0.35">
      <c r="A39" s="35">
        <v>37</v>
      </c>
      <c r="B39" s="123" t="s">
        <v>419</v>
      </c>
      <c r="C39" s="4" t="s">
        <v>1287</v>
      </c>
      <c r="D39" s="63" t="s">
        <v>1288</v>
      </c>
      <c r="E39" s="38" t="s">
        <v>420</v>
      </c>
      <c r="F39" s="52" t="s">
        <v>917</v>
      </c>
      <c r="G39" s="38" t="s">
        <v>5</v>
      </c>
      <c r="H39" s="35">
        <v>0</v>
      </c>
      <c r="I39" s="52" t="s">
        <v>973</v>
      </c>
      <c r="J39" s="4" t="s">
        <v>421</v>
      </c>
      <c r="K39" s="80" t="s">
        <v>902</v>
      </c>
      <c r="L39" s="4" t="s">
        <v>1871</v>
      </c>
      <c r="M39" s="38"/>
      <c r="N39" s="38"/>
    </row>
    <row r="40" spans="1:14" ht="28" x14ac:dyDescent="0.35">
      <c r="A40" s="35">
        <v>38</v>
      </c>
      <c r="B40" s="123" t="s">
        <v>422</v>
      </c>
      <c r="C40" s="4" t="s">
        <v>1953</v>
      </c>
      <c r="D40" s="38" t="s">
        <v>423</v>
      </c>
      <c r="E40" s="4" t="s">
        <v>424</v>
      </c>
      <c r="F40" s="52" t="s">
        <v>917</v>
      </c>
      <c r="G40" s="38" t="s">
        <v>5</v>
      </c>
      <c r="H40" s="9">
        <v>10</v>
      </c>
      <c r="I40" s="52" t="s">
        <v>1226</v>
      </c>
      <c r="J40" s="4"/>
      <c r="K40" s="80" t="s">
        <v>902</v>
      </c>
      <c r="L40" s="4" t="s">
        <v>1872</v>
      </c>
      <c r="M40" s="38" t="s">
        <v>1196</v>
      </c>
      <c r="N40" s="4" t="s">
        <v>1959</v>
      </c>
    </row>
    <row r="41" spans="1:14" ht="42" hidden="1" x14ac:dyDescent="0.35">
      <c r="A41" s="55">
        <v>39</v>
      </c>
      <c r="B41" s="123" t="s">
        <v>425</v>
      </c>
      <c r="C41" s="4" t="s">
        <v>1290</v>
      </c>
      <c r="D41" s="38" t="s">
        <v>426</v>
      </c>
      <c r="E41" s="4" t="s">
        <v>427</v>
      </c>
      <c r="F41" s="52" t="s">
        <v>917</v>
      </c>
      <c r="G41" s="38" t="s">
        <v>5</v>
      </c>
      <c r="H41" s="9">
        <v>6</v>
      </c>
      <c r="I41" s="52" t="s">
        <v>1226</v>
      </c>
      <c r="J41" s="4"/>
      <c r="K41" s="80" t="s">
        <v>902</v>
      </c>
      <c r="L41" s="4" t="s">
        <v>1877</v>
      </c>
      <c r="M41" s="38"/>
      <c r="N41" s="38"/>
    </row>
    <row r="42" spans="1:14" s="2" customFormat="1" ht="42" hidden="1" x14ac:dyDescent="0.35">
      <c r="A42" s="35">
        <v>40</v>
      </c>
      <c r="B42" s="247" t="s">
        <v>428</v>
      </c>
      <c r="C42" s="49" t="s">
        <v>1291</v>
      </c>
      <c r="D42" s="125" t="s">
        <v>1292</v>
      </c>
      <c r="E42" s="49" t="s">
        <v>1293</v>
      </c>
      <c r="F42" s="38" t="s">
        <v>917</v>
      </c>
      <c r="G42" s="125" t="s">
        <v>94</v>
      </c>
      <c r="H42" s="207"/>
      <c r="I42" s="38" t="s">
        <v>1226</v>
      </c>
      <c r="J42" s="49"/>
      <c r="K42" s="38" t="s">
        <v>902</v>
      </c>
      <c r="L42" s="38"/>
      <c r="M42" s="38"/>
      <c r="N42" s="38"/>
    </row>
    <row r="43" spans="1:14" s="2" customFormat="1" ht="98" hidden="1" x14ac:dyDescent="0.35">
      <c r="A43" s="35">
        <v>41</v>
      </c>
      <c r="B43" s="249"/>
      <c r="C43" s="4" t="s">
        <v>1294</v>
      </c>
      <c r="D43" s="38" t="s">
        <v>1295</v>
      </c>
      <c r="E43" s="4" t="s">
        <v>1296</v>
      </c>
      <c r="F43" s="38" t="s">
        <v>917</v>
      </c>
      <c r="G43" s="38" t="s">
        <v>94</v>
      </c>
      <c r="H43" s="9"/>
      <c r="I43" s="38" t="s">
        <v>1226</v>
      </c>
      <c r="J43" s="4"/>
      <c r="K43" s="38" t="s">
        <v>902</v>
      </c>
      <c r="L43" s="38"/>
      <c r="M43" s="38"/>
      <c r="N43" s="38"/>
    </row>
    <row r="44" spans="1:14" s="2" customFormat="1" ht="70" hidden="1" x14ac:dyDescent="0.35">
      <c r="A44" s="35">
        <v>42</v>
      </c>
      <c r="B44" s="249"/>
      <c r="C44" s="50" t="s">
        <v>1297</v>
      </c>
      <c r="D44" s="124" t="s">
        <v>1298</v>
      </c>
      <c r="E44" s="124" t="s">
        <v>1299</v>
      </c>
      <c r="F44" s="38" t="s">
        <v>917</v>
      </c>
      <c r="G44" s="124" t="s">
        <v>94</v>
      </c>
      <c r="H44" s="51"/>
      <c r="I44" s="38" t="s">
        <v>973</v>
      </c>
      <c r="J44" s="50"/>
      <c r="K44" s="38" t="s">
        <v>902</v>
      </c>
      <c r="L44" s="38"/>
      <c r="M44" s="38"/>
      <c r="N44" s="38"/>
    </row>
    <row r="45" spans="1:14" ht="61" customHeight="1" x14ac:dyDescent="0.35">
      <c r="A45" s="35">
        <v>43</v>
      </c>
      <c r="B45" s="230" t="s">
        <v>1300</v>
      </c>
      <c r="C45" s="4" t="s">
        <v>1301</v>
      </c>
      <c r="D45" s="38" t="s">
        <v>1302</v>
      </c>
      <c r="E45" s="4" t="s">
        <v>1303</v>
      </c>
      <c r="F45" s="52" t="s">
        <v>5</v>
      </c>
      <c r="G45" s="38" t="s">
        <v>5</v>
      </c>
      <c r="H45" s="9">
        <v>20</v>
      </c>
      <c r="I45" s="53" t="s">
        <v>434</v>
      </c>
      <c r="J45" s="4" t="s">
        <v>434</v>
      </c>
      <c r="K45" s="80" t="s">
        <v>902</v>
      </c>
      <c r="L45" s="4" t="s">
        <v>1872</v>
      </c>
      <c r="M45" s="38" t="s">
        <v>1946</v>
      </c>
      <c r="N45" s="4" t="s">
        <v>1994</v>
      </c>
    </row>
    <row r="46" spans="1:14" ht="52.5" customHeight="1" x14ac:dyDescent="0.35">
      <c r="A46" s="35">
        <v>44</v>
      </c>
      <c r="B46" s="230" t="s">
        <v>1300</v>
      </c>
      <c r="C46" s="4" t="s">
        <v>1304</v>
      </c>
      <c r="D46" s="38" t="s">
        <v>1305</v>
      </c>
      <c r="E46" s="4" t="s">
        <v>1306</v>
      </c>
      <c r="F46" s="52" t="s">
        <v>5</v>
      </c>
      <c r="G46" s="38" t="s">
        <v>5</v>
      </c>
      <c r="H46" s="9">
        <v>10</v>
      </c>
      <c r="I46" s="53"/>
      <c r="J46" s="4"/>
      <c r="K46" s="80"/>
      <c r="L46" s="4" t="s">
        <v>1869</v>
      </c>
      <c r="M46" s="38" t="s">
        <v>1946</v>
      </c>
      <c r="N46" s="4" t="s">
        <v>1994</v>
      </c>
    </row>
    <row r="47" spans="1:14" ht="57.5" customHeight="1" x14ac:dyDescent="0.35">
      <c r="A47" s="55">
        <v>45</v>
      </c>
      <c r="B47" s="230" t="s">
        <v>1300</v>
      </c>
      <c r="C47" s="4" t="s">
        <v>1307</v>
      </c>
      <c r="D47" s="38" t="s">
        <v>1308</v>
      </c>
      <c r="E47" s="4" t="s">
        <v>1309</v>
      </c>
      <c r="F47" s="52" t="s">
        <v>5</v>
      </c>
      <c r="G47" s="38" t="s">
        <v>5</v>
      </c>
      <c r="H47" s="35">
        <v>6</v>
      </c>
      <c r="I47" s="53"/>
      <c r="J47" s="4"/>
      <c r="K47" s="80"/>
      <c r="L47" s="4" t="s">
        <v>1872</v>
      </c>
      <c r="M47" s="38" t="s">
        <v>1946</v>
      </c>
      <c r="N47" s="4" t="s">
        <v>1994</v>
      </c>
    </row>
    <row r="48" spans="1:14" ht="56" hidden="1" x14ac:dyDescent="0.35">
      <c r="A48" s="35">
        <v>46</v>
      </c>
      <c r="B48" s="248" t="s">
        <v>435</v>
      </c>
      <c r="C48" s="4" t="s">
        <v>1310</v>
      </c>
      <c r="D48" s="173" t="s">
        <v>1311</v>
      </c>
      <c r="E48" s="4" t="s">
        <v>1312</v>
      </c>
      <c r="F48" s="52" t="s">
        <v>5</v>
      </c>
      <c r="G48" s="38" t="s">
        <v>5</v>
      </c>
      <c r="H48" s="35">
        <v>8</v>
      </c>
      <c r="I48" s="53"/>
      <c r="J48" s="4"/>
      <c r="K48" s="80"/>
      <c r="L48" s="4" t="s">
        <v>1872</v>
      </c>
      <c r="M48" s="38" t="s">
        <v>1946</v>
      </c>
      <c r="N48" s="38" t="s">
        <v>1852</v>
      </c>
    </row>
    <row r="49" spans="1:14" ht="56" hidden="1" x14ac:dyDescent="0.35">
      <c r="A49" s="35">
        <v>47</v>
      </c>
      <c r="B49" s="248"/>
      <c r="C49" s="4" t="s">
        <v>1313</v>
      </c>
      <c r="D49" s="173" t="s">
        <v>1314</v>
      </c>
      <c r="E49" s="4" t="s">
        <v>1315</v>
      </c>
      <c r="F49" s="52" t="s">
        <v>5</v>
      </c>
      <c r="G49" s="38" t="s">
        <v>5</v>
      </c>
      <c r="H49" s="35">
        <v>6</v>
      </c>
      <c r="I49" s="53"/>
      <c r="J49" s="4"/>
      <c r="K49" s="80"/>
      <c r="L49" s="4" t="s">
        <v>1872</v>
      </c>
      <c r="M49" s="38" t="s">
        <v>1946</v>
      </c>
      <c r="N49" s="38" t="s">
        <v>1852</v>
      </c>
    </row>
    <row r="50" spans="1:14" ht="42" x14ac:dyDescent="0.35">
      <c r="A50" s="35">
        <v>48</v>
      </c>
      <c r="B50" s="234" t="s">
        <v>1863</v>
      </c>
      <c r="C50" s="4" t="s">
        <v>1864</v>
      </c>
      <c r="D50" s="68" t="s">
        <v>1862</v>
      </c>
      <c r="E50" s="4" t="s">
        <v>1865</v>
      </c>
      <c r="G50" s="38" t="s">
        <v>1861</v>
      </c>
      <c r="H50" s="35"/>
      <c r="J50" s="4"/>
      <c r="K50" s="38"/>
      <c r="L50" s="4" t="s">
        <v>1869</v>
      </c>
      <c r="M50" s="38" t="s">
        <v>1946</v>
      </c>
      <c r="N50" s="4" t="s">
        <v>1994</v>
      </c>
    </row>
    <row r="51" spans="1:14" ht="42" hidden="1" x14ac:dyDescent="0.35">
      <c r="A51" s="35">
        <v>49</v>
      </c>
      <c r="B51" s="9" t="s">
        <v>21</v>
      </c>
      <c r="C51" s="4" t="s">
        <v>1977</v>
      </c>
      <c r="D51" s="38" t="s">
        <v>1978</v>
      </c>
      <c r="E51" s="4" t="s">
        <v>1979</v>
      </c>
      <c r="G51" s="38"/>
      <c r="H51" s="35"/>
      <c r="J51" s="4"/>
      <c r="K51" s="38"/>
      <c r="M51" s="38" t="s">
        <v>1586</v>
      </c>
      <c r="N51" s="38"/>
    </row>
    <row r="52" spans="1:14" ht="28" hidden="1" x14ac:dyDescent="0.35">
      <c r="A52" s="35">
        <v>50</v>
      </c>
      <c r="B52" s="9" t="s">
        <v>21</v>
      </c>
      <c r="C52" s="9" t="s">
        <v>1980</v>
      </c>
      <c r="D52" s="38" t="s">
        <v>1981</v>
      </c>
      <c r="E52" s="4" t="s">
        <v>1982</v>
      </c>
      <c r="G52" s="38"/>
      <c r="H52" s="35"/>
      <c r="J52" s="4"/>
      <c r="K52" s="38"/>
      <c r="M52" s="38" t="s">
        <v>1586</v>
      </c>
      <c r="N52" s="38"/>
    </row>
    <row r="53" spans="1:14" x14ac:dyDescent="0.35">
      <c r="L53" s="178"/>
    </row>
    <row r="54" spans="1:14" x14ac:dyDescent="0.35">
      <c r="L54" s="178"/>
    </row>
    <row r="55" spans="1:14" x14ac:dyDescent="0.35">
      <c r="L55" s="178"/>
    </row>
    <row r="56" spans="1:14" x14ac:dyDescent="0.35">
      <c r="L56" s="178"/>
    </row>
    <row r="57" spans="1:14" x14ac:dyDescent="0.35">
      <c r="L57" s="178"/>
    </row>
    <row r="58" spans="1:14" x14ac:dyDescent="0.35">
      <c r="L58" s="178"/>
    </row>
    <row r="59" spans="1:14" x14ac:dyDescent="0.35">
      <c r="L59" s="178"/>
    </row>
    <row r="60" spans="1:14" x14ac:dyDescent="0.35">
      <c r="L60" s="178"/>
    </row>
    <row r="61" spans="1:14" x14ac:dyDescent="0.35">
      <c r="L61" s="178"/>
    </row>
    <row r="62" spans="1:14" x14ac:dyDescent="0.35">
      <c r="L62" s="178"/>
    </row>
    <row r="63" spans="1:14" x14ac:dyDescent="0.35">
      <c r="L63" s="178"/>
    </row>
    <row r="64" spans="1:14" x14ac:dyDescent="0.35">
      <c r="L64" s="178"/>
    </row>
    <row r="65" spans="12:12" x14ac:dyDescent="0.35">
      <c r="L65" s="178"/>
    </row>
    <row r="66" spans="12:12" x14ac:dyDescent="0.35">
      <c r="L66" s="178"/>
    </row>
    <row r="67" spans="12:12" x14ac:dyDescent="0.35">
      <c r="L67" s="178"/>
    </row>
    <row r="68" spans="12:12" x14ac:dyDescent="0.35">
      <c r="L68" s="178"/>
    </row>
    <row r="69" spans="12:12" x14ac:dyDescent="0.35">
      <c r="L69" s="178"/>
    </row>
    <row r="70" spans="12:12" x14ac:dyDescent="0.35">
      <c r="L70" s="178"/>
    </row>
    <row r="71" spans="12:12" x14ac:dyDescent="0.35">
      <c r="L71" s="178"/>
    </row>
    <row r="72" spans="12:12" x14ac:dyDescent="0.35">
      <c r="L72" s="178"/>
    </row>
    <row r="73" spans="12:12" x14ac:dyDescent="0.35">
      <c r="L73" s="178"/>
    </row>
    <row r="74" spans="12:12" x14ac:dyDescent="0.35">
      <c r="L74" s="178"/>
    </row>
    <row r="75" spans="12:12" x14ac:dyDescent="0.35">
      <c r="L75" s="178"/>
    </row>
    <row r="76" spans="12:12" x14ac:dyDescent="0.35">
      <c r="L76" s="178"/>
    </row>
    <row r="77" spans="12:12" x14ac:dyDescent="0.35">
      <c r="L77" s="178"/>
    </row>
    <row r="78" spans="12:12" x14ac:dyDescent="0.35">
      <c r="L78" s="178"/>
    </row>
    <row r="79" spans="12:12" x14ac:dyDescent="0.35">
      <c r="L79" s="178"/>
    </row>
    <row r="80" spans="12:12" x14ac:dyDescent="0.35">
      <c r="L80" s="178"/>
    </row>
    <row r="81" spans="12:12" x14ac:dyDescent="0.35">
      <c r="L81" s="178"/>
    </row>
    <row r="82" spans="12:12" x14ac:dyDescent="0.35">
      <c r="L82" s="178"/>
    </row>
    <row r="83" spans="12:12" x14ac:dyDescent="0.35">
      <c r="L83" s="178"/>
    </row>
    <row r="84" spans="12:12" x14ac:dyDescent="0.35">
      <c r="L84" s="178"/>
    </row>
    <row r="85" spans="12:12" x14ac:dyDescent="0.35">
      <c r="L85" s="178"/>
    </row>
    <row r="86" spans="12:12" x14ac:dyDescent="0.35">
      <c r="L86" s="178"/>
    </row>
    <row r="87" spans="12:12" x14ac:dyDescent="0.35">
      <c r="L87" s="178"/>
    </row>
    <row r="88" spans="12:12" x14ac:dyDescent="0.35">
      <c r="L88" s="178"/>
    </row>
    <row r="89" spans="12:12" x14ac:dyDescent="0.35">
      <c r="L89" s="178"/>
    </row>
    <row r="90" spans="12:12" x14ac:dyDescent="0.35">
      <c r="L90" s="178"/>
    </row>
    <row r="91" spans="12:12" x14ac:dyDescent="0.35">
      <c r="L91" s="178"/>
    </row>
    <row r="92" spans="12:12" x14ac:dyDescent="0.35">
      <c r="L92" s="178"/>
    </row>
    <row r="93" spans="12:12" x14ac:dyDescent="0.35">
      <c r="L93" s="178"/>
    </row>
    <row r="94" spans="12:12" x14ac:dyDescent="0.35">
      <c r="L94" s="178"/>
    </row>
    <row r="95" spans="12:12" x14ac:dyDescent="0.35">
      <c r="L95" s="178"/>
    </row>
    <row r="96" spans="12:12" x14ac:dyDescent="0.35">
      <c r="L96" s="178"/>
    </row>
    <row r="97" spans="12:12" x14ac:dyDescent="0.35">
      <c r="L97" s="178"/>
    </row>
    <row r="98" spans="12:12" x14ac:dyDescent="0.35">
      <c r="L98" s="178"/>
    </row>
    <row r="99" spans="12:12" x14ac:dyDescent="0.35">
      <c r="L99" s="178"/>
    </row>
    <row r="100" spans="12:12" x14ac:dyDescent="0.35">
      <c r="L100" s="178"/>
    </row>
    <row r="101" spans="12:12" x14ac:dyDescent="0.35">
      <c r="L101" s="178"/>
    </row>
    <row r="102" spans="12:12" x14ac:dyDescent="0.35">
      <c r="L102" s="178"/>
    </row>
    <row r="103" spans="12:12" x14ac:dyDescent="0.35">
      <c r="L103" s="178"/>
    </row>
    <row r="104" spans="12:12" x14ac:dyDescent="0.35">
      <c r="L104" s="178"/>
    </row>
    <row r="105" spans="12:12" x14ac:dyDescent="0.35">
      <c r="L105" s="178"/>
    </row>
    <row r="106" spans="12:12" x14ac:dyDescent="0.35">
      <c r="L106" s="178"/>
    </row>
    <row r="107" spans="12:12" x14ac:dyDescent="0.35">
      <c r="L107" s="178"/>
    </row>
    <row r="108" spans="12:12" x14ac:dyDescent="0.35">
      <c r="L108" s="178"/>
    </row>
    <row r="109" spans="12:12" x14ac:dyDescent="0.35">
      <c r="L109" s="178"/>
    </row>
    <row r="110" spans="12:12" x14ac:dyDescent="0.35">
      <c r="L110" s="178"/>
    </row>
    <row r="111" spans="12:12" x14ac:dyDescent="0.35">
      <c r="L111" s="178"/>
    </row>
    <row r="112" spans="12:12" x14ac:dyDescent="0.35">
      <c r="L112" s="178"/>
    </row>
    <row r="113" spans="12:12" x14ac:dyDescent="0.35">
      <c r="L113" s="178"/>
    </row>
    <row r="114" spans="12:12" x14ac:dyDescent="0.35">
      <c r="L114" s="178"/>
    </row>
    <row r="115" spans="12:12" x14ac:dyDescent="0.35">
      <c r="L115" s="178"/>
    </row>
    <row r="116" spans="12:12" x14ac:dyDescent="0.35">
      <c r="L116" s="178"/>
    </row>
    <row r="117" spans="12:12" x14ac:dyDescent="0.35">
      <c r="L117" s="178"/>
    </row>
    <row r="118" spans="12:12" x14ac:dyDescent="0.35">
      <c r="L118" s="178"/>
    </row>
    <row r="119" spans="12:12" x14ac:dyDescent="0.35">
      <c r="L119" s="178"/>
    </row>
    <row r="120" spans="12:12" x14ac:dyDescent="0.35">
      <c r="L120" s="178"/>
    </row>
    <row r="121" spans="12:12" x14ac:dyDescent="0.35">
      <c r="L121" s="178"/>
    </row>
    <row r="122" spans="12:12" x14ac:dyDescent="0.35">
      <c r="L122" s="178"/>
    </row>
    <row r="123" spans="12:12" x14ac:dyDescent="0.35">
      <c r="L123" s="178"/>
    </row>
    <row r="124" spans="12:12" x14ac:dyDescent="0.35">
      <c r="L124" s="178"/>
    </row>
    <row r="125" spans="12:12" x14ac:dyDescent="0.35">
      <c r="L125" s="178"/>
    </row>
    <row r="126" spans="12:12" x14ac:dyDescent="0.35">
      <c r="L126" s="178"/>
    </row>
    <row r="127" spans="12:12" x14ac:dyDescent="0.35">
      <c r="L127" s="178"/>
    </row>
    <row r="128" spans="12:12" x14ac:dyDescent="0.35">
      <c r="L128" s="178"/>
    </row>
    <row r="129" spans="12:12" x14ac:dyDescent="0.35">
      <c r="L129" s="178"/>
    </row>
    <row r="130" spans="12:12" x14ac:dyDescent="0.35">
      <c r="L130" s="178"/>
    </row>
    <row r="131" spans="12:12" x14ac:dyDescent="0.35">
      <c r="L131" s="178"/>
    </row>
    <row r="132" spans="12:12" x14ac:dyDescent="0.35">
      <c r="L132" s="178"/>
    </row>
    <row r="133" spans="12:12" x14ac:dyDescent="0.35">
      <c r="L133" s="178"/>
    </row>
    <row r="134" spans="12:12" x14ac:dyDescent="0.35">
      <c r="L134" s="178"/>
    </row>
    <row r="135" spans="12:12" x14ac:dyDescent="0.35">
      <c r="L135" s="178"/>
    </row>
    <row r="136" spans="12:12" x14ac:dyDescent="0.35">
      <c r="L136" s="178"/>
    </row>
    <row r="137" spans="12:12" x14ac:dyDescent="0.35">
      <c r="L137" s="178"/>
    </row>
    <row r="138" spans="12:12" x14ac:dyDescent="0.35">
      <c r="L138" s="178"/>
    </row>
    <row r="139" spans="12:12" x14ac:dyDescent="0.35">
      <c r="L139" s="178"/>
    </row>
    <row r="140" spans="12:12" x14ac:dyDescent="0.35">
      <c r="L140" s="178"/>
    </row>
    <row r="141" spans="12:12" x14ac:dyDescent="0.35">
      <c r="L141" s="178"/>
    </row>
    <row r="142" spans="12:12" x14ac:dyDescent="0.35">
      <c r="L142" s="178"/>
    </row>
    <row r="143" spans="12:12" x14ac:dyDescent="0.35">
      <c r="L143" s="178"/>
    </row>
    <row r="144" spans="12:12" x14ac:dyDescent="0.35">
      <c r="L144" s="178"/>
    </row>
    <row r="145" spans="12:12" x14ac:dyDescent="0.35">
      <c r="L145" s="178"/>
    </row>
    <row r="146" spans="12:12" x14ac:dyDescent="0.35">
      <c r="L146" s="178"/>
    </row>
    <row r="147" spans="12:12" x14ac:dyDescent="0.35">
      <c r="L147" s="178"/>
    </row>
    <row r="148" spans="12:12" x14ac:dyDescent="0.35">
      <c r="L148" s="178"/>
    </row>
    <row r="149" spans="12:12" x14ac:dyDescent="0.35">
      <c r="L149" s="178"/>
    </row>
    <row r="150" spans="12:12" x14ac:dyDescent="0.35">
      <c r="L150" s="178"/>
    </row>
    <row r="151" spans="12:12" x14ac:dyDescent="0.35">
      <c r="L151" s="178"/>
    </row>
    <row r="152" spans="12:12" x14ac:dyDescent="0.35">
      <c r="L152" s="178"/>
    </row>
    <row r="153" spans="12:12" x14ac:dyDescent="0.35">
      <c r="L153" s="178"/>
    </row>
    <row r="154" spans="12:12" x14ac:dyDescent="0.35">
      <c r="L154" s="178"/>
    </row>
    <row r="155" spans="12:12" x14ac:dyDescent="0.35">
      <c r="L155" s="178"/>
    </row>
    <row r="156" spans="12:12" x14ac:dyDescent="0.35">
      <c r="L156" s="178"/>
    </row>
    <row r="157" spans="12:12" x14ac:dyDescent="0.35">
      <c r="L157" s="178"/>
    </row>
    <row r="158" spans="12:12" x14ac:dyDescent="0.35">
      <c r="L158" s="178"/>
    </row>
    <row r="159" spans="12:12" x14ac:dyDescent="0.35">
      <c r="L159" s="178"/>
    </row>
    <row r="160" spans="12:12" x14ac:dyDescent="0.35">
      <c r="L160" s="178"/>
    </row>
    <row r="161" spans="12:12" x14ac:dyDescent="0.35">
      <c r="L161" s="178"/>
    </row>
    <row r="162" spans="12:12" x14ac:dyDescent="0.35">
      <c r="L162" s="178"/>
    </row>
    <row r="163" spans="12:12" x14ac:dyDescent="0.35">
      <c r="L163" s="178"/>
    </row>
    <row r="164" spans="12:12" x14ac:dyDescent="0.35">
      <c r="L164" s="178"/>
    </row>
    <row r="165" spans="12:12" x14ac:dyDescent="0.35">
      <c r="L165" s="178"/>
    </row>
    <row r="166" spans="12:12" x14ac:dyDescent="0.35">
      <c r="L166" s="178"/>
    </row>
    <row r="167" spans="12:12" x14ac:dyDescent="0.35">
      <c r="L167" s="178"/>
    </row>
    <row r="168" spans="12:12" x14ac:dyDescent="0.35">
      <c r="L168" s="178"/>
    </row>
    <row r="169" spans="12:12" x14ac:dyDescent="0.35">
      <c r="L169" s="178"/>
    </row>
    <row r="170" spans="12:12" x14ac:dyDescent="0.35">
      <c r="L170" s="178"/>
    </row>
    <row r="171" spans="12:12" x14ac:dyDescent="0.35">
      <c r="L171" s="178"/>
    </row>
    <row r="172" spans="12:12" x14ac:dyDescent="0.35">
      <c r="L172" s="178"/>
    </row>
    <row r="173" spans="12:12" x14ac:dyDescent="0.35">
      <c r="L173" s="178"/>
    </row>
    <row r="174" spans="12:12" x14ac:dyDescent="0.35">
      <c r="L174" s="178"/>
    </row>
    <row r="175" spans="12:12" x14ac:dyDescent="0.35">
      <c r="L175" s="178"/>
    </row>
    <row r="176" spans="12:12" x14ac:dyDescent="0.35">
      <c r="L176" s="178"/>
    </row>
    <row r="177" spans="12:12" x14ac:dyDescent="0.35">
      <c r="L177" s="178"/>
    </row>
    <row r="178" spans="12:12" x14ac:dyDescent="0.35">
      <c r="L178" s="178"/>
    </row>
    <row r="179" spans="12:12" x14ac:dyDescent="0.35">
      <c r="L179" s="178"/>
    </row>
    <row r="180" spans="12:12" x14ac:dyDescent="0.35">
      <c r="L180" s="178"/>
    </row>
    <row r="181" spans="12:12" x14ac:dyDescent="0.35">
      <c r="L181" s="178"/>
    </row>
    <row r="182" spans="12:12" x14ac:dyDescent="0.35">
      <c r="L182" s="178"/>
    </row>
    <row r="183" spans="12:12" x14ac:dyDescent="0.35">
      <c r="L183" s="178"/>
    </row>
    <row r="184" spans="12:12" x14ac:dyDescent="0.35">
      <c r="L184" s="178"/>
    </row>
    <row r="185" spans="12:12" x14ac:dyDescent="0.35">
      <c r="L185" s="178"/>
    </row>
    <row r="186" spans="12:12" x14ac:dyDescent="0.35">
      <c r="L186" s="178"/>
    </row>
    <row r="187" spans="12:12" x14ac:dyDescent="0.35">
      <c r="L187" s="178"/>
    </row>
    <row r="188" spans="12:12" x14ac:dyDescent="0.35">
      <c r="L188" s="178"/>
    </row>
    <row r="189" spans="12:12" x14ac:dyDescent="0.35">
      <c r="L189" s="178"/>
    </row>
    <row r="190" spans="12:12" x14ac:dyDescent="0.35">
      <c r="L190" s="178"/>
    </row>
    <row r="191" spans="12:12" x14ac:dyDescent="0.35">
      <c r="L191" s="178"/>
    </row>
    <row r="192" spans="12:12" x14ac:dyDescent="0.35">
      <c r="L192" s="178"/>
    </row>
    <row r="193" spans="12:12" x14ac:dyDescent="0.35">
      <c r="L193" s="178"/>
    </row>
    <row r="194" spans="12:12" x14ac:dyDescent="0.35">
      <c r="L194" s="178"/>
    </row>
    <row r="195" spans="12:12" x14ac:dyDescent="0.35">
      <c r="L195" s="178"/>
    </row>
    <row r="196" spans="12:12" x14ac:dyDescent="0.35">
      <c r="L196" s="178"/>
    </row>
    <row r="197" spans="12:12" x14ac:dyDescent="0.35">
      <c r="L197" s="178"/>
    </row>
    <row r="198" spans="12:12" x14ac:dyDescent="0.35">
      <c r="L198" s="178"/>
    </row>
    <row r="199" spans="12:12" x14ac:dyDescent="0.35">
      <c r="L199" s="178"/>
    </row>
    <row r="200" spans="12:12" x14ac:dyDescent="0.35">
      <c r="L200" s="178"/>
    </row>
    <row r="201" spans="12:12" x14ac:dyDescent="0.35">
      <c r="L201" s="178"/>
    </row>
    <row r="202" spans="12:12" x14ac:dyDescent="0.35">
      <c r="L202" s="178"/>
    </row>
    <row r="203" spans="12:12" x14ac:dyDescent="0.35">
      <c r="L203" s="178"/>
    </row>
    <row r="204" spans="12:12" x14ac:dyDescent="0.35">
      <c r="L204" s="178"/>
    </row>
    <row r="205" spans="12:12" x14ac:dyDescent="0.35">
      <c r="L205" s="178"/>
    </row>
    <row r="206" spans="12:12" x14ac:dyDescent="0.35">
      <c r="L206" s="178"/>
    </row>
    <row r="207" spans="12:12" x14ac:dyDescent="0.35">
      <c r="L207" s="178"/>
    </row>
    <row r="208" spans="12:12" x14ac:dyDescent="0.35">
      <c r="L208" s="178"/>
    </row>
    <row r="209" spans="12:12" x14ac:dyDescent="0.35">
      <c r="L209" s="178"/>
    </row>
    <row r="210" spans="12:12" x14ac:dyDescent="0.35">
      <c r="L210" s="178"/>
    </row>
    <row r="211" spans="12:12" x14ac:dyDescent="0.35">
      <c r="L211" s="178"/>
    </row>
    <row r="212" spans="12:12" x14ac:dyDescent="0.35">
      <c r="L212" s="178"/>
    </row>
    <row r="213" spans="12:12" x14ac:dyDescent="0.35">
      <c r="L213" s="178"/>
    </row>
    <row r="214" spans="12:12" x14ac:dyDescent="0.35">
      <c r="L214" s="178"/>
    </row>
    <row r="215" spans="12:12" x14ac:dyDescent="0.35">
      <c r="L215" s="178"/>
    </row>
    <row r="216" spans="12:12" x14ac:dyDescent="0.35">
      <c r="L216" s="178"/>
    </row>
    <row r="217" spans="12:12" x14ac:dyDescent="0.35">
      <c r="L217" s="178"/>
    </row>
    <row r="218" spans="12:12" x14ac:dyDescent="0.35">
      <c r="L218" s="178"/>
    </row>
    <row r="219" spans="12:12" x14ac:dyDescent="0.35">
      <c r="L219" s="178"/>
    </row>
    <row r="220" spans="12:12" x14ac:dyDescent="0.35">
      <c r="L220" s="178"/>
    </row>
    <row r="221" spans="12:12" x14ac:dyDescent="0.35">
      <c r="L221" s="178"/>
    </row>
    <row r="222" spans="12:12" x14ac:dyDescent="0.35">
      <c r="L222" s="178"/>
    </row>
    <row r="223" spans="12:12" x14ac:dyDescent="0.35">
      <c r="L223" s="178"/>
    </row>
    <row r="224" spans="12:12" x14ac:dyDescent="0.35">
      <c r="L224" s="178"/>
    </row>
    <row r="225" spans="12:12" x14ac:dyDescent="0.35">
      <c r="L225" s="178"/>
    </row>
    <row r="226" spans="12:12" x14ac:dyDescent="0.35">
      <c r="L226" s="178"/>
    </row>
    <row r="227" spans="12:12" x14ac:dyDescent="0.35">
      <c r="L227" s="178"/>
    </row>
    <row r="228" spans="12:12" x14ac:dyDescent="0.35">
      <c r="L228" s="178"/>
    </row>
    <row r="229" spans="12:12" x14ac:dyDescent="0.35">
      <c r="L229" s="178"/>
    </row>
    <row r="230" spans="12:12" x14ac:dyDescent="0.35">
      <c r="L230" s="178"/>
    </row>
    <row r="231" spans="12:12" x14ac:dyDescent="0.35">
      <c r="L231" s="178"/>
    </row>
    <row r="232" spans="12:12" x14ac:dyDescent="0.35">
      <c r="L232" s="178"/>
    </row>
    <row r="233" spans="12:12" x14ac:dyDescent="0.35">
      <c r="L233" s="178"/>
    </row>
    <row r="234" spans="12:12" x14ac:dyDescent="0.35">
      <c r="L234" s="178"/>
    </row>
    <row r="235" spans="12:12" x14ac:dyDescent="0.35">
      <c r="L235" s="178"/>
    </row>
    <row r="236" spans="12:12" x14ac:dyDescent="0.35">
      <c r="L236" s="178"/>
    </row>
    <row r="237" spans="12:12" x14ac:dyDescent="0.35">
      <c r="L237" s="178"/>
    </row>
    <row r="238" spans="12:12" x14ac:dyDescent="0.35">
      <c r="L238" s="178"/>
    </row>
    <row r="239" spans="12:12" x14ac:dyDescent="0.35">
      <c r="L239" s="178"/>
    </row>
    <row r="240" spans="12:12" x14ac:dyDescent="0.35">
      <c r="L240" s="178"/>
    </row>
    <row r="241" spans="12:12" x14ac:dyDescent="0.35">
      <c r="L241" s="178"/>
    </row>
    <row r="242" spans="12:12" x14ac:dyDescent="0.35">
      <c r="L242" s="178"/>
    </row>
    <row r="243" spans="12:12" x14ac:dyDescent="0.35">
      <c r="L243" s="178"/>
    </row>
    <row r="244" spans="12:12" x14ac:dyDescent="0.35">
      <c r="L244" s="178"/>
    </row>
    <row r="245" spans="12:12" x14ac:dyDescent="0.35">
      <c r="L245" s="178"/>
    </row>
    <row r="246" spans="12:12" x14ac:dyDescent="0.35">
      <c r="L246" s="178"/>
    </row>
    <row r="247" spans="12:12" x14ac:dyDescent="0.35">
      <c r="L247" s="178"/>
    </row>
    <row r="248" spans="12:12" x14ac:dyDescent="0.35">
      <c r="L248" s="178"/>
    </row>
    <row r="249" spans="12:12" x14ac:dyDescent="0.35">
      <c r="L249" s="178"/>
    </row>
    <row r="250" spans="12:12" x14ac:dyDescent="0.35">
      <c r="L250" s="178"/>
    </row>
    <row r="251" spans="12:12" x14ac:dyDescent="0.35">
      <c r="L251" s="178"/>
    </row>
    <row r="252" spans="12:12" x14ac:dyDescent="0.35">
      <c r="L252" s="178"/>
    </row>
    <row r="253" spans="12:12" x14ac:dyDescent="0.35">
      <c r="L253" s="178"/>
    </row>
    <row r="254" spans="12:12" x14ac:dyDescent="0.35">
      <c r="L254" s="178"/>
    </row>
    <row r="255" spans="12:12" x14ac:dyDescent="0.35">
      <c r="L255" s="178"/>
    </row>
    <row r="256" spans="12:12" x14ac:dyDescent="0.35">
      <c r="L256" s="178"/>
    </row>
    <row r="257" spans="12:12" x14ac:dyDescent="0.35">
      <c r="L257" s="178"/>
    </row>
    <row r="258" spans="12:12" x14ac:dyDescent="0.35">
      <c r="L258" s="178"/>
    </row>
    <row r="259" spans="12:12" x14ac:dyDescent="0.35">
      <c r="L259" s="178"/>
    </row>
  </sheetData>
  <autoFilter ref="A2:N52" xr:uid="{438D5AF9-2DFF-4E90-B443-258F9BC5D24F}">
    <filterColumn colId="13">
      <filters>
        <filter val="Sprint 14"/>
      </filters>
    </filterColumn>
  </autoFilter>
  <sortState ref="A3:J47">
    <sortCondition ref="B3:B47"/>
  </sortState>
  <mergeCells count="5">
    <mergeCell ref="B48:B49"/>
    <mergeCell ref="B24:B29"/>
    <mergeCell ref="B32:B35"/>
    <mergeCell ref="B42:B44"/>
    <mergeCell ref="A1:N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N9"/>
  <sheetViews>
    <sheetView topLeftCell="D1" zoomScaleNormal="100" workbookViewId="0">
      <selection activeCell="E7" sqref="E7"/>
    </sheetView>
  </sheetViews>
  <sheetFormatPr defaultColWidth="9.1796875" defaultRowHeight="14" x14ac:dyDescent="0.35"/>
  <cols>
    <col min="1" max="1" width="9.1796875" style="39"/>
    <col min="2" max="2" width="38.453125" style="15" customWidth="1"/>
    <col min="3" max="3" width="24.26953125" style="5" customWidth="1"/>
    <col min="4" max="4" width="12.7265625" style="40" customWidth="1"/>
    <col min="5" max="5" width="40.7265625" style="40" customWidth="1"/>
    <col min="6" max="6" width="9.54296875" style="40" hidden="1" customWidth="1"/>
    <col min="7" max="7" width="11.7265625" style="40" customWidth="1"/>
    <col min="8" max="8" width="20.81640625" style="39" customWidth="1"/>
    <col min="9" max="9" width="5.54296875" style="40" hidden="1" customWidth="1"/>
    <col min="10" max="10" width="15.453125" style="5" customWidth="1"/>
    <col min="11" max="11" width="11.453125" style="40" customWidth="1"/>
    <col min="12" max="12" width="13.7265625" style="40" customWidth="1"/>
    <col min="13" max="13" width="14.26953125" style="5" bestFit="1" customWidth="1"/>
    <col min="14" max="14" width="9.1796875" style="5"/>
    <col min="15" max="16384" width="9.1796875" style="40"/>
  </cols>
  <sheetData>
    <row r="1" spans="1:14" ht="14.5" customHeight="1" x14ac:dyDescent="0.35">
      <c r="A1" s="257" t="s">
        <v>1866</v>
      </c>
      <c r="B1" s="257"/>
      <c r="C1" s="257"/>
      <c r="D1" s="257"/>
      <c r="E1" s="257"/>
      <c r="F1" s="258"/>
      <c r="G1" s="257"/>
      <c r="H1" s="257"/>
      <c r="I1" s="258"/>
      <c r="J1" s="257"/>
      <c r="K1" s="257"/>
      <c r="L1" s="257"/>
      <c r="M1" s="257"/>
      <c r="N1" s="257"/>
    </row>
    <row r="2" spans="1:14" s="3" customFormat="1" ht="28" x14ac:dyDescent="0.35">
      <c r="A2" s="6" t="s">
        <v>35</v>
      </c>
      <c r="B2" s="14" t="s">
        <v>37</v>
      </c>
      <c r="C2" s="7" t="s">
        <v>908</v>
      </c>
      <c r="D2" s="8" t="s">
        <v>909</v>
      </c>
      <c r="E2" s="8" t="s">
        <v>910</v>
      </c>
      <c r="F2" s="8" t="s">
        <v>911</v>
      </c>
      <c r="G2" s="8" t="s">
        <v>0</v>
      </c>
      <c r="H2" s="14" t="s">
        <v>912</v>
      </c>
      <c r="I2" s="8" t="s">
        <v>913</v>
      </c>
      <c r="J2" s="7" t="s">
        <v>51</v>
      </c>
      <c r="K2" s="7" t="s">
        <v>886</v>
      </c>
      <c r="L2" s="7" t="s">
        <v>1875</v>
      </c>
      <c r="M2" s="7" t="s">
        <v>1940</v>
      </c>
      <c r="N2" s="7" t="s">
        <v>1358</v>
      </c>
    </row>
    <row r="3" spans="1:14" ht="42" x14ac:dyDescent="0.35">
      <c r="A3" s="35">
        <v>1</v>
      </c>
      <c r="B3" s="123" t="s">
        <v>363</v>
      </c>
      <c r="C3" s="4" t="s">
        <v>1225</v>
      </c>
      <c r="D3" s="16" t="s">
        <v>438</v>
      </c>
      <c r="E3" s="4" t="s">
        <v>365</v>
      </c>
      <c r="F3" s="38" t="s">
        <v>917</v>
      </c>
      <c r="G3" s="38" t="s">
        <v>5</v>
      </c>
      <c r="H3" s="35">
        <v>4</v>
      </c>
      <c r="I3" s="38" t="s">
        <v>1226</v>
      </c>
      <c r="K3" s="4" t="s">
        <v>349</v>
      </c>
      <c r="L3" s="38" t="s">
        <v>1869</v>
      </c>
      <c r="M3" s="4" t="s">
        <v>1946</v>
      </c>
      <c r="N3" s="4" t="s">
        <v>1994</v>
      </c>
    </row>
    <row r="4" spans="1:14" ht="70" hidden="1" x14ac:dyDescent="0.35">
      <c r="A4" s="35">
        <v>2</v>
      </c>
      <c r="B4" s="50" t="s">
        <v>431</v>
      </c>
      <c r="C4" s="4" t="s">
        <v>1316</v>
      </c>
      <c r="D4" s="176" t="s">
        <v>1317</v>
      </c>
      <c r="E4" s="4" t="s">
        <v>1318</v>
      </c>
      <c r="F4" s="38" t="s">
        <v>917</v>
      </c>
      <c r="G4" s="38" t="s">
        <v>5</v>
      </c>
      <c r="H4" s="9">
        <v>12</v>
      </c>
      <c r="I4" s="38"/>
      <c r="J4" s="4"/>
      <c r="K4" s="38" t="s">
        <v>902</v>
      </c>
      <c r="L4" s="38" t="s">
        <v>1872</v>
      </c>
      <c r="M4" s="38" t="s">
        <v>1946</v>
      </c>
      <c r="N4" s="38" t="s">
        <v>1852</v>
      </c>
    </row>
    <row r="5" spans="1:14" ht="56" hidden="1" x14ac:dyDescent="0.35">
      <c r="A5" s="51">
        <v>3</v>
      </c>
      <c r="B5" s="50" t="s">
        <v>431</v>
      </c>
      <c r="C5" s="50" t="s">
        <v>1319</v>
      </c>
      <c r="D5" s="175" t="s">
        <v>1320</v>
      </c>
      <c r="E5" s="124" t="s">
        <v>1321</v>
      </c>
      <c r="F5" s="124" t="s">
        <v>917</v>
      </c>
      <c r="G5" s="124" t="s">
        <v>5</v>
      </c>
      <c r="H5" s="51">
        <v>12</v>
      </c>
      <c r="I5" s="124"/>
      <c r="J5" s="50"/>
      <c r="K5" s="38" t="s">
        <v>902</v>
      </c>
      <c r="L5" s="38" t="s">
        <v>1872</v>
      </c>
      <c r="M5" s="38" t="s">
        <v>1946</v>
      </c>
      <c r="N5" s="38" t="s">
        <v>1852</v>
      </c>
    </row>
    <row r="6" spans="1:14" ht="42" hidden="1" x14ac:dyDescent="0.35">
      <c r="A6" s="35">
        <v>4</v>
      </c>
      <c r="B6" s="123" t="s">
        <v>441</v>
      </c>
      <c r="C6" s="4" t="s">
        <v>1322</v>
      </c>
      <c r="D6" s="16" t="s">
        <v>442</v>
      </c>
      <c r="E6" s="38" t="s">
        <v>443</v>
      </c>
      <c r="F6" s="38"/>
      <c r="G6" s="38" t="s">
        <v>5</v>
      </c>
      <c r="H6" s="35">
        <v>3</v>
      </c>
      <c r="I6" s="38"/>
      <c r="J6" s="4" t="s">
        <v>444</v>
      </c>
      <c r="K6" s="38"/>
      <c r="L6" s="4" t="s">
        <v>1932</v>
      </c>
      <c r="M6" s="38" t="s">
        <v>73</v>
      </c>
      <c r="N6" s="38" t="s">
        <v>73</v>
      </c>
    </row>
    <row r="7" spans="1:14" ht="28" x14ac:dyDescent="0.35">
      <c r="A7" s="35">
        <v>5</v>
      </c>
      <c r="B7" s="123" t="s">
        <v>422</v>
      </c>
      <c r="C7" s="4" t="s">
        <v>1289</v>
      </c>
      <c r="D7" s="16" t="s">
        <v>445</v>
      </c>
      <c r="E7" s="4" t="s">
        <v>446</v>
      </c>
      <c r="F7" s="38"/>
      <c r="G7" s="38" t="s">
        <v>5</v>
      </c>
      <c r="H7" s="35">
        <v>10</v>
      </c>
      <c r="I7" s="38"/>
      <c r="J7" s="4"/>
      <c r="K7" s="38"/>
      <c r="L7" s="38" t="s">
        <v>1872</v>
      </c>
      <c r="M7" s="4" t="s">
        <v>1946</v>
      </c>
      <c r="N7" s="4" t="s">
        <v>1959</v>
      </c>
    </row>
    <row r="8" spans="1:14" ht="70" x14ac:dyDescent="0.35">
      <c r="A8" s="35">
        <v>6</v>
      </c>
      <c r="B8" s="179" t="s">
        <v>1880</v>
      </c>
      <c r="C8" s="4" t="s">
        <v>1879</v>
      </c>
      <c r="D8" s="38" t="s">
        <v>1878</v>
      </c>
      <c r="E8" s="4" t="s">
        <v>1962</v>
      </c>
      <c r="F8" s="38"/>
      <c r="G8" s="38" t="s">
        <v>5</v>
      </c>
      <c r="H8" s="35">
        <v>6</v>
      </c>
      <c r="I8" s="38"/>
      <c r="J8" s="4" t="s">
        <v>1881</v>
      </c>
      <c r="K8" s="38"/>
      <c r="L8" s="38" t="s">
        <v>1872</v>
      </c>
      <c r="M8" s="4" t="s">
        <v>1946</v>
      </c>
      <c r="N8" s="4" t="s">
        <v>1994</v>
      </c>
    </row>
    <row r="9" spans="1:14" ht="28" hidden="1" x14ac:dyDescent="0.35">
      <c r="A9" s="35">
        <v>7</v>
      </c>
      <c r="B9" s="230" t="s">
        <v>1992</v>
      </c>
      <c r="C9" s="230" t="s">
        <v>1993</v>
      </c>
      <c r="D9" s="38"/>
      <c r="E9" s="230" t="s">
        <v>1993</v>
      </c>
      <c r="F9" s="38"/>
      <c r="G9" s="38" t="s">
        <v>5</v>
      </c>
      <c r="H9" s="35"/>
      <c r="I9" s="38"/>
      <c r="J9" s="4"/>
      <c r="K9" s="38"/>
      <c r="L9" s="38"/>
      <c r="M9" s="4"/>
      <c r="N9" s="38"/>
    </row>
  </sheetData>
  <autoFilter ref="A2:N9" xr:uid="{BF223057-46F1-47B9-9A16-CDC3E3690832}">
    <filterColumn colId="13">
      <filters>
        <filter val="Sprint 14"/>
      </filters>
    </filterColumn>
  </autoFilter>
  <mergeCells count="1">
    <mergeCell ref="A1:N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N44"/>
  <sheetViews>
    <sheetView zoomScale="108" zoomScaleNormal="108" workbookViewId="0">
      <pane xSplit="1" ySplit="2" topLeftCell="D3" activePane="bottomRight" state="frozen"/>
      <selection pane="topRight" activeCell="B1" sqref="B1"/>
      <selection pane="bottomLeft" activeCell="A3" sqref="A3"/>
      <selection pane="bottomRight" activeCell="D15" sqref="D15"/>
    </sheetView>
  </sheetViews>
  <sheetFormatPr defaultColWidth="9.1796875" defaultRowHeight="14" x14ac:dyDescent="0.35"/>
  <cols>
    <col min="1" max="1" width="9.1796875" style="39"/>
    <col min="2" max="2" width="24.1796875" style="41" bestFit="1" customWidth="1"/>
    <col min="3" max="3" width="49" style="5" customWidth="1"/>
    <col min="4" max="4" width="13.1796875" style="2" customWidth="1"/>
    <col min="5" max="5" width="48.26953125" style="5" customWidth="1"/>
    <col min="6" max="6" width="12" style="2" hidden="1" customWidth="1"/>
    <col min="7" max="7" width="9.1796875" style="11"/>
    <col min="8" max="8" width="20.81640625" style="71" customWidth="1"/>
    <col min="9" max="9" width="8" style="2" hidden="1" customWidth="1"/>
    <col min="10" max="10" width="45.7265625" style="40" hidden="1" customWidth="1"/>
    <col min="11" max="11" width="23.1796875" style="5" hidden="1" customWidth="1"/>
    <col min="12" max="12" width="11.7265625" style="40" customWidth="1"/>
    <col min="13" max="13" width="22.54296875" style="40" bestFit="1" customWidth="1"/>
    <col min="14" max="16384" width="9.1796875" style="40"/>
  </cols>
  <sheetData>
    <row r="1" spans="1:14" ht="15.75" customHeight="1" thickBot="1" x14ac:dyDescent="0.4">
      <c r="A1" s="237" t="s">
        <v>1323</v>
      </c>
      <c r="B1" s="238"/>
      <c r="C1" s="240"/>
      <c r="D1" s="238"/>
      <c r="E1" s="252"/>
      <c r="F1" s="238"/>
      <c r="G1" s="253"/>
      <c r="H1" s="240"/>
      <c r="I1" s="238"/>
      <c r="J1" s="252"/>
    </row>
    <row r="2" spans="1:14" s="3" customFormat="1" ht="28" x14ac:dyDescent="0.35">
      <c r="A2" s="6" t="s">
        <v>35</v>
      </c>
      <c r="B2" s="12" t="s">
        <v>37</v>
      </c>
      <c r="C2" s="7" t="s">
        <v>908</v>
      </c>
      <c r="D2" s="8" t="s">
        <v>909</v>
      </c>
      <c r="E2" s="7" t="s">
        <v>910</v>
      </c>
      <c r="F2" s="8" t="s">
        <v>911</v>
      </c>
      <c r="G2" s="75" t="s">
        <v>0</v>
      </c>
      <c r="H2" s="14" t="s">
        <v>912</v>
      </c>
      <c r="I2" s="54" t="s">
        <v>913</v>
      </c>
      <c r="J2" s="8" t="s">
        <v>51</v>
      </c>
      <c r="K2" s="62" t="s">
        <v>886</v>
      </c>
      <c r="L2" s="61" t="s">
        <v>40</v>
      </c>
      <c r="M2" s="61" t="s">
        <v>1940</v>
      </c>
      <c r="N2" s="61" t="s">
        <v>1358</v>
      </c>
    </row>
    <row r="3" spans="1:14" s="2" customFormat="1" ht="28" hidden="1" x14ac:dyDescent="0.35">
      <c r="A3" s="35">
        <v>1</v>
      </c>
      <c r="B3" s="123" t="s">
        <v>447</v>
      </c>
      <c r="C3" s="4" t="s">
        <v>1324</v>
      </c>
      <c r="D3" s="38" t="s">
        <v>448</v>
      </c>
      <c r="E3" s="4" t="s">
        <v>449</v>
      </c>
      <c r="F3" s="38" t="s">
        <v>917</v>
      </c>
      <c r="G3" s="38" t="s">
        <v>94</v>
      </c>
      <c r="H3" s="49"/>
      <c r="I3" s="38" t="s">
        <v>1145</v>
      </c>
      <c r="J3" s="40"/>
      <c r="K3" s="220" t="s">
        <v>94</v>
      </c>
      <c r="L3" s="38"/>
      <c r="M3" s="38" t="s">
        <v>1984</v>
      </c>
      <c r="N3" s="38"/>
    </row>
    <row r="4" spans="1:14" s="2" customFormat="1" ht="28" x14ac:dyDescent="0.35">
      <c r="A4" s="35">
        <v>2</v>
      </c>
      <c r="B4" s="123" t="s">
        <v>450</v>
      </c>
      <c r="C4" s="4" t="s">
        <v>1325</v>
      </c>
      <c r="D4" s="38" t="s">
        <v>451</v>
      </c>
      <c r="E4" s="4" t="s">
        <v>452</v>
      </c>
      <c r="F4" s="38" t="s">
        <v>917</v>
      </c>
      <c r="G4" s="76" t="s">
        <v>5</v>
      </c>
      <c r="H4" s="124"/>
      <c r="I4" s="16" t="s">
        <v>1145</v>
      </c>
      <c r="J4" s="16" t="s">
        <v>453</v>
      </c>
      <c r="K4" s="5"/>
      <c r="L4" s="38" t="s">
        <v>1872</v>
      </c>
      <c r="M4" s="41" t="s">
        <v>1986</v>
      </c>
      <c r="N4" s="38" t="s">
        <v>1970</v>
      </c>
    </row>
    <row r="5" spans="1:14" ht="28" hidden="1" x14ac:dyDescent="0.35">
      <c r="A5" s="35">
        <v>3</v>
      </c>
      <c r="B5" s="123" t="s">
        <v>454</v>
      </c>
      <c r="C5" s="4" t="s">
        <v>1326</v>
      </c>
      <c r="D5" s="38" t="s">
        <v>455</v>
      </c>
      <c r="E5" s="4" t="s">
        <v>456</v>
      </c>
      <c r="F5" s="38" t="s">
        <v>917</v>
      </c>
      <c r="G5" s="76" t="s">
        <v>5</v>
      </c>
      <c r="H5" s="9">
        <v>15</v>
      </c>
      <c r="I5" s="52" t="s">
        <v>1145</v>
      </c>
      <c r="J5" s="38" t="s">
        <v>133</v>
      </c>
      <c r="K5" s="221" t="s">
        <v>5</v>
      </c>
      <c r="L5" s="38" t="s">
        <v>1871</v>
      </c>
      <c r="M5" s="38" t="s">
        <v>1976</v>
      </c>
      <c r="N5" s="38" t="s">
        <v>1959</v>
      </c>
    </row>
    <row r="6" spans="1:14" ht="28" hidden="1" x14ac:dyDescent="0.35">
      <c r="A6" s="35">
        <v>4</v>
      </c>
      <c r="B6" s="123" t="s">
        <v>457</v>
      </c>
      <c r="C6" s="4" t="s">
        <v>1327</v>
      </c>
      <c r="D6" s="38" t="s">
        <v>458</v>
      </c>
      <c r="E6" s="4" t="s">
        <v>459</v>
      </c>
      <c r="F6" s="38" t="s">
        <v>917</v>
      </c>
      <c r="G6" s="76" t="s">
        <v>5</v>
      </c>
      <c r="H6" s="9">
        <v>15</v>
      </c>
      <c r="I6" s="52" t="s">
        <v>1145</v>
      </c>
      <c r="J6" s="38" t="s">
        <v>1328</v>
      </c>
      <c r="K6" s="221" t="s">
        <v>474</v>
      </c>
      <c r="L6" s="38" t="s">
        <v>1869</v>
      </c>
      <c r="M6" s="38" t="s">
        <v>1964</v>
      </c>
      <c r="N6" s="38"/>
    </row>
    <row r="7" spans="1:14" ht="47.15" hidden="1" customHeight="1" x14ac:dyDescent="0.35">
      <c r="A7" s="35">
        <v>5</v>
      </c>
      <c r="B7" s="123" t="s">
        <v>460</v>
      </c>
      <c r="C7" s="4" t="s">
        <v>1329</v>
      </c>
      <c r="D7" s="38" t="s">
        <v>461</v>
      </c>
      <c r="E7" s="4" t="s">
        <v>462</v>
      </c>
      <c r="F7" s="38" t="s">
        <v>917</v>
      </c>
      <c r="G7" s="76" t="s">
        <v>5</v>
      </c>
      <c r="H7" s="9">
        <v>4</v>
      </c>
      <c r="I7" s="52" t="s">
        <v>1145</v>
      </c>
      <c r="J7" s="38"/>
      <c r="K7" s="85" t="s">
        <v>349</v>
      </c>
      <c r="L7" s="38" t="s">
        <v>1869</v>
      </c>
      <c r="M7" s="4" t="s">
        <v>1975</v>
      </c>
      <c r="N7" s="38"/>
    </row>
    <row r="8" spans="1:14" ht="48.65" hidden="1" customHeight="1" x14ac:dyDescent="0.35">
      <c r="A8" s="35">
        <v>6</v>
      </c>
      <c r="B8" s="123" t="s">
        <v>463</v>
      </c>
      <c r="C8" s="4" t="s">
        <v>1330</v>
      </c>
      <c r="D8" s="38" t="s">
        <v>464</v>
      </c>
      <c r="E8" s="4" t="s">
        <v>465</v>
      </c>
      <c r="F8" s="38" t="s">
        <v>917</v>
      </c>
      <c r="G8" s="76" t="s">
        <v>5</v>
      </c>
      <c r="H8" s="9">
        <v>4</v>
      </c>
      <c r="I8" s="52" t="s">
        <v>1145</v>
      </c>
      <c r="J8" s="38"/>
      <c r="K8" s="85" t="s">
        <v>902</v>
      </c>
      <c r="L8" s="38" t="s">
        <v>1869</v>
      </c>
      <c r="M8" s="4" t="s">
        <v>1975</v>
      </c>
      <c r="N8" s="38"/>
    </row>
    <row r="9" spans="1:14" ht="42" hidden="1" x14ac:dyDescent="0.35">
      <c r="A9" s="35">
        <v>7</v>
      </c>
      <c r="B9" s="123" t="s">
        <v>1963</v>
      </c>
      <c r="C9" s="4" t="s">
        <v>1331</v>
      </c>
      <c r="D9" s="38" t="s">
        <v>467</v>
      </c>
      <c r="E9" s="4" t="s">
        <v>468</v>
      </c>
      <c r="F9" s="38" t="s">
        <v>917</v>
      </c>
      <c r="G9" s="76" t="s">
        <v>63</v>
      </c>
      <c r="H9" s="9">
        <v>5</v>
      </c>
      <c r="I9" s="52" t="s">
        <v>1145</v>
      </c>
      <c r="J9" s="38" t="s">
        <v>88</v>
      </c>
      <c r="K9" s="85" t="s">
        <v>902</v>
      </c>
      <c r="L9" s="38" t="s">
        <v>1869</v>
      </c>
      <c r="M9" s="38" t="s">
        <v>1964</v>
      </c>
      <c r="N9" s="38"/>
    </row>
    <row r="10" spans="1:14" s="2" customFormat="1" ht="28" hidden="1" x14ac:dyDescent="0.35">
      <c r="A10" s="35">
        <v>8</v>
      </c>
      <c r="B10" s="123" t="s">
        <v>469</v>
      </c>
      <c r="C10" s="4" t="s">
        <v>1332</v>
      </c>
      <c r="D10" s="38" t="s">
        <v>470</v>
      </c>
      <c r="E10" s="4" t="s">
        <v>471</v>
      </c>
      <c r="F10" s="38" t="s">
        <v>917</v>
      </c>
      <c r="G10" s="38" t="s">
        <v>63</v>
      </c>
      <c r="H10" s="56"/>
      <c r="I10" s="38" t="s">
        <v>1145</v>
      </c>
      <c r="J10" s="38"/>
      <c r="K10" s="5" t="s">
        <v>902</v>
      </c>
      <c r="L10" s="38"/>
      <c r="M10" s="38" t="s">
        <v>1984</v>
      </c>
      <c r="N10" s="38"/>
    </row>
    <row r="11" spans="1:14" ht="28" hidden="1" x14ac:dyDescent="0.35">
      <c r="A11" s="35">
        <v>9</v>
      </c>
      <c r="B11" s="123" t="s">
        <v>472</v>
      </c>
      <c r="C11" s="123" t="s">
        <v>472</v>
      </c>
      <c r="D11" s="38" t="s">
        <v>473</v>
      </c>
      <c r="E11" s="4" t="s">
        <v>474</v>
      </c>
      <c r="F11" s="38"/>
      <c r="G11" s="76" t="s">
        <v>5</v>
      </c>
      <c r="H11" s="9">
        <v>8</v>
      </c>
      <c r="I11" s="52"/>
      <c r="J11" s="4" t="s">
        <v>475</v>
      </c>
      <c r="K11" s="85"/>
      <c r="L11" s="38" t="s">
        <v>1869</v>
      </c>
      <c r="M11" s="38" t="s">
        <v>1976</v>
      </c>
      <c r="N11" s="38" t="s">
        <v>1959</v>
      </c>
    </row>
    <row r="12" spans="1:14" ht="42" hidden="1" x14ac:dyDescent="0.35">
      <c r="A12" s="35">
        <v>10</v>
      </c>
      <c r="B12" s="123" t="s">
        <v>425</v>
      </c>
      <c r="C12" s="4" t="s">
        <v>1290</v>
      </c>
      <c r="D12" s="38" t="s">
        <v>476</v>
      </c>
      <c r="E12" s="26" t="s">
        <v>477</v>
      </c>
      <c r="F12" s="38"/>
      <c r="G12" s="76" t="s">
        <v>5</v>
      </c>
      <c r="H12" s="9">
        <v>3</v>
      </c>
      <c r="I12" s="52"/>
      <c r="J12" s="38"/>
      <c r="K12" s="85" t="s">
        <v>902</v>
      </c>
      <c r="L12" s="38" t="s">
        <v>1869</v>
      </c>
      <c r="M12" s="38" t="s">
        <v>1984</v>
      </c>
      <c r="N12" s="38"/>
    </row>
    <row r="13" spans="1:14" ht="42" hidden="1" x14ac:dyDescent="0.35">
      <c r="A13" s="35">
        <v>11</v>
      </c>
      <c r="B13" s="201" t="s">
        <v>1906</v>
      </c>
      <c r="C13" s="4" t="s">
        <v>1859</v>
      </c>
      <c r="D13" s="38" t="s">
        <v>1860</v>
      </c>
      <c r="E13" s="4" t="s">
        <v>1859</v>
      </c>
      <c r="F13" s="38"/>
      <c r="G13" s="137" t="s">
        <v>5</v>
      </c>
      <c r="H13" s="9">
        <v>12</v>
      </c>
      <c r="I13" s="38"/>
      <c r="J13" s="38" t="s">
        <v>1895</v>
      </c>
      <c r="K13" s="85"/>
      <c r="L13" s="38" t="s">
        <v>1869</v>
      </c>
      <c r="M13" s="38" t="s">
        <v>1976</v>
      </c>
      <c r="N13" s="38" t="s">
        <v>1959</v>
      </c>
    </row>
    <row r="14" spans="1:14" ht="42" x14ac:dyDescent="0.35">
      <c r="A14" s="35">
        <v>12</v>
      </c>
      <c r="B14" s="201" t="s">
        <v>1907</v>
      </c>
      <c r="C14" s="4" t="s">
        <v>1885</v>
      </c>
      <c r="D14" s="38" t="s">
        <v>1886</v>
      </c>
      <c r="E14" s="4" t="s">
        <v>1885</v>
      </c>
      <c r="F14" s="40"/>
      <c r="G14" s="186" t="s">
        <v>5</v>
      </c>
      <c r="H14" s="9">
        <v>8</v>
      </c>
      <c r="I14" s="40"/>
      <c r="J14" s="38"/>
      <c r="K14" s="85"/>
      <c r="L14" s="38" t="s">
        <v>1872</v>
      </c>
      <c r="M14" s="4" t="s">
        <v>1985</v>
      </c>
      <c r="N14" s="38" t="s">
        <v>1970</v>
      </c>
    </row>
    <row r="15" spans="1:14" ht="42" x14ac:dyDescent="0.35">
      <c r="A15" s="35">
        <v>13</v>
      </c>
      <c r="B15" s="201" t="s">
        <v>1908</v>
      </c>
      <c r="C15" s="4" t="s">
        <v>1965</v>
      </c>
      <c r="D15" s="38" t="s">
        <v>1987</v>
      </c>
      <c r="E15" s="4" t="s">
        <v>1887</v>
      </c>
      <c r="F15" s="40"/>
      <c r="G15" s="186" t="s">
        <v>5</v>
      </c>
      <c r="H15" s="9">
        <v>2</v>
      </c>
      <c r="I15" s="40"/>
      <c r="J15" s="38"/>
      <c r="K15" s="85"/>
      <c r="L15" s="38" t="s">
        <v>1872</v>
      </c>
      <c r="M15" s="38" t="s">
        <v>1976</v>
      </c>
      <c r="N15" s="38" t="s">
        <v>1959</v>
      </c>
    </row>
    <row r="16" spans="1:14" ht="28" x14ac:dyDescent="0.35">
      <c r="A16" s="35">
        <v>14</v>
      </c>
      <c r="B16" s="201" t="s">
        <v>1888</v>
      </c>
      <c r="C16" s="4" t="s">
        <v>1966</v>
      </c>
      <c r="D16" s="38" t="s">
        <v>1890</v>
      </c>
      <c r="E16" s="4" t="s">
        <v>1889</v>
      </c>
      <c r="F16" s="40"/>
      <c r="G16" s="186" t="s">
        <v>5</v>
      </c>
      <c r="H16" s="9">
        <v>1</v>
      </c>
      <c r="I16" s="40"/>
      <c r="J16" s="38"/>
      <c r="K16" s="85"/>
      <c r="L16" s="38" t="s">
        <v>1872</v>
      </c>
      <c r="M16" s="38" t="s">
        <v>1976</v>
      </c>
      <c r="N16" s="38" t="s">
        <v>1959</v>
      </c>
    </row>
    <row r="17" spans="1:14" ht="28" x14ac:dyDescent="0.35">
      <c r="A17" s="35">
        <v>15</v>
      </c>
      <c r="B17" s="201" t="s">
        <v>1896</v>
      </c>
      <c r="C17" s="4" t="s">
        <v>1897</v>
      </c>
      <c r="D17" s="38" t="s">
        <v>1898</v>
      </c>
      <c r="E17" s="4" t="s">
        <v>1897</v>
      </c>
      <c r="G17" s="187" t="s">
        <v>5</v>
      </c>
      <c r="H17" s="9"/>
      <c r="J17" s="38" t="s">
        <v>1899</v>
      </c>
      <c r="K17" s="85"/>
      <c r="L17" s="38" t="s">
        <v>1872</v>
      </c>
      <c r="M17" s="38" t="s">
        <v>1976</v>
      </c>
      <c r="N17" s="38" t="s">
        <v>1959</v>
      </c>
    </row>
    <row r="18" spans="1:14" x14ac:dyDescent="0.35">
      <c r="H18" s="121"/>
    </row>
    <row r="19" spans="1:14" x14ac:dyDescent="0.35">
      <c r="H19" s="121"/>
    </row>
    <row r="20" spans="1:14" x14ac:dyDescent="0.35">
      <c r="H20" s="121"/>
    </row>
    <row r="21" spans="1:14" x14ac:dyDescent="0.35">
      <c r="H21" s="121"/>
    </row>
    <row r="23" spans="1:14" x14ac:dyDescent="0.35">
      <c r="H23" s="72"/>
    </row>
    <row r="26" spans="1:14" x14ac:dyDescent="0.35">
      <c r="H26" s="73"/>
    </row>
    <row r="28" spans="1:14" x14ac:dyDescent="0.35">
      <c r="H28" s="121"/>
    </row>
    <row r="29" spans="1:14" x14ac:dyDescent="0.35">
      <c r="H29" s="121"/>
    </row>
    <row r="30" spans="1:14" x14ac:dyDescent="0.35">
      <c r="H30" s="121"/>
    </row>
    <row r="31" spans="1:14" x14ac:dyDescent="0.35">
      <c r="H31" s="121"/>
    </row>
    <row r="32" spans="1:14" x14ac:dyDescent="0.35">
      <c r="H32" s="121"/>
    </row>
    <row r="33" spans="8:8" x14ac:dyDescent="0.35">
      <c r="H33" s="121"/>
    </row>
    <row r="34" spans="8:8" x14ac:dyDescent="0.35">
      <c r="H34" s="121"/>
    </row>
    <row r="35" spans="8:8" x14ac:dyDescent="0.35">
      <c r="H35" s="74"/>
    </row>
    <row r="37" spans="8:8" x14ac:dyDescent="0.35">
      <c r="H37" s="121"/>
    </row>
    <row r="38" spans="8:8" x14ac:dyDescent="0.35">
      <c r="H38" s="121"/>
    </row>
    <row r="39" spans="8:8" x14ac:dyDescent="0.35">
      <c r="H39" s="121"/>
    </row>
    <row r="40" spans="8:8" x14ac:dyDescent="0.35">
      <c r="H40" s="121"/>
    </row>
    <row r="42" spans="8:8" x14ac:dyDescent="0.35">
      <c r="H42" s="121"/>
    </row>
    <row r="44" spans="8:8" x14ac:dyDescent="0.35">
      <c r="H44" s="121"/>
    </row>
  </sheetData>
  <autoFilter ref="A2:N17" xr:uid="{2BC4BAAC-41F2-4830-9289-AEC939C547C9}">
    <filterColumn colId="11">
      <filters>
        <filter val="P1"/>
      </filters>
    </filterColumn>
  </autoFilter>
  <mergeCells count="1">
    <mergeCell ref="A1:J1"/>
  </mergeCells>
  <pageMargins left="0.7" right="0.7" top="0.75" bottom="0.75" header="0.3" footer="0.3"/>
  <pageSetup paperSize="9"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J46"/>
  <sheetViews>
    <sheetView zoomScaleNormal="100" workbookViewId="0">
      <pane xSplit="1" ySplit="2" topLeftCell="B3" activePane="bottomRight" state="frozen"/>
      <selection pane="topRight" activeCell="B1" sqref="B1"/>
      <selection pane="bottomLeft" activeCell="A3" sqref="A3"/>
      <selection pane="bottomRight" activeCell="B9" sqref="B9"/>
    </sheetView>
  </sheetViews>
  <sheetFormatPr defaultColWidth="9.1796875" defaultRowHeight="14" x14ac:dyDescent="0.35"/>
  <cols>
    <col min="1" max="1" width="9.1796875" style="1"/>
    <col min="2" max="2" width="38.1796875" style="11" customWidth="1"/>
    <col min="3" max="3" width="59.7265625" style="5" customWidth="1"/>
    <col min="4" max="4" width="18.453125" style="2" customWidth="1"/>
    <col min="5" max="5" width="57" style="2" customWidth="1"/>
    <col min="6" max="6" width="12" style="2" hidden="1" customWidth="1"/>
    <col min="7" max="7" width="9.1796875" style="11"/>
    <col min="8" max="8" width="20.81640625" style="11" customWidth="1"/>
    <col min="9" max="9" width="5.54296875" style="2" hidden="1" customWidth="1"/>
    <col min="10" max="10" width="37.26953125" style="5" customWidth="1"/>
    <col min="11" max="16384" width="9.1796875" style="2"/>
  </cols>
  <sheetData>
    <row r="1" spans="1:10" ht="15.75" customHeight="1" x14ac:dyDescent="0.35">
      <c r="A1" s="237" t="s">
        <v>1333</v>
      </c>
      <c r="B1" s="238"/>
      <c r="C1" s="238"/>
      <c r="D1" s="238"/>
      <c r="E1" s="238"/>
      <c r="F1" s="238"/>
      <c r="G1" s="238"/>
      <c r="H1" s="238"/>
      <c r="I1" s="238"/>
      <c r="J1" s="240"/>
    </row>
    <row r="2" spans="1:10" s="3" customFormat="1" ht="28" x14ac:dyDescent="0.35">
      <c r="A2" s="6" t="s">
        <v>35</v>
      </c>
      <c r="B2" s="10" t="s">
        <v>37</v>
      </c>
      <c r="C2" s="7" t="s">
        <v>1334</v>
      </c>
      <c r="D2" s="8" t="s">
        <v>909</v>
      </c>
      <c r="E2" s="8" t="s">
        <v>910</v>
      </c>
      <c r="F2" s="8" t="s">
        <v>911</v>
      </c>
      <c r="G2" s="10" t="s">
        <v>40</v>
      </c>
      <c r="H2" s="12" t="s">
        <v>912</v>
      </c>
      <c r="I2" s="8" t="s">
        <v>913</v>
      </c>
      <c r="J2" s="7" t="s">
        <v>51</v>
      </c>
    </row>
    <row r="3" spans="1:10" ht="56" hidden="1" x14ac:dyDescent="0.35">
      <c r="A3" s="35">
        <v>1</v>
      </c>
      <c r="B3" s="122" t="s">
        <v>512</v>
      </c>
      <c r="C3" s="4" t="s">
        <v>1335</v>
      </c>
      <c r="D3" s="38" t="s">
        <v>513</v>
      </c>
      <c r="E3" s="4" t="s">
        <v>514</v>
      </c>
      <c r="F3" s="38" t="s">
        <v>917</v>
      </c>
      <c r="G3" s="122" t="s">
        <v>63</v>
      </c>
      <c r="H3" s="123"/>
      <c r="I3" s="38" t="s">
        <v>1336</v>
      </c>
      <c r="J3" s="4"/>
    </row>
    <row r="4" spans="1:10" ht="28" hidden="1" x14ac:dyDescent="0.35">
      <c r="A4" s="35">
        <v>2</v>
      </c>
      <c r="B4" s="117" t="s">
        <v>515</v>
      </c>
      <c r="C4" s="4" t="s">
        <v>1337</v>
      </c>
      <c r="D4" s="38" t="s">
        <v>516</v>
      </c>
      <c r="E4" s="4" t="s">
        <v>517</v>
      </c>
      <c r="F4" s="38" t="s">
        <v>917</v>
      </c>
      <c r="G4" s="122" t="s">
        <v>63</v>
      </c>
      <c r="H4" s="122"/>
      <c r="I4" s="38" t="s">
        <v>1336</v>
      </c>
      <c r="J4" s="4"/>
    </row>
    <row r="5" spans="1:10" ht="42" hidden="1" customHeight="1" x14ac:dyDescent="0.35">
      <c r="A5" s="35">
        <v>3</v>
      </c>
      <c r="B5" s="122" t="s">
        <v>518</v>
      </c>
      <c r="C5" s="4" t="s">
        <v>1338</v>
      </c>
      <c r="D5" s="38" t="s">
        <v>519</v>
      </c>
      <c r="E5" s="4" t="s">
        <v>520</v>
      </c>
      <c r="F5" s="38" t="s">
        <v>917</v>
      </c>
      <c r="G5" s="122" t="s">
        <v>63</v>
      </c>
      <c r="H5" s="123"/>
      <c r="I5" s="38"/>
      <c r="J5" s="4"/>
    </row>
    <row r="6" spans="1:10" s="5" customFormat="1" ht="42" hidden="1" x14ac:dyDescent="0.35">
      <c r="A6" s="9">
        <v>4</v>
      </c>
      <c r="B6" s="119" t="s">
        <v>521</v>
      </c>
      <c r="C6" s="4" t="s">
        <v>1339</v>
      </c>
      <c r="D6" s="4" t="s">
        <v>522</v>
      </c>
      <c r="E6" s="4" t="s">
        <v>523</v>
      </c>
      <c r="F6" s="4" t="s">
        <v>917</v>
      </c>
      <c r="G6" s="123" t="s">
        <v>63</v>
      </c>
      <c r="H6" s="123"/>
      <c r="I6" s="4"/>
      <c r="J6" s="4"/>
    </row>
    <row r="7" spans="1:10" s="5" customFormat="1" ht="42" hidden="1" x14ac:dyDescent="0.35">
      <c r="A7" s="9">
        <v>5</v>
      </c>
      <c r="B7" s="119" t="s">
        <v>524</v>
      </c>
      <c r="C7" s="4" t="s">
        <v>1340</v>
      </c>
      <c r="D7" s="4" t="s">
        <v>525</v>
      </c>
      <c r="E7" s="4" t="s">
        <v>526</v>
      </c>
      <c r="F7" s="4"/>
      <c r="G7" s="123" t="s">
        <v>63</v>
      </c>
      <c r="H7" s="123"/>
      <c r="I7" s="4"/>
      <c r="J7" s="4"/>
    </row>
    <row r="8" spans="1:10" s="5" customFormat="1" ht="42" hidden="1" x14ac:dyDescent="0.35">
      <c r="A8" s="9">
        <v>6</v>
      </c>
      <c r="B8" s="135" t="s">
        <v>1832</v>
      </c>
      <c r="C8" s="4" t="s">
        <v>1833</v>
      </c>
      <c r="D8" s="4" t="s">
        <v>1834</v>
      </c>
      <c r="E8" s="4" t="s">
        <v>1835</v>
      </c>
      <c r="F8" s="4"/>
      <c r="G8" s="136" t="s">
        <v>63</v>
      </c>
      <c r="H8" s="136"/>
      <c r="I8" s="4"/>
      <c r="J8" s="4"/>
    </row>
    <row r="9" spans="1:10" ht="42" x14ac:dyDescent="0.35">
      <c r="A9" s="9">
        <v>7</v>
      </c>
      <c r="B9" s="122" t="s">
        <v>478</v>
      </c>
      <c r="C9" s="4" t="s">
        <v>1341</v>
      </c>
      <c r="D9" s="38" t="s">
        <v>479</v>
      </c>
      <c r="E9" s="4" t="s">
        <v>480</v>
      </c>
      <c r="F9" s="38" t="s">
        <v>917</v>
      </c>
      <c r="G9" s="122" t="s">
        <v>5</v>
      </c>
      <c r="H9" s="123">
        <v>6</v>
      </c>
      <c r="I9" s="38" t="s">
        <v>933</v>
      </c>
      <c r="J9" s="4" t="s">
        <v>481</v>
      </c>
    </row>
    <row r="10" spans="1:10" ht="42" x14ac:dyDescent="0.35">
      <c r="A10" s="9">
        <v>8</v>
      </c>
      <c r="B10" s="122" t="s">
        <v>482</v>
      </c>
      <c r="C10" s="4" t="s">
        <v>1342</v>
      </c>
      <c r="D10" s="38" t="s">
        <v>483</v>
      </c>
      <c r="E10" s="4" t="s">
        <v>484</v>
      </c>
      <c r="F10" s="38" t="s">
        <v>917</v>
      </c>
      <c r="G10" s="122" t="s">
        <v>5</v>
      </c>
      <c r="H10" s="123">
        <v>6</v>
      </c>
      <c r="I10" s="38" t="s">
        <v>933</v>
      </c>
      <c r="J10" s="4" t="s">
        <v>481</v>
      </c>
    </row>
    <row r="11" spans="1:10" ht="42" x14ac:dyDescent="0.35">
      <c r="A11" s="9">
        <v>9</v>
      </c>
      <c r="B11" s="122" t="s">
        <v>485</v>
      </c>
      <c r="C11" s="4" t="s">
        <v>1343</v>
      </c>
      <c r="D11" s="38" t="s">
        <v>486</v>
      </c>
      <c r="E11" s="4" t="s">
        <v>487</v>
      </c>
      <c r="F11" s="38" t="s">
        <v>917</v>
      </c>
      <c r="G11" s="122" t="s">
        <v>5</v>
      </c>
      <c r="H11" s="123">
        <v>6</v>
      </c>
      <c r="I11" s="38" t="s">
        <v>933</v>
      </c>
      <c r="J11" s="4" t="s">
        <v>481</v>
      </c>
    </row>
    <row r="12" spans="1:10" ht="42" x14ac:dyDescent="0.35">
      <c r="A12" s="9">
        <v>10</v>
      </c>
      <c r="B12" s="122" t="s">
        <v>488</v>
      </c>
      <c r="C12" s="4" t="s">
        <v>1344</v>
      </c>
      <c r="D12" s="38" t="s">
        <v>489</v>
      </c>
      <c r="E12" s="4" t="s">
        <v>490</v>
      </c>
      <c r="F12" s="38" t="s">
        <v>917</v>
      </c>
      <c r="G12" s="122" t="s">
        <v>5</v>
      </c>
      <c r="H12" s="123">
        <v>6</v>
      </c>
      <c r="I12" s="38" t="s">
        <v>933</v>
      </c>
      <c r="J12" s="4" t="s">
        <v>481</v>
      </c>
    </row>
    <row r="13" spans="1:10" ht="42" hidden="1" x14ac:dyDescent="0.35">
      <c r="A13" s="9">
        <v>11</v>
      </c>
      <c r="B13" s="122" t="s">
        <v>491</v>
      </c>
      <c r="C13" s="4" t="s">
        <v>1345</v>
      </c>
      <c r="D13" s="38" t="s">
        <v>492</v>
      </c>
      <c r="E13" s="4" t="s">
        <v>493</v>
      </c>
      <c r="F13" s="38" t="s">
        <v>917</v>
      </c>
      <c r="G13" s="122" t="s">
        <v>63</v>
      </c>
      <c r="H13" s="123">
        <v>6</v>
      </c>
      <c r="I13" s="38" t="s">
        <v>933</v>
      </c>
      <c r="J13" s="4" t="s">
        <v>481</v>
      </c>
    </row>
    <row r="14" spans="1:10" ht="42" hidden="1" x14ac:dyDescent="0.35">
      <c r="A14" s="9">
        <v>12</v>
      </c>
      <c r="B14" s="122" t="s">
        <v>494</v>
      </c>
      <c r="C14" s="4" t="s">
        <v>1346</v>
      </c>
      <c r="D14" s="38" t="s">
        <v>495</v>
      </c>
      <c r="E14" s="4" t="s">
        <v>496</v>
      </c>
      <c r="F14" s="38" t="s">
        <v>917</v>
      </c>
      <c r="G14" s="122" t="s">
        <v>63</v>
      </c>
      <c r="H14" s="123">
        <v>6</v>
      </c>
      <c r="I14" s="38" t="s">
        <v>933</v>
      </c>
      <c r="J14" s="4" t="s">
        <v>481</v>
      </c>
    </row>
    <row r="15" spans="1:10" ht="42" hidden="1" x14ac:dyDescent="0.35">
      <c r="A15" s="9">
        <v>13</v>
      </c>
      <c r="B15" s="122" t="s">
        <v>497</v>
      </c>
      <c r="C15" s="4" t="s">
        <v>1347</v>
      </c>
      <c r="D15" s="38" t="s">
        <v>498</v>
      </c>
      <c r="E15" s="4" t="s">
        <v>499</v>
      </c>
      <c r="F15" s="38" t="s">
        <v>917</v>
      </c>
      <c r="G15" s="122" t="s">
        <v>63</v>
      </c>
      <c r="H15" s="123">
        <v>6</v>
      </c>
      <c r="I15" s="38" t="s">
        <v>933</v>
      </c>
      <c r="J15" s="4" t="s">
        <v>481</v>
      </c>
    </row>
    <row r="16" spans="1:10" ht="42" x14ac:dyDescent="0.35">
      <c r="A16" s="9">
        <v>14</v>
      </c>
      <c r="B16" s="122" t="s">
        <v>500</v>
      </c>
      <c r="C16" s="4" t="s">
        <v>1348</v>
      </c>
      <c r="D16" s="38" t="s">
        <v>501</v>
      </c>
      <c r="E16" s="4" t="s">
        <v>502</v>
      </c>
      <c r="F16" s="38" t="s">
        <v>917</v>
      </c>
      <c r="G16" s="122" t="s">
        <v>5</v>
      </c>
      <c r="H16" s="123">
        <v>6</v>
      </c>
      <c r="I16" s="38" t="s">
        <v>933</v>
      </c>
      <c r="J16" s="4" t="s">
        <v>481</v>
      </c>
    </row>
    <row r="17" spans="1:10" ht="70" x14ac:dyDescent="0.35">
      <c r="A17" s="9">
        <v>15</v>
      </c>
      <c r="B17" s="241" t="s">
        <v>503</v>
      </c>
      <c r="C17" s="4" t="s">
        <v>1349</v>
      </c>
      <c r="D17" s="38" t="s">
        <v>1350</v>
      </c>
      <c r="E17" s="4" t="s">
        <v>1351</v>
      </c>
      <c r="F17" s="38" t="s">
        <v>917</v>
      </c>
      <c r="G17" s="122" t="s">
        <v>5</v>
      </c>
      <c r="H17" s="123">
        <v>6</v>
      </c>
      <c r="I17" s="38" t="s">
        <v>933</v>
      </c>
      <c r="J17" s="4" t="s">
        <v>481</v>
      </c>
    </row>
    <row r="18" spans="1:10" ht="56" x14ac:dyDescent="0.35">
      <c r="A18" s="9">
        <v>16</v>
      </c>
      <c r="B18" s="242"/>
      <c r="C18" s="4" t="s">
        <v>1352</v>
      </c>
      <c r="D18" s="38" t="s">
        <v>1353</v>
      </c>
      <c r="E18" s="4" t="s">
        <v>1354</v>
      </c>
      <c r="F18" s="38" t="s">
        <v>917</v>
      </c>
      <c r="G18" s="122" t="s">
        <v>5</v>
      </c>
      <c r="H18" s="123">
        <v>6</v>
      </c>
      <c r="I18" s="38" t="s">
        <v>1336</v>
      </c>
      <c r="J18" s="4" t="s">
        <v>481</v>
      </c>
    </row>
    <row r="19" spans="1:10" ht="42" x14ac:dyDescent="0.35">
      <c r="A19" s="9">
        <v>17</v>
      </c>
      <c r="B19" s="123" t="s">
        <v>506</v>
      </c>
      <c r="C19" s="5" t="s">
        <v>1355</v>
      </c>
      <c r="D19" s="38" t="s">
        <v>507</v>
      </c>
      <c r="E19" s="4" t="s">
        <v>508</v>
      </c>
      <c r="F19" s="38" t="s">
        <v>917</v>
      </c>
      <c r="G19" s="122" t="s">
        <v>5</v>
      </c>
      <c r="H19" s="123">
        <v>6</v>
      </c>
      <c r="I19" s="38"/>
      <c r="J19" s="4" t="s">
        <v>481</v>
      </c>
    </row>
    <row r="20" spans="1:10" ht="42" x14ac:dyDescent="0.35">
      <c r="A20" s="9">
        <v>18</v>
      </c>
      <c r="B20" s="122" t="s">
        <v>509</v>
      </c>
      <c r="C20" s="4" t="s">
        <v>1356</v>
      </c>
      <c r="D20" s="38" t="s">
        <v>510</v>
      </c>
      <c r="E20" s="4" t="s">
        <v>511</v>
      </c>
      <c r="F20" s="38" t="s">
        <v>917</v>
      </c>
      <c r="G20" s="122" t="s">
        <v>5</v>
      </c>
      <c r="H20" s="123">
        <v>6</v>
      </c>
      <c r="I20" s="38"/>
      <c r="J20" s="4" t="s">
        <v>481</v>
      </c>
    </row>
    <row r="21" spans="1:10" x14ac:dyDescent="0.35">
      <c r="A21" s="40"/>
      <c r="D21" s="40"/>
      <c r="E21" s="5"/>
      <c r="F21" s="40"/>
      <c r="H21" s="123"/>
      <c r="I21" s="40"/>
    </row>
    <row r="22" spans="1:10" x14ac:dyDescent="0.35">
      <c r="A22" s="40"/>
      <c r="D22" s="40"/>
      <c r="E22" s="5"/>
      <c r="F22" s="40"/>
      <c r="H22" s="123"/>
      <c r="I22" s="40"/>
    </row>
    <row r="23" spans="1:10" x14ac:dyDescent="0.35">
      <c r="A23" s="40"/>
      <c r="D23" s="40"/>
      <c r="E23" s="5"/>
      <c r="F23" s="40"/>
      <c r="H23" s="123"/>
      <c r="I23" s="40"/>
    </row>
    <row r="24" spans="1:10" x14ac:dyDescent="0.35">
      <c r="A24" s="40"/>
      <c r="D24" s="40"/>
      <c r="E24" s="5"/>
      <c r="F24" s="40"/>
      <c r="H24" s="122"/>
      <c r="I24" s="40"/>
    </row>
    <row r="25" spans="1:10" x14ac:dyDescent="0.35">
      <c r="A25" s="39"/>
      <c r="D25" s="40"/>
      <c r="E25" s="5"/>
      <c r="F25" s="40"/>
      <c r="H25" s="21"/>
      <c r="I25" s="40"/>
    </row>
    <row r="26" spans="1:10" x14ac:dyDescent="0.35">
      <c r="A26" s="39"/>
      <c r="D26" s="40"/>
      <c r="E26" s="5"/>
      <c r="F26" s="40"/>
      <c r="H26" s="122"/>
      <c r="I26" s="40"/>
    </row>
    <row r="27" spans="1:10" x14ac:dyDescent="0.35">
      <c r="A27" s="39"/>
      <c r="D27" s="40"/>
      <c r="E27" s="5"/>
      <c r="F27" s="40"/>
      <c r="H27" s="122"/>
      <c r="I27" s="40"/>
    </row>
    <row r="28" spans="1:10" x14ac:dyDescent="0.35">
      <c r="A28" s="39"/>
      <c r="D28" s="40"/>
      <c r="E28" s="5"/>
      <c r="F28" s="40"/>
      <c r="H28" s="101"/>
      <c r="I28" s="40"/>
    </row>
    <row r="29" spans="1:10" x14ac:dyDescent="0.35">
      <c r="A29" s="39"/>
      <c r="D29" s="40"/>
      <c r="E29" s="5"/>
      <c r="F29" s="40"/>
      <c r="H29" s="122"/>
      <c r="I29" s="40"/>
    </row>
    <row r="30" spans="1:10" x14ac:dyDescent="0.35">
      <c r="A30" s="39"/>
      <c r="D30" s="40"/>
      <c r="E30" s="5"/>
      <c r="F30" s="40"/>
      <c r="H30" s="123"/>
      <c r="I30" s="40"/>
    </row>
    <row r="31" spans="1:10" x14ac:dyDescent="0.35">
      <c r="A31" s="39"/>
      <c r="D31" s="40"/>
      <c r="E31" s="5"/>
      <c r="F31" s="40"/>
      <c r="H31" s="123"/>
      <c r="I31" s="40"/>
    </row>
    <row r="32" spans="1:10" x14ac:dyDescent="0.35">
      <c r="A32" s="39"/>
      <c r="D32" s="40"/>
      <c r="E32" s="40"/>
      <c r="F32" s="40"/>
      <c r="H32" s="123"/>
      <c r="I32" s="40"/>
    </row>
    <row r="33" spans="1:9" x14ac:dyDescent="0.35">
      <c r="A33" s="39"/>
      <c r="D33" s="40"/>
      <c r="E33" s="40"/>
      <c r="F33" s="40"/>
      <c r="H33" s="123"/>
      <c r="I33" s="40"/>
    </row>
    <row r="34" spans="1:9" x14ac:dyDescent="0.35">
      <c r="A34" s="39"/>
      <c r="D34" s="40"/>
      <c r="E34" s="40"/>
      <c r="F34" s="40"/>
      <c r="H34" s="123"/>
      <c r="I34" s="40"/>
    </row>
    <row r="35" spans="1:9" x14ac:dyDescent="0.35">
      <c r="A35" s="39"/>
      <c r="D35" s="40"/>
      <c r="E35" s="40"/>
      <c r="F35" s="40"/>
      <c r="H35" s="123"/>
      <c r="I35" s="40"/>
    </row>
    <row r="36" spans="1:9" x14ac:dyDescent="0.35">
      <c r="A36" s="39"/>
      <c r="D36" s="40"/>
      <c r="E36" s="40"/>
      <c r="F36" s="40"/>
      <c r="H36" s="123"/>
      <c r="I36" s="40"/>
    </row>
    <row r="37" spans="1:9" x14ac:dyDescent="0.35">
      <c r="A37" s="39"/>
      <c r="D37" s="40"/>
      <c r="E37" s="40"/>
      <c r="F37" s="40"/>
      <c r="H37" s="86"/>
      <c r="I37" s="40"/>
    </row>
    <row r="38" spans="1:9" x14ac:dyDescent="0.35">
      <c r="A38" s="39"/>
      <c r="D38" s="40"/>
      <c r="E38" s="40"/>
      <c r="F38" s="40"/>
      <c r="H38" s="122"/>
      <c r="I38" s="40"/>
    </row>
    <row r="39" spans="1:9" x14ac:dyDescent="0.35">
      <c r="A39" s="39"/>
      <c r="D39" s="40"/>
      <c r="E39" s="40"/>
      <c r="F39" s="40"/>
      <c r="H39" s="123"/>
      <c r="I39" s="40"/>
    </row>
    <row r="40" spans="1:9" x14ac:dyDescent="0.35">
      <c r="A40" s="39"/>
      <c r="D40" s="40"/>
      <c r="E40" s="40"/>
      <c r="F40" s="40"/>
      <c r="H40" s="123"/>
      <c r="I40" s="40"/>
    </row>
    <row r="41" spans="1:9" x14ac:dyDescent="0.35">
      <c r="A41" s="39"/>
      <c r="D41" s="40"/>
      <c r="E41" s="40"/>
      <c r="F41" s="40"/>
      <c r="H41" s="123"/>
      <c r="I41" s="40"/>
    </row>
    <row r="42" spans="1:9" x14ac:dyDescent="0.35">
      <c r="A42" s="39"/>
      <c r="D42" s="40"/>
      <c r="E42" s="40"/>
      <c r="F42" s="40"/>
      <c r="H42" s="123"/>
      <c r="I42" s="40"/>
    </row>
    <row r="43" spans="1:9" x14ac:dyDescent="0.35">
      <c r="A43" s="39"/>
      <c r="D43" s="40"/>
      <c r="E43" s="40"/>
      <c r="F43" s="40"/>
      <c r="H43" s="122"/>
      <c r="I43" s="40"/>
    </row>
    <row r="44" spans="1:9" x14ac:dyDescent="0.35">
      <c r="A44" s="39"/>
      <c r="D44" s="40"/>
      <c r="E44" s="40"/>
      <c r="F44" s="40"/>
      <c r="H44" s="123"/>
      <c r="I44" s="40"/>
    </row>
    <row r="45" spans="1:9" x14ac:dyDescent="0.35">
      <c r="A45" s="39"/>
      <c r="D45" s="40"/>
      <c r="E45" s="40"/>
      <c r="F45" s="40"/>
      <c r="H45" s="122"/>
      <c r="I45" s="40"/>
    </row>
    <row r="46" spans="1:9" x14ac:dyDescent="0.35">
      <c r="A46" s="39"/>
      <c r="D46" s="40"/>
      <c r="E46" s="40"/>
      <c r="F46" s="40"/>
      <c r="H46" s="123"/>
      <c r="I46" s="40"/>
    </row>
  </sheetData>
  <autoFilter ref="A2:J20" xr:uid="{00000000-0009-0000-0000-000009000000}">
    <filterColumn colId="6">
      <filters>
        <filter val="Vital"/>
      </filters>
    </filterColumn>
  </autoFilter>
  <mergeCells count="2">
    <mergeCell ref="A1:J1"/>
    <mergeCell ref="B17:B1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K183"/>
  <sheetViews>
    <sheetView zoomScaleNormal="100" workbookViewId="0">
      <pane xSplit="1" ySplit="2" topLeftCell="B3" activePane="bottomRight" state="frozen"/>
      <selection pane="topRight" activeCell="B1" sqref="B1"/>
      <selection pane="bottomLeft" activeCell="A3" sqref="A3"/>
      <selection pane="bottomRight" activeCell="A2" sqref="A2"/>
    </sheetView>
  </sheetViews>
  <sheetFormatPr defaultColWidth="9.1796875" defaultRowHeight="14" x14ac:dyDescent="0.35"/>
  <cols>
    <col min="1" max="1" width="9.1796875" style="39"/>
    <col min="2" max="2" width="33.1796875" style="41" bestFit="1" customWidth="1"/>
    <col min="3" max="3" width="81.1796875" style="5" customWidth="1"/>
    <col min="4" max="4" width="18.81640625" style="40" bestFit="1" customWidth="1"/>
    <col min="5" max="5" width="57" style="40" hidden="1" customWidth="1"/>
    <col min="6" max="6" width="12" style="40" customWidth="1"/>
    <col min="7" max="7" width="13.54296875" style="40" customWidth="1"/>
    <col min="8" max="8" width="22.1796875" style="39" customWidth="1"/>
    <col min="9" max="9" width="20.1796875" style="40" customWidth="1"/>
    <col min="10" max="10" width="16.7265625" style="11" customWidth="1"/>
    <col min="11" max="11" width="29.81640625" style="40" bestFit="1" customWidth="1"/>
    <col min="12" max="16384" width="9.1796875" style="40"/>
  </cols>
  <sheetData>
    <row r="1" spans="1:11" ht="15.75" customHeight="1" thickBot="1" x14ac:dyDescent="0.4">
      <c r="A1" s="237" t="s">
        <v>1357</v>
      </c>
      <c r="B1" s="238"/>
      <c r="C1" s="238"/>
      <c r="D1" s="238"/>
      <c r="E1" s="238"/>
      <c r="F1" s="238"/>
      <c r="G1" s="238"/>
      <c r="H1" s="238"/>
      <c r="I1" s="238"/>
      <c r="J1" s="238"/>
      <c r="K1" s="240"/>
    </row>
    <row r="2" spans="1:11" s="3" customFormat="1" ht="28" x14ac:dyDescent="0.35">
      <c r="A2" s="143" t="s">
        <v>35</v>
      </c>
      <c r="B2" s="144" t="s">
        <v>37</v>
      </c>
      <c r="C2" s="145" t="s">
        <v>908</v>
      </c>
      <c r="D2" s="146" t="s">
        <v>909</v>
      </c>
      <c r="E2" s="146" t="s">
        <v>910</v>
      </c>
      <c r="F2" s="146" t="s">
        <v>911</v>
      </c>
      <c r="G2" s="146" t="s">
        <v>40</v>
      </c>
      <c r="H2" s="147" t="s">
        <v>912</v>
      </c>
      <c r="I2" s="146" t="s">
        <v>913</v>
      </c>
      <c r="J2" s="148" t="s">
        <v>1358</v>
      </c>
      <c r="K2" s="149" t="s">
        <v>51</v>
      </c>
    </row>
    <row r="3" spans="1:11" hidden="1" x14ac:dyDescent="0.35">
      <c r="A3" s="150">
        <v>1</v>
      </c>
      <c r="B3" s="151" t="s">
        <v>1359</v>
      </c>
      <c r="C3" s="151" t="s">
        <v>1360</v>
      </c>
      <c r="D3" s="152" t="s">
        <v>1361</v>
      </c>
      <c r="E3" s="152"/>
      <c r="F3" s="152" t="s">
        <v>917</v>
      </c>
      <c r="G3" s="140" t="s">
        <v>63</v>
      </c>
      <c r="H3" s="153">
        <v>2.6</v>
      </c>
      <c r="I3" s="152" t="s">
        <v>1145</v>
      </c>
      <c r="J3" s="154"/>
      <c r="K3" s="155" t="s">
        <v>572</v>
      </c>
    </row>
    <row r="4" spans="1:11" ht="28" hidden="1" x14ac:dyDescent="0.35">
      <c r="A4" s="48">
        <v>2</v>
      </c>
      <c r="B4" s="4" t="s">
        <v>1359</v>
      </c>
      <c r="C4" s="4" t="s">
        <v>1362</v>
      </c>
      <c r="D4" s="38" t="s">
        <v>1363</v>
      </c>
      <c r="E4" s="38"/>
      <c r="F4" s="38" t="s">
        <v>917</v>
      </c>
      <c r="G4" s="140" t="s">
        <v>63</v>
      </c>
      <c r="H4" s="35">
        <v>2.6</v>
      </c>
      <c r="I4" s="38" t="s">
        <v>1145</v>
      </c>
      <c r="J4" s="137"/>
      <c r="K4" s="66" t="s">
        <v>572</v>
      </c>
    </row>
    <row r="5" spans="1:11" ht="28" hidden="1" x14ac:dyDescent="0.35">
      <c r="A5" s="48">
        <v>3</v>
      </c>
      <c r="B5" s="4" t="s">
        <v>1364</v>
      </c>
      <c r="C5" s="4" t="s">
        <v>1365</v>
      </c>
      <c r="D5" s="38" t="s">
        <v>1366</v>
      </c>
      <c r="E5" s="38"/>
      <c r="F5" s="38" t="s">
        <v>917</v>
      </c>
      <c r="G5" s="140" t="s">
        <v>63</v>
      </c>
      <c r="H5" s="35">
        <v>0</v>
      </c>
      <c r="I5" s="38" t="s">
        <v>1145</v>
      </c>
      <c r="J5" s="137"/>
      <c r="K5" s="67" t="s">
        <v>576</v>
      </c>
    </row>
    <row r="6" spans="1:11" ht="28" hidden="1" x14ac:dyDescent="0.35">
      <c r="A6" s="48">
        <v>4</v>
      </c>
      <c r="B6" s="4" t="s">
        <v>1364</v>
      </c>
      <c r="C6" s="4" t="s">
        <v>1367</v>
      </c>
      <c r="D6" s="38" t="s">
        <v>1368</v>
      </c>
      <c r="E6" s="38"/>
      <c r="F6" s="38" t="s">
        <v>917</v>
      </c>
      <c r="G6" s="38" t="s">
        <v>63</v>
      </c>
      <c r="H6" s="35">
        <v>0</v>
      </c>
      <c r="I6" s="38" t="s">
        <v>1145</v>
      </c>
      <c r="J6" s="137"/>
      <c r="K6" s="67" t="s">
        <v>576</v>
      </c>
    </row>
    <row r="7" spans="1:11" hidden="1" x14ac:dyDescent="0.35">
      <c r="A7" s="48">
        <v>5</v>
      </c>
      <c r="B7" s="138" t="s">
        <v>577</v>
      </c>
      <c r="C7" s="4" t="s">
        <v>1369</v>
      </c>
      <c r="D7" s="38" t="s">
        <v>578</v>
      </c>
      <c r="E7" s="38"/>
      <c r="F7" s="38" t="s">
        <v>917</v>
      </c>
      <c r="G7" s="140" t="s">
        <v>63</v>
      </c>
      <c r="H7" s="35">
        <v>5.2</v>
      </c>
      <c r="I7" s="38" t="s">
        <v>1145</v>
      </c>
      <c r="J7" s="137"/>
      <c r="K7" s="66" t="s">
        <v>572</v>
      </c>
    </row>
    <row r="8" spans="1:11" hidden="1" x14ac:dyDescent="0.35">
      <c r="A8" s="48">
        <v>6</v>
      </c>
      <c r="B8" s="4" t="s">
        <v>1370</v>
      </c>
      <c r="C8" s="4" t="s">
        <v>1371</v>
      </c>
      <c r="D8" s="38" t="s">
        <v>1372</v>
      </c>
      <c r="E8" s="38"/>
      <c r="F8" s="38" t="s">
        <v>917</v>
      </c>
      <c r="G8" s="140" t="s">
        <v>63</v>
      </c>
      <c r="H8" s="35">
        <v>3.9000000000000004</v>
      </c>
      <c r="I8" s="38" t="s">
        <v>1145</v>
      </c>
      <c r="J8" s="137"/>
      <c r="K8" s="66"/>
    </row>
    <row r="9" spans="1:11" ht="28" x14ac:dyDescent="0.35">
      <c r="A9" s="48">
        <v>7</v>
      </c>
      <c r="B9" s="4" t="s">
        <v>1370</v>
      </c>
      <c r="C9" s="4" t="s">
        <v>1373</v>
      </c>
      <c r="D9" s="38" t="s">
        <v>1374</v>
      </c>
      <c r="E9" s="38"/>
      <c r="F9" s="38" t="s">
        <v>917</v>
      </c>
      <c r="G9" s="38" t="s">
        <v>5</v>
      </c>
      <c r="H9" s="35">
        <v>3.9000000000000004</v>
      </c>
      <c r="I9" s="38" t="s">
        <v>1145</v>
      </c>
      <c r="J9" s="137" t="s">
        <v>1375</v>
      </c>
      <c r="K9" s="66"/>
    </row>
    <row r="10" spans="1:11" ht="28" hidden="1" x14ac:dyDescent="0.35">
      <c r="A10" s="48">
        <v>8</v>
      </c>
      <c r="B10" s="138" t="s">
        <v>1376</v>
      </c>
      <c r="C10" s="4" t="s">
        <v>1377</v>
      </c>
      <c r="D10" s="38" t="s">
        <v>1378</v>
      </c>
      <c r="E10" s="38"/>
      <c r="F10" s="38" t="s">
        <v>917</v>
      </c>
      <c r="G10" s="140" t="s">
        <v>63</v>
      </c>
      <c r="H10" s="35">
        <v>3.9000000000000004</v>
      </c>
      <c r="I10" s="38" t="s">
        <v>1145</v>
      </c>
      <c r="J10" s="137"/>
      <c r="K10" s="66"/>
    </row>
    <row r="11" spans="1:11" ht="28" x14ac:dyDescent="0.35">
      <c r="A11" s="48">
        <v>9</v>
      </c>
      <c r="B11" s="4" t="s">
        <v>1379</v>
      </c>
      <c r="C11" s="4" t="s">
        <v>1380</v>
      </c>
      <c r="D11" s="38" t="s">
        <v>1381</v>
      </c>
      <c r="E11" s="38"/>
      <c r="F11" s="38" t="s">
        <v>917</v>
      </c>
      <c r="G11" s="38" t="s">
        <v>5</v>
      </c>
      <c r="H11" s="35">
        <v>3.9000000000000004</v>
      </c>
      <c r="I11" s="38" t="s">
        <v>1145</v>
      </c>
      <c r="J11" s="137" t="s">
        <v>1375</v>
      </c>
      <c r="K11" s="66"/>
    </row>
    <row r="12" spans="1:11" hidden="1" x14ac:dyDescent="0.35">
      <c r="A12" s="48">
        <v>10</v>
      </c>
      <c r="B12" s="4" t="s">
        <v>1379</v>
      </c>
      <c r="C12" s="4" t="s">
        <v>1382</v>
      </c>
      <c r="D12" s="38" t="s">
        <v>1383</v>
      </c>
      <c r="E12" s="38"/>
      <c r="F12" s="38" t="s">
        <v>917</v>
      </c>
      <c r="G12" s="140" t="s">
        <v>63</v>
      </c>
      <c r="H12" s="35">
        <v>3.9000000000000004</v>
      </c>
      <c r="I12" s="38" t="s">
        <v>1145</v>
      </c>
      <c r="J12" s="137"/>
      <c r="K12" s="66"/>
    </row>
    <row r="13" spans="1:11" ht="28" x14ac:dyDescent="0.35">
      <c r="A13" s="48">
        <v>11</v>
      </c>
      <c r="B13" s="138" t="s">
        <v>1384</v>
      </c>
      <c r="C13" s="4" t="s">
        <v>1385</v>
      </c>
      <c r="D13" s="38" t="s">
        <v>586</v>
      </c>
      <c r="E13" s="38"/>
      <c r="F13" s="38" t="s">
        <v>917</v>
      </c>
      <c r="G13" s="38" t="s">
        <v>5</v>
      </c>
      <c r="H13" s="35">
        <v>2.6</v>
      </c>
      <c r="I13" s="38" t="s">
        <v>1145</v>
      </c>
      <c r="J13" s="137"/>
      <c r="K13" s="66"/>
    </row>
    <row r="14" spans="1:11" ht="28" hidden="1" x14ac:dyDescent="0.35">
      <c r="A14" s="48">
        <v>12</v>
      </c>
      <c r="B14" s="4" t="s">
        <v>1386</v>
      </c>
      <c r="C14" s="4" t="s">
        <v>1387</v>
      </c>
      <c r="D14" s="38" t="s">
        <v>591</v>
      </c>
      <c r="E14" s="38"/>
      <c r="F14" s="38" t="s">
        <v>917</v>
      </c>
      <c r="G14" s="140" t="s">
        <v>63</v>
      </c>
      <c r="H14" s="35">
        <v>3.9000000000000004</v>
      </c>
      <c r="I14" s="38" t="s">
        <v>1145</v>
      </c>
      <c r="J14" s="137"/>
      <c r="K14" s="66"/>
    </row>
    <row r="15" spans="1:11" ht="28" x14ac:dyDescent="0.35">
      <c r="A15" s="48">
        <v>13</v>
      </c>
      <c r="B15" s="4" t="s">
        <v>1386</v>
      </c>
      <c r="C15" s="4" t="s">
        <v>1388</v>
      </c>
      <c r="D15" s="38" t="s">
        <v>588</v>
      </c>
      <c r="E15" s="38"/>
      <c r="F15" s="38" t="s">
        <v>917</v>
      </c>
      <c r="G15" s="38" t="s">
        <v>5</v>
      </c>
      <c r="H15" s="35">
        <v>3.9000000000000004</v>
      </c>
      <c r="I15" s="38"/>
      <c r="J15" s="137"/>
      <c r="K15" s="66"/>
    </row>
    <row r="16" spans="1:11" hidden="1" x14ac:dyDescent="0.35">
      <c r="A16" s="48">
        <v>14</v>
      </c>
      <c r="B16" s="4" t="s">
        <v>1389</v>
      </c>
      <c r="C16" s="4" t="s">
        <v>1390</v>
      </c>
      <c r="D16" s="38" t="s">
        <v>1391</v>
      </c>
      <c r="E16" s="38"/>
      <c r="F16" s="38" t="s">
        <v>917</v>
      </c>
      <c r="G16" s="140" t="s">
        <v>63</v>
      </c>
      <c r="H16" s="35">
        <v>5.2</v>
      </c>
      <c r="I16" s="38" t="s">
        <v>1145</v>
      </c>
      <c r="J16" s="137"/>
      <c r="K16" s="66"/>
    </row>
    <row r="17" spans="1:11" ht="28" x14ac:dyDescent="0.35">
      <c r="A17" s="48">
        <v>15</v>
      </c>
      <c r="B17" s="4" t="s">
        <v>1389</v>
      </c>
      <c r="C17" s="4" t="s">
        <v>1392</v>
      </c>
      <c r="D17" s="38" t="s">
        <v>1393</v>
      </c>
      <c r="E17" s="38"/>
      <c r="F17" s="38" t="s">
        <v>917</v>
      </c>
      <c r="G17" s="38" t="s">
        <v>5</v>
      </c>
      <c r="H17" s="35">
        <v>3.9000000000000004</v>
      </c>
      <c r="I17" s="38" t="s">
        <v>1145</v>
      </c>
      <c r="J17" s="137" t="s">
        <v>1375</v>
      </c>
      <c r="K17" s="66"/>
    </row>
    <row r="18" spans="1:11" ht="28" x14ac:dyDescent="0.35">
      <c r="A18" s="48">
        <v>16</v>
      </c>
      <c r="B18" s="4" t="s">
        <v>1389</v>
      </c>
      <c r="C18" s="4" t="s">
        <v>1394</v>
      </c>
      <c r="D18" s="38" t="s">
        <v>1395</v>
      </c>
      <c r="E18" s="38"/>
      <c r="F18" s="38" t="s">
        <v>917</v>
      </c>
      <c r="G18" s="38" t="s">
        <v>5</v>
      </c>
      <c r="H18" s="35">
        <v>3.9000000000000004</v>
      </c>
      <c r="I18" s="38"/>
      <c r="J18" s="137"/>
      <c r="K18" s="66"/>
    </row>
    <row r="19" spans="1:11" ht="29.5" customHeight="1" x14ac:dyDescent="0.35">
      <c r="A19" s="48">
        <v>17</v>
      </c>
      <c r="B19" s="138" t="s">
        <v>1396</v>
      </c>
      <c r="C19" s="4" t="s">
        <v>1397</v>
      </c>
      <c r="D19" s="38" t="s">
        <v>596</v>
      </c>
      <c r="E19" s="38"/>
      <c r="F19" s="38" t="s">
        <v>917</v>
      </c>
      <c r="G19" s="38" t="s">
        <v>5</v>
      </c>
      <c r="H19" s="35">
        <v>5.8500000000000005</v>
      </c>
      <c r="I19" s="38" t="s">
        <v>1145</v>
      </c>
      <c r="J19" s="137" t="s">
        <v>1398</v>
      </c>
      <c r="K19" s="66"/>
    </row>
    <row r="20" spans="1:11" ht="28" x14ac:dyDescent="0.35">
      <c r="A20" s="48">
        <v>18</v>
      </c>
      <c r="B20" s="4" t="s">
        <v>1399</v>
      </c>
      <c r="C20" s="4" t="s">
        <v>1400</v>
      </c>
      <c r="D20" s="38" t="s">
        <v>599</v>
      </c>
      <c r="E20" s="38"/>
      <c r="F20" s="38" t="s">
        <v>917</v>
      </c>
      <c r="G20" s="38" t="s">
        <v>5</v>
      </c>
      <c r="H20" s="35">
        <v>5.2</v>
      </c>
      <c r="I20" s="38"/>
      <c r="J20" s="137"/>
      <c r="K20" s="66"/>
    </row>
    <row r="21" spans="1:11" hidden="1" x14ac:dyDescent="0.35">
      <c r="A21" s="48">
        <v>19</v>
      </c>
      <c r="B21" s="4" t="s">
        <v>1399</v>
      </c>
      <c r="C21" s="4" t="s">
        <v>1401</v>
      </c>
      <c r="D21" s="38" t="s">
        <v>600</v>
      </c>
      <c r="E21" s="38"/>
      <c r="F21" s="38" t="s">
        <v>917</v>
      </c>
      <c r="G21" s="140" t="s">
        <v>63</v>
      </c>
      <c r="H21" s="35">
        <v>3.9000000000000004</v>
      </c>
      <c r="I21" s="38"/>
      <c r="J21" s="137"/>
      <c r="K21" s="66"/>
    </row>
    <row r="22" spans="1:11" ht="28" x14ac:dyDescent="0.35">
      <c r="A22" s="48">
        <v>20</v>
      </c>
      <c r="B22" s="138" t="s">
        <v>1402</v>
      </c>
      <c r="C22" s="4" t="s">
        <v>1403</v>
      </c>
      <c r="D22" s="38" t="s">
        <v>602</v>
      </c>
      <c r="E22" s="38"/>
      <c r="F22" s="38" t="s">
        <v>917</v>
      </c>
      <c r="G22" s="38" t="s">
        <v>5</v>
      </c>
      <c r="H22" s="35">
        <v>2.6</v>
      </c>
      <c r="I22" s="38" t="s">
        <v>1145</v>
      </c>
      <c r="J22" s="137"/>
      <c r="K22" s="66"/>
    </row>
    <row r="23" spans="1:11" x14ac:dyDescent="0.35">
      <c r="A23" s="48">
        <v>21</v>
      </c>
      <c r="B23" s="4" t="s">
        <v>1404</v>
      </c>
      <c r="C23" s="4" t="s">
        <v>1405</v>
      </c>
      <c r="D23" s="38" t="s">
        <v>1406</v>
      </c>
      <c r="E23" s="38"/>
      <c r="F23" s="38" t="s">
        <v>917</v>
      </c>
      <c r="G23" s="38" t="s">
        <v>5</v>
      </c>
      <c r="H23" s="35">
        <v>2.6</v>
      </c>
      <c r="I23" s="38" t="s">
        <v>1145</v>
      </c>
      <c r="J23" s="137"/>
      <c r="K23" s="66"/>
    </row>
    <row r="24" spans="1:11" ht="28" x14ac:dyDescent="0.35">
      <c r="A24" s="48">
        <v>22</v>
      </c>
      <c r="B24" s="4" t="s">
        <v>1404</v>
      </c>
      <c r="C24" s="4" t="s">
        <v>1407</v>
      </c>
      <c r="D24" s="38" t="s">
        <v>1408</v>
      </c>
      <c r="E24" s="38"/>
      <c r="F24" s="38" t="s">
        <v>917</v>
      </c>
      <c r="G24" s="38" t="s">
        <v>5</v>
      </c>
      <c r="H24" s="35">
        <v>4.55</v>
      </c>
      <c r="I24" s="38" t="s">
        <v>1145</v>
      </c>
      <c r="J24" s="137" t="s">
        <v>1375</v>
      </c>
      <c r="K24" s="66"/>
    </row>
    <row r="25" spans="1:11" ht="42" x14ac:dyDescent="0.35">
      <c r="A25" s="48">
        <v>23</v>
      </c>
      <c r="B25" s="138" t="s">
        <v>605</v>
      </c>
      <c r="C25" s="4" t="s">
        <v>1409</v>
      </c>
      <c r="D25" s="38" t="s">
        <v>606</v>
      </c>
      <c r="E25" s="38"/>
      <c r="F25" s="38" t="s">
        <v>917</v>
      </c>
      <c r="G25" s="38" t="s">
        <v>5</v>
      </c>
      <c r="H25" s="35">
        <v>2.6</v>
      </c>
      <c r="I25" s="38"/>
      <c r="J25" s="137"/>
      <c r="K25" s="66"/>
    </row>
    <row r="26" spans="1:11" hidden="1" x14ac:dyDescent="0.35">
      <c r="A26" s="48">
        <v>24</v>
      </c>
      <c r="B26" s="4" t="s">
        <v>1410</v>
      </c>
      <c r="C26" s="4" t="s">
        <v>1411</v>
      </c>
      <c r="D26" s="38" t="s">
        <v>610</v>
      </c>
      <c r="E26" s="38"/>
      <c r="F26" s="38" t="s">
        <v>917</v>
      </c>
      <c r="G26" s="38" t="s">
        <v>63</v>
      </c>
      <c r="H26" s="35">
        <v>2.6</v>
      </c>
      <c r="I26" s="38" t="s">
        <v>1145</v>
      </c>
      <c r="J26" s="137"/>
      <c r="K26" s="66"/>
    </row>
    <row r="27" spans="1:11" ht="28" x14ac:dyDescent="0.35">
      <c r="A27" s="48">
        <v>25</v>
      </c>
      <c r="B27" s="4" t="s">
        <v>1410</v>
      </c>
      <c r="C27" s="4" t="s">
        <v>1412</v>
      </c>
      <c r="D27" s="38" t="s">
        <v>1413</v>
      </c>
      <c r="E27" s="38"/>
      <c r="F27" s="38" t="s">
        <v>917</v>
      </c>
      <c r="G27" s="38" t="s">
        <v>5</v>
      </c>
      <c r="H27" s="35">
        <v>3.9000000000000004</v>
      </c>
      <c r="I27" s="38" t="s">
        <v>1145</v>
      </c>
      <c r="J27" s="137" t="s">
        <v>1375</v>
      </c>
      <c r="K27" s="66"/>
    </row>
    <row r="28" spans="1:11" ht="28" x14ac:dyDescent="0.35">
      <c r="A28" s="48">
        <v>26</v>
      </c>
      <c r="B28" s="4" t="s">
        <v>1410</v>
      </c>
      <c r="C28" s="4" t="s">
        <v>1414</v>
      </c>
      <c r="D28" s="38" t="s">
        <v>1415</v>
      </c>
      <c r="E28" s="38"/>
      <c r="F28" s="38" t="s">
        <v>917</v>
      </c>
      <c r="G28" s="38" t="s">
        <v>5</v>
      </c>
      <c r="H28" s="35">
        <v>3.9000000000000004</v>
      </c>
      <c r="I28" s="38"/>
      <c r="J28" s="137"/>
      <c r="K28" s="66"/>
    </row>
    <row r="29" spans="1:11" hidden="1" x14ac:dyDescent="0.35">
      <c r="A29" s="48">
        <v>27</v>
      </c>
      <c r="B29" s="4" t="s">
        <v>1416</v>
      </c>
      <c r="C29" s="4" t="s">
        <v>1417</v>
      </c>
      <c r="D29" s="38" t="s">
        <v>1418</v>
      </c>
      <c r="E29" s="38"/>
      <c r="F29" s="38" t="s">
        <v>917</v>
      </c>
      <c r="G29" s="38" t="s">
        <v>63</v>
      </c>
      <c r="H29" s="35">
        <v>3.9000000000000004</v>
      </c>
      <c r="I29" s="38" t="s">
        <v>1145</v>
      </c>
      <c r="J29" s="137"/>
      <c r="K29" s="66"/>
    </row>
    <row r="30" spans="1:11" ht="28" x14ac:dyDescent="0.35">
      <c r="A30" s="48">
        <v>28</v>
      </c>
      <c r="B30" s="4" t="s">
        <v>1416</v>
      </c>
      <c r="C30" s="4" t="s">
        <v>1419</v>
      </c>
      <c r="D30" s="38" t="s">
        <v>1420</v>
      </c>
      <c r="E30" s="38"/>
      <c r="F30" s="38" t="s">
        <v>917</v>
      </c>
      <c r="G30" s="38" t="s">
        <v>5</v>
      </c>
      <c r="H30" s="35">
        <v>3.9000000000000004</v>
      </c>
      <c r="I30" s="38" t="s">
        <v>1145</v>
      </c>
      <c r="J30" s="137"/>
      <c r="K30" s="66"/>
    </row>
    <row r="31" spans="1:11" ht="42" x14ac:dyDescent="0.35">
      <c r="A31" s="48">
        <v>29</v>
      </c>
      <c r="B31" s="138" t="s">
        <v>1421</v>
      </c>
      <c r="C31" s="4" t="s">
        <v>1422</v>
      </c>
      <c r="D31" s="38" t="s">
        <v>1423</v>
      </c>
      <c r="E31" s="38"/>
      <c r="F31" s="38" t="s">
        <v>917</v>
      </c>
      <c r="G31" s="38" t="s">
        <v>5</v>
      </c>
      <c r="H31" s="35">
        <v>2.6</v>
      </c>
      <c r="I31" s="38" t="s">
        <v>1145</v>
      </c>
      <c r="J31" s="137"/>
      <c r="K31" s="66"/>
    </row>
    <row r="32" spans="1:11" ht="28" hidden="1" x14ac:dyDescent="0.35">
      <c r="A32" s="48">
        <v>30</v>
      </c>
      <c r="B32" s="4" t="s">
        <v>1424</v>
      </c>
      <c r="C32" s="4" t="s">
        <v>1425</v>
      </c>
      <c r="D32" s="38" t="s">
        <v>1426</v>
      </c>
      <c r="E32" s="38"/>
      <c r="F32" s="38" t="s">
        <v>917</v>
      </c>
      <c r="G32" s="38" t="s">
        <v>63</v>
      </c>
      <c r="H32" s="35">
        <v>3.9000000000000004</v>
      </c>
      <c r="I32" s="38" t="s">
        <v>1145</v>
      </c>
      <c r="J32" s="137"/>
      <c r="K32" s="66"/>
    </row>
    <row r="33" spans="1:11" ht="28" x14ac:dyDescent="0.35">
      <c r="A33" s="48">
        <v>31</v>
      </c>
      <c r="B33" s="4" t="s">
        <v>1424</v>
      </c>
      <c r="C33" s="4" t="s">
        <v>1427</v>
      </c>
      <c r="D33" s="38" t="s">
        <v>1428</v>
      </c>
      <c r="E33" s="38"/>
      <c r="F33" s="38" t="s">
        <v>917</v>
      </c>
      <c r="G33" s="38" t="s">
        <v>5</v>
      </c>
      <c r="H33" s="35">
        <v>3.9000000000000004</v>
      </c>
      <c r="I33" s="38" t="s">
        <v>1145</v>
      </c>
      <c r="J33" s="137"/>
      <c r="K33" s="66"/>
    </row>
    <row r="34" spans="1:11" ht="14.5" hidden="1" x14ac:dyDescent="0.35">
      <c r="A34" s="48">
        <v>32</v>
      </c>
      <c r="B34" s="4" t="s">
        <v>1429</v>
      </c>
      <c r="C34" s="68" t="s">
        <v>1430</v>
      </c>
      <c r="D34" s="38" t="s">
        <v>614</v>
      </c>
      <c r="E34" s="38"/>
      <c r="F34" s="38" t="s">
        <v>917</v>
      </c>
      <c r="G34" s="38" t="s">
        <v>63</v>
      </c>
      <c r="H34" s="35">
        <v>3.9000000000000004</v>
      </c>
      <c r="I34" s="38" t="s">
        <v>1145</v>
      </c>
      <c r="J34" s="137"/>
      <c r="K34" s="66"/>
    </row>
    <row r="35" spans="1:11" ht="28" x14ac:dyDescent="0.35">
      <c r="A35" s="48">
        <v>33</v>
      </c>
      <c r="B35" s="4" t="s">
        <v>1429</v>
      </c>
      <c r="C35" s="4" t="s">
        <v>1431</v>
      </c>
      <c r="D35" s="38" t="s">
        <v>612</v>
      </c>
      <c r="E35" s="38"/>
      <c r="F35" s="38" t="s">
        <v>917</v>
      </c>
      <c r="G35" s="38" t="s">
        <v>5</v>
      </c>
      <c r="H35" s="35">
        <v>3.9000000000000004</v>
      </c>
      <c r="I35" s="38" t="s">
        <v>1145</v>
      </c>
      <c r="J35" s="137"/>
      <c r="K35" s="66"/>
    </row>
    <row r="36" spans="1:11" ht="28" x14ac:dyDescent="0.35">
      <c r="A36" s="48">
        <v>34</v>
      </c>
      <c r="B36" s="138" t="s">
        <v>615</v>
      </c>
      <c r="C36" s="4" t="s">
        <v>1432</v>
      </c>
      <c r="D36" s="38" t="s">
        <v>616</v>
      </c>
      <c r="E36" s="38"/>
      <c r="F36" s="38" t="s">
        <v>917</v>
      </c>
      <c r="G36" s="38" t="s">
        <v>5</v>
      </c>
      <c r="H36" s="35">
        <v>5.2</v>
      </c>
      <c r="I36" s="38"/>
      <c r="J36" s="137"/>
      <c r="K36" s="66"/>
    </row>
    <row r="37" spans="1:11" ht="42" x14ac:dyDescent="0.35">
      <c r="A37" s="48">
        <v>35</v>
      </c>
      <c r="B37" s="138" t="s">
        <v>618</v>
      </c>
      <c r="C37" s="4" t="s">
        <v>1433</v>
      </c>
      <c r="D37" s="38" t="s">
        <v>619</v>
      </c>
      <c r="E37" s="38"/>
      <c r="F37" s="38" t="s">
        <v>917</v>
      </c>
      <c r="G37" s="38" t="s">
        <v>5</v>
      </c>
      <c r="H37" s="35">
        <v>2.6</v>
      </c>
      <c r="I37" s="38" t="s">
        <v>1145</v>
      </c>
      <c r="J37" s="137"/>
      <c r="K37" s="66"/>
    </row>
    <row r="38" spans="1:11" ht="28" hidden="1" x14ac:dyDescent="0.35">
      <c r="A38" s="48">
        <v>36</v>
      </c>
      <c r="B38" s="4" t="s">
        <v>1434</v>
      </c>
      <c r="C38" s="4" t="s">
        <v>1435</v>
      </c>
      <c r="D38" s="38" t="s">
        <v>623</v>
      </c>
      <c r="E38" s="38"/>
      <c r="F38" s="38" t="s">
        <v>917</v>
      </c>
      <c r="G38" s="38" t="s">
        <v>63</v>
      </c>
      <c r="H38" s="35">
        <v>3.9000000000000004</v>
      </c>
      <c r="I38" s="38" t="s">
        <v>1145</v>
      </c>
      <c r="J38" s="137"/>
      <c r="K38" s="66"/>
    </row>
    <row r="39" spans="1:11" ht="28" x14ac:dyDescent="0.35">
      <c r="A39" s="48">
        <v>37</v>
      </c>
      <c r="B39" s="4" t="s">
        <v>1434</v>
      </c>
      <c r="C39" s="4" t="s">
        <v>1436</v>
      </c>
      <c r="D39" s="38" t="s">
        <v>621</v>
      </c>
      <c r="E39" s="38"/>
      <c r="F39" s="38" t="s">
        <v>917</v>
      </c>
      <c r="G39" s="38" t="s">
        <v>5</v>
      </c>
      <c r="H39" s="35">
        <v>3.9000000000000004</v>
      </c>
      <c r="I39" s="38" t="s">
        <v>1145</v>
      </c>
      <c r="J39" s="137"/>
      <c r="K39" s="66"/>
    </row>
    <row r="40" spans="1:11" hidden="1" x14ac:dyDescent="0.35">
      <c r="A40" s="48">
        <v>38</v>
      </c>
      <c r="B40" s="4" t="s">
        <v>1437</v>
      </c>
      <c r="C40" s="4" t="s">
        <v>1438</v>
      </c>
      <c r="D40" s="38" t="s">
        <v>627</v>
      </c>
      <c r="E40" s="38"/>
      <c r="F40" s="38" t="s">
        <v>917</v>
      </c>
      <c r="G40" s="38" t="s">
        <v>63</v>
      </c>
      <c r="H40" s="35">
        <v>5.2</v>
      </c>
      <c r="I40" s="38" t="s">
        <v>1145</v>
      </c>
      <c r="J40" s="137"/>
      <c r="K40" s="66"/>
    </row>
    <row r="41" spans="1:11" ht="28" x14ac:dyDescent="0.35">
      <c r="A41" s="48">
        <v>39</v>
      </c>
      <c r="B41" s="4" t="s">
        <v>1437</v>
      </c>
      <c r="C41" s="4" t="s">
        <v>1439</v>
      </c>
      <c r="D41" s="38" t="s">
        <v>625</v>
      </c>
      <c r="E41" s="38"/>
      <c r="F41" s="38" t="s">
        <v>917</v>
      </c>
      <c r="G41" s="38" t="s">
        <v>5</v>
      </c>
      <c r="H41" s="35">
        <v>5.2</v>
      </c>
      <c r="I41" s="38" t="s">
        <v>1145</v>
      </c>
      <c r="J41" s="137"/>
      <c r="K41" s="66"/>
    </row>
    <row r="42" spans="1:11" ht="28" x14ac:dyDescent="0.35">
      <c r="A42" s="48">
        <v>40</v>
      </c>
      <c r="B42" s="138" t="s">
        <v>628</v>
      </c>
      <c r="C42" s="4" t="s">
        <v>1440</v>
      </c>
      <c r="D42" s="38" t="s">
        <v>629</v>
      </c>
      <c r="E42" s="38"/>
      <c r="F42" s="38" t="s">
        <v>917</v>
      </c>
      <c r="G42" s="38" t="s">
        <v>5</v>
      </c>
      <c r="H42" s="35">
        <v>2.6</v>
      </c>
      <c r="I42" s="38" t="s">
        <v>1145</v>
      </c>
      <c r="J42" s="137"/>
      <c r="K42" s="66"/>
    </row>
    <row r="43" spans="1:11" ht="14.15" hidden="1" customHeight="1" x14ac:dyDescent="0.35">
      <c r="A43" s="48">
        <v>41</v>
      </c>
      <c r="B43" s="4" t="s">
        <v>1441</v>
      </c>
      <c r="C43" s="4" t="s">
        <v>1442</v>
      </c>
      <c r="D43" s="38" t="s">
        <v>633</v>
      </c>
      <c r="E43" s="38"/>
      <c r="F43" s="38" t="s">
        <v>917</v>
      </c>
      <c r="G43" s="38" t="s">
        <v>63</v>
      </c>
      <c r="H43" s="35">
        <v>3.9000000000000004</v>
      </c>
      <c r="I43" s="38" t="s">
        <v>1145</v>
      </c>
      <c r="J43" s="137"/>
      <c r="K43" s="66"/>
    </row>
    <row r="44" spans="1:11" ht="28" x14ac:dyDescent="0.35">
      <c r="A44" s="48">
        <v>42</v>
      </c>
      <c r="B44" s="4" t="s">
        <v>1441</v>
      </c>
      <c r="C44" s="4" t="s">
        <v>1443</v>
      </c>
      <c r="D44" s="38" t="s">
        <v>631</v>
      </c>
      <c r="E44" s="38"/>
      <c r="F44" s="38" t="s">
        <v>917</v>
      </c>
      <c r="G44" s="38" t="s">
        <v>5</v>
      </c>
      <c r="H44" s="35">
        <v>5.2</v>
      </c>
      <c r="I44" s="38" t="s">
        <v>1145</v>
      </c>
      <c r="J44" s="137"/>
      <c r="K44" s="66"/>
    </row>
    <row r="45" spans="1:11" hidden="1" x14ac:dyDescent="0.35">
      <c r="A45" s="48">
        <v>43</v>
      </c>
      <c r="B45" s="4" t="s">
        <v>1444</v>
      </c>
      <c r="C45" s="4" t="s">
        <v>1445</v>
      </c>
      <c r="D45" s="38" t="s">
        <v>1446</v>
      </c>
      <c r="E45" s="38"/>
      <c r="F45" s="38" t="s">
        <v>917</v>
      </c>
      <c r="G45" s="38" t="s">
        <v>63</v>
      </c>
      <c r="H45" s="35">
        <v>3.9000000000000004</v>
      </c>
      <c r="I45" s="38" t="s">
        <v>1145</v>
      </c>
      <c r="J45" s="137"/>
      <c r="K45" s="66" t="s">
        <v>572</v>
      </c>
    </row>
    <row r="46" spans="1:11" hidden="1" x14ac:dyDescent="0.35">
      <c r="A46" s="48">
        <v>44</v>
      </c>
      <c r="B46" s="4" t="s">
        <v>1444</v>
      </c>
      <c r="C46" s="4" t="s">
        <v>1447</v>
      </c>
      <c r="D46" s="38" t="s">
        <v>1448</v>
      </c>
      <c r="E46" s="38"/>
      <c r="F46" s="38" t="s">
        <v>917</v>
      </c>
      <c r="G46" s="38" t="s">
        <v>63</v>
      </c>
      <c r="H46" s="35">
        <v>2.6</v>
      </c>
      <c r="I46" s="38" t="s">
        <v>1145</v>
      </c>
      <c r="J46" s="137" t="s">
        <v>1375</v>
      </c>
      <c r="K46" s="66" t="s">
        <v>572</v>
      </c>
    </row>
    <row r="47" spans="1:11" hidden="1" x14ac:dyDescent="0.35">
      <c r="A47" s="48">
        <v>45</v>
      </c>
      <c r="B47" s="4" t="s">
        <v>1449</v>
      </c>
      <c r="C47" s="4" t="s">
        <v>1450</v>
      </c>
      <c r="D47" s="38" t="s">
        <v>637</v>
      </c>
      <c r="E47" s="38"/>
      <c r="F47" s="38" t="s">
        <v>917</v>
      </c>
      <c r="G47" s="38" t="s">
        <v>63</v>
      </c>
      <c r="H47" s="35">
        <v>3.9000000000000004</v>
      </c>
      <c r="I47" s="38" t="s">
        <v>1145</v>
      </c>
      <c r="J47" s="137"/>
      <c r="K47" s="66"/>
    </row>
    <row r="48" spans="1:11" ht="28" x14ac:dyDescent="0.35">
      <c r="A48" s="48">
        <v>46</v>
      </c>
      <c r="B48" s="4" t="s">
        <v>1449</v>
      </c>
      <c r="C48" s="4" t="s">
        <v>1451</v>
      </c>
      <c r="D48" s="38" t="s">
        <v>639</v>
      </c>
      <c r="E48" s="38"/>
      <c r="F48" s="38" t="s">
        <v>917</v>
      </c>
      <c r="G48" s="38" t="s">
        <v>5</v>
      </c>
      <c r="H48" s="35">
        <v>3.9000000000000004</v>
      </c>
      <c r="I48" s="38"/>
      <c r="J48" s="137"/>
      <c r="K48" s="66"/>
    </row>
    <row r="49" spans="1:11" hidden="1" x14ac:dyDescent="0.35">
      <c r="A49" s="48">
        <v>47</v>
      </c>
      <c r="B49" s="4" t="s">
        <v>1452</v>
      </c>
      <c r="C49" s="4" t="s">
        <v>1453</v>
      </c>
      <c r="D49" s="38" t="s">
        <v>641</v>
      </c>
      <c r="E49" s="38"/>
      <c r="F49" s="38" t="s">
        <v>917</v>
      </c>
      <c r="G49" s="38" t="s">
        <v>63</v>
      </c>
      <c r="H49" s="35">
        <v>3.9000000000000004</v>
      </c>
      <c r="I49" s="38" t="s">
        <v>1145</v>
      </c>
      <c r="J49" s="137"/>
      <c r="K49" s="66"/>
    </row>
    <row r="50" spans="1:11" x14ac:dyDescent="0.35">
      <c r="A50" s="48">
        <v>48</v>
      </c>
      <c r="B50" s="4" t="s">
        <v>1452</v>
      </c>
      <c r="C50" s="4" t="s">
        <v>1454</v>
      </c>
      <c r="D50" s="38" t="s">
        <v>643</v>
      </c>
      <c r="E50" s="38"/>
      <c r="F50" s="38" t="s">
        <v>917</v>
      </c>
      <c r="G50" s="38" t="s">
        <v>5</v>
      </c>
      <c r="H50" s="35">
        <v>3.9000000000000004</v>
      </c>
      <c r="I50" s="38" t="s">
        <v>1145</v>
      </c>
      <c r="J50" s="137" t="s">
        <v>1375</v>
      </c>
      <c r="K50" s="66"/>
    </row>
    <row r="51" spans="1:11" ht="28" x14ac:dyDescent="0.35">
      <c r="A51" s="48">
        <v>49</v>
      </c>
      <c r="B51" s="4" t="s">
        <v>1455</v>
      </c>
      <c r="C51" s="4" t="s">
        <v>1456</v>
      </c>
      <c r="D51" s="38" t="s">
        <v>645</v>
      </c>
      <c r="E51" s="38"/>
      <c r="F51" s="38" t="s">
        <v>917</v>
      </c>
      <c r="G51" s="38" t="s">
        <v>5</v>
      </c>
      <c r="H51" s="35">
        <v>3.9000000000000004</v>
      </c>
      <c r="I51" s="38"/>
      <c r="J51" s="137"/>
      <c r="K51" s="66"/>
    </row>
    <row r="52" spans="1:11" hidden="1" x14ac:dyDescent="0.35">
      <c r="A52" s="48">
        <v>50</v>
      </c>
      <c r="B52" s="4" t="s">
        <v>1455</v>
      </c>
      <c r="C52" s="4" t="s">
        <v>1457</v>
      </c>
      <c r="D52" s="38" t="s">
        <v>647</v>
      </c>
      <c r="E52" s="38"/>
      <c r="F52" s="38" t="s">
        <v>917</v>
      </c>
      <c r="G52" s="38" t="s">
        <v>63</v>
      </c>
      <c r="H52" s="35">
        <v>3.9000000000000004</v>
      </c>
      <c r="I52" s="38"/>
      <c r="J52" s="137"/>
      <c r="K52" s="66"/>
    </row>
    <row r="53" spans="1:11" ht="28" x14ac:dyDescent="0.35">
      <c r="A53" s="48">
        <v>51</v>
      </c>
      <c r="B53" s="138" t="s">
        <v>1458</v>
      </c>
      <c r="C53" s="4" t="s">
        <v>1459</v>
      </c>
      <c r="D53" s="38" t="s">
        <v>649</v>
      </c>
      <c r="E53" s="38"/>
      <c r="F53" s="38" t="s">
        <v>917</v>
      </c>
      <c r="G53" s="38" t="s">
        <v>5</v>
      </c>
      <c r="H53" s="35">
        <v>2.6</v>
      </c>
      <c r="I53" s="38" t="s">
        <v>1145</v>
      </c>
      <c r="J53" s="137"/>
      <c r="K53" s="66"/>
    </row>
    <row r="54" spans="1:11" x14ac:dyDescent="0.35">
      <c r="A54" s="48">
        <v>52</v>
      </c>
      <c r="B54" s="4" t="s">
        <v>1460</v>
      </c>
      <c r="C54" s="4" t="s">
        <v>1461</v>
      </c>
      <c r="D54" s="38" t="s">
        <v>1462</v>
      </c>
      <c r="E54" s="38"/>
      <c r="F54" s="38" t="s">
        <v>917</v>
      </c>
      <c r="G54" s="38" t="s">
        <v>5</v>
      </c>
      <c r="H54" s="35">
        <v>2.6</v>
      </c>
      <c r="I54" s="38" t="s">
        <v>1145</v>
      </c>
      <c r="J54" s="137"/>
      <c r="K54" s="66"/>
    </row>
    <row r="55" spans="1:11" x14ac:dyDescent="0.35">
      <c r="A55" s="48">
        <v>53</v>
      </c>
      <c r="B55" s="4" t="s">
        <v>1460</v>
      </c>
      <c r="C55" s="4" t="s">
        <v>1463</v>
      </c>
      <c r="D55" s="38" t="s">
        <v>1464</v>
      </c>
      <c r="E55" s="38"/>
      <c r="F55" s="38" t="s">
        <v>917</v>
      </c>
      <c r="G55" s="38" t="s">
        <v>5</v>
      </c>
      <c r="H55" s="35">
        <v>3.9000000000000004</v>
      </c>
      <c r="I55" s="38" t="s">
        <v>1145</v>
      </c>
      <c r="J55" s="137" t="s">
        <v>1375</v>
      </c>
      <c r="K55" s="66"/>
    </row>
    <row r="56" spans="1:11" ht="28" hidden="1" x14ac:dyDescent="0.35">
      <c r="A56" s="48">
        <v>54</v>
      </c>
      <c r="B56" s="4" t="s">
        <v>1460</v>
      </c>
      <c r="C56" s="4" t="s">
        <v>1465</v>
      </c>
      <c r="D56" s="38" t="s">
        <v>653</v>
      </c>
      <c r="E56" s="38"/>
      <c r="F56" s="38" t="s">
        <v>917</v>
      </c>
      <c r="G56" s="38" t="s">
        <v>63</v>
      </c>
      <c r="H56" s="35">
        <v>6.5</v>
      </c>
      <c r="I56" s="38"/>
      <c r="J56" s="137"/>
      <c r="K56" s="66"/>
    </row>
    <row r="57" spans="1:11" hidden="1" x14ac:dyDescent="0.35">
      <c r="A57" s="48">
        <v>55</v>
      </c>
      <c r="B57" s="4" t="s">
        <v>1466</v>
      </c>
      <c r="C57" s="4" t="s">
        <v>1467</v>
      </c>
      <c r="D57" s="38" t="s">
        <v>655</v>
      </c>
      <c r="E57" s="38"/>
      <c r="F57" s="38" t="s">
        <v>917</v>
      </c>
      <c r="G57" s="38" t="s">
        <v>63</v>
      </c>
      <c r="H57" s="35">
        <v>3.9000000000000004</v>
      </c>
      <c r="I57" s="38" t="s">
        <v>1145</v>
      </c>
      <c r="J57" s="137"/>
      <c r="K57" s="66"/>
    </row>
    <row r="58" spans="1:11" ht="28" x14ac:dyDescent="0.35">
      <c r="A58" s="48">
        <v>56</v>
      </c>
      <c r="B58" s="4" t="s">
        <v>1466</v>
      </c>
      <c r="C58" s="4" t="s">
        <v>1468</v>
      </c>
      <c r="D58" s="38" t="s">
        <v>657</v>
      </c>
      <c r="E58" s="38"/>
      <c r="F58" s="38" t="s">
        <v>917</v>
      </c>
      <c r="G58" s="38" t="s">
        <v>5</v>
      </c>
      <c r="H58" s="35">
        <v>3.9000000000000004</v>
      </c>
      <c r="I58" s="38" t="s">
        <v>1145</v>
      </c>
      <c r="J58" s="137" t="s">
        <v>1375</v>
      </c>
      <c r="K58" s="66"/>
    </row>
    <row r="59" spans="1:11" x14ac:dyDescent="0.35">
      <c r="A59" s="48">
        <v>57</v>
      </c>
      <c r="B59" s="138" t="s">
        <v>1396</v>
      </c>
      <c r="C59" s="4" t="s">
        <v>1469</v>
      </c>
      <c r="D59" s="38" t="s">
        <v>659</v>
      </c>
      <c r="E59" s="38"/>
      <c r="F59" s="38" t="s">
        <v>917</v>
      </c>
      <c r="G59" s="38" t="s">
        <v>5</v>
      </c>
      <c r="H59" s="35">
        <v>3.9000000000000004</v>
      </c>
      <c r="I59" s="38" t="s">
        <v>1145</v>
      </c>
      <c r="J59" s="137"/>
      <c r="K59" s="66"/>
    </row>
    <row r="60" spans="1:11" ht="28" hidden="1" x14ac:dyDescent="0.35">
      <c r="A60" s="48">
        <v>58</v>
      </c>
      <c r="B60" s="138" t="s">
        <v>1470</v>
      </c>
      <c r="C60" s="4" t="s">
        <v>1471</v>
      </c>
      <c r="D60" s="38" t="s">
        <v>1472</v>
      </c>
      <c r="E60" s="38"/>
      <c r="F60" s="38" t="s">
        <v>917</v>
      </c>
      <c r="G60" s="38" t="s">
        <v>63</v>
      </c>
      <c r="H60" s="35">
        <v>2.6</v>
      </c>
      <c r="I60" s="38" t="s">
        <v>1145</v>
      </c>
      <c r="J60" s="137"/>
      <c r="K60" s="66"/>
    </row>
    <row r="61" spans="1:11" hidden="1" x14ac:dyDescent="0.35">
      <c r="A61" s="48">
        <v>59</v>
      </c>
      <c r="B61" s="4" t="s">
        <v>1473</v>
      </c>
      <c r="C61" s="4" t="s">
        <v>1474</v>
      </c>
      <c r="D61" s="38" t="s">
        <v>1475</v>
      </c>
      <c r="E61" s="38"/>
      <c r="F61" s="38" t="s">
        <v>917</v>
      </c>
      <c r="G61" s="38" t="s">
        <v>63</v>
      </c>
      <c r="H61" s="35">
        <v>3.9000000000000004</v>
      </c>
      <c r="I61" s="38" t="s">
        <v>1145</v>
      </c>
      <c r="J61" s="137"/>
      <c r="K61" s="66"/>
    </row>
    <row r="62" spans="1:11" ht="28" x14ac:dyDescent="0.35">
      <c r="A62" s="48">
        <v>60</v>
      </c>
      <c r="B62" s="4" t="s">
        <v>1473</v>
      </c>
      <c r="C62" s="4" t="s">
        <v>1476</v>
      </c>
      <c r="D62" s="38" t="s">
        <v>1477</v>
      </c>
      <c r="E62" s="38"/>
      <c r="F62" s="38" t="s">
        <v>917</v>
      </c>
      <c r="G62" s="38" t="s">
        <v>5</v>
      </c>
      <c r="H62" s="35">
        <v>2.6</v>
      </c>
      <c r="I62" s="38" t="s">
        <v>1145</v>
      </c>
      <c r="J62" s="137" t="s">
        <v>1375</v>
      </c>
      <c r="K62" s="66"/>
    </row>
    <row r="63" spans="1:11" hidden="1" x14ac:dyDescent="0.35">
      <c r="A63" s="48">
        <v>61</v>
      </c>
      <c r="B63" s="4" t="s">
        <v>1478</v>
      </c>
      <c r="C63" s="4" t="s">
        <v>1479</v>
      </c>
      <c r="D63" s="38" t="s">
        <v>665</v>
      </c>
      <c r="E63" s="38"/>
      <c r="F63" s="38" t="s">
        <v>917</v>
      </c>
      <c r="G63" s="38" t="s">
        <v>63</v>
      </c>
      <c r="H63" s="35">
        <v>3.9000000000000004</v>
      </c>
      <c r="I63" s="38" t="s">
        <v>1145</v>
      </c>
      <c r="J63" s="137"/>
      <c r="K63" s="66"/>
    </row>
    <row r="64" spans="1:11" ht="28" x14ac:dyDescent="0.35">
      <c r="A64" s="48">
        <v>62</v>
      </c>
      <c r="B64" s="4" t="s">
        <v>1478</v>
      </c>
      <c r="C64" s="4" t="s">
        <v>1480</v>
      </c>
      <c r="D64" s="38" t="s">
        <v>1481</v>
      </c>
      <c r="E64" s="38"/>
      <c r="F64" s="38" t="s">
        <v>917</v>
      </c>
      <c r="G64" s="38" t="s">
        <v>5</v>
      </c>
      <c r="H64" s="35">
        <v>3.9000000000000004</v>
      </c>
      <c r="I64" s="38" t="s">
        <v>1145</v>
      </c>
      <c r="J64" s="137" t="s">
        <v>1375</v>
      </c>
      <c r="K64" s="67"/>
    </row>
    <row r="65" spans="1:11" ht="28" hidden="1" x14ac:dyDescent="0.35">
      <c r="A65" s="48">
        <v>63</v>
      </c>
      <c r="B65" s="4" t="s">
        <v>1482</v>
      </c>
      <c r="C65" s="4" t="s">
        <v>1483</v>
      </c>
      <c r="D65" s="38" t="s">
        <v>667</v>
      </c>
      <c r="E65" s="38"/>
      <c r="F65" s="38" t="s">
        <v>917</v>
      </c>
      <c r="G65" s="38" t="s">
        <v>63</v>
      </c>
      <c r="H65" s="35">
        <v>3.9000000000000004</v>
      </c>
      <c r="I65" s="38" t="s">
        <v>1145</v>
      </c>
      <c r="J65" s="137"/>
      <c r="K65" s="66"/>
    </row>
    <row r="66" spans="1:11" ht="28.5" hidden="1" customHeight="1" x14ac:dyDescent="0.35">
      <c r="A66" s="48">
        <v>64</v>
      </c>
      <c r="B66" s="4" t="s">
        <v>1484</v>
      </c>
      <c r="C66" s="4" t="s">
        <v>1485</v>
      </c>
      <c r="D66" s="38" t="s">
        <v>1486</v>
      </c>
      <c r="E66" s="38"/>
      <c r="F66" s="38" t="s">
        <v>917</v>
      </c>
      <c r="G66" s="38" t="s">
        <v>63</v>
      </c>
      <c r="H66" s="35">
        <v>3.9000000000000004</v>
      </c>
      <c r="I66" s="38" t="s">
        <v>1145</v>
      </c>
      <c r="J66" s="137"/>
      <c r="K66" s="66"/>
    </row>
    <row r="67" spans="1:11" ht="28.5" customHeight="1" x14ac:dyDescent="0.35">
      <c r="A67" s="48">
        <v>65</v>
      </c>
      <c r="B67" s="4" t="s">
        <v>1484</v>
      </c>
      <c r="C67" s="4" t="s">
        <v>1487</v>
      </c>
      <c r="D67" s="38" t="s">
        <v>671</v>
      </c>
      <c r="E67" s="38"/>
      <c r="F67" s="38" t="s">
        <v>917</v>
      </c>
      <c r="G67" s="38" t="s">
        <v>5</v>
      </c>
      <c r="H67" s="35">
        <v>5.2</v>
      </c>
      <c r="I67" s="38" t="s">
        <v>1145</v>
      </c>
      <c r="J67" s="137"/>
      <c r="K67" s="66"/>
    </row>
    <row r="68" spans="1:11" ht="28.5" hidden="1" customHeight="1" x14ac:dyDescent="0.35">
      <c r="A68" s="48">
        <v>66</v>
      </c>
      <c r="B68" s="4" t="s">
        <v>1488</v>
      </c>
      <c r="C68" s="4" t="s">
        <v>1489</v>
      </c>
      <c r="D68" s="38" t="s">
        <v>1490</v>
      </c>
      <c r="E68" s="38"/>
      <c r="F68" s="38" t="s">
        <v>917</v>
      </c>
      <c r="G68" s="38" t="s">
        <v>63</v>
      </c>
      <c r="H68" s="35">
        <v>3.9000000000000004</v>
      </c>
      <c r="I68" s="38" t="s">
        <v>1145</v>
      </c>
      <c r="J68" s="137"/>
      <c r="K68" s="66"/>
    </row>
    <row r="69" spans="1:11" ht="28" x14ac:dyDescent="0.35">
      <c r="A69" s="48">
        <v>67</v>
      </c>
      <c r="B69" s="4" t="s">
        <v>1488</v>
      </c>
      <c r="C69" s="4" t="s">
        <v>1491</v>
      </c>
      <c r="D69" s="38" t="s">
        <v>673</v>
      </c>
      <c r="E69" s="38"/>
      <c r="F69" s="38" t="s">
        <v>917</v>
      </c>
      <c r="G69" s="38" t="s">
        <v>5</v>
      </c>
      <c r="H69" s="35">
        <v>3.9000000000000004</v>
      </c>
      <c r="I69" s="38" t="s">
        <v>1145</v>
      </c>
      <c r="J69" s="137"/>
      <c r="K69" s="66"/>
    </row>
    <row r="70" spans="1:11" x14ac:dyDescent="0.35">
      <c r="A70" s="48">
        <v>68</v>
      </c>
      <c r="B70" s="138" t="s">
        <v>674</v>
      </c>
      <c r="C70" s="4" t="s">
        <v>1492</v>
      </c>
      <c r="D70" s="38" t="s">
        <v>675</v>
      </c>
      <c r="E70" s="38"/>
      <c r="F70" s="38" t="s">
        <v>917</v>
      </c>
      <c r="G70" s="38" t="s">
        <v>5</v>
      </c>
      <c r="H70" s="35">
        <v>7</v>
      </c>
      <c r="I70" s="38" t="s">
        <v>1145</v>
      </c>
      <c r="J70" s="137"/>
      <c r="K70" s="66"/>
    </row>
    <row r="71" spans="1:11" ht="28" hidden="1" x14ac:dyDescent="0.35">
      <c r="A71" s="48">
        <v>69</v>
      </c>
      <c r="B71" s="4" t="s">
        <v>1493</v>
      </c>
      <c r="C71" s="4" t="s">
        <v>1494</v>
      </c>
      <c r="D71" s="38" t="s">
        <v>1495</v>
      </c>
      <c r="E71" s="38"/>
      <c r="F71" s="38" t="s">
        <v>917</v>
      </c>
      <c r="G71" s="38" t="s">
        <v>63</v>
      </c>
      <c r="H71" s="35">
        <v>13</v>
      </c>
      <c r="I71" s="38" t="s">
        <v>1145</v>
      </c>
      <c r="J71" s="137"/>
      <c r="K71" s="66" t="s">
        <v>572</v>
      </c>
    </row>
    <row r="72" spans="1:11" x14ac:dyDescent="0.35">
      <c r="A72" s="48">
        <v>70</v>
      </c>
      <c r="B72" s="4" t="s">
        <v>1493</v>
      </c>
      <c r="C72" s="4" t="s">
        <v>1496</v>
      </c>
      <c r="D72" s="38" t="s">
        <v>1497</v>
      </c>
      <c r="E72" s="38"/>
      <c r="F72" s="38" t="s">
        <v>917</v>
      </c>
      <c r="G72" s="38" t="s">
        <v>5</v>
      </c>
      <c r="H72" s="35">
        <v>6.5</v>
      </c>
      <c r="I72" s="38" t="s">
        <v>1145</v>
      </c>
      <c r="J72" s="137"/>
      <c r="K72" s="66" t="s">
        <v>572</v>
      </c>
    </row>
    <row r="73" spans="1:11" hidden="1" x14ac:dyDescent="0.35">
      <c r="A73" s="48">
        <v>71</v>
      </c>
      <c r="B73" s="138" t="s">
        <v>1498</v>
      </c>
      <c r="C73" s="38" t="s">
        <v>1499</v>
      </c>
      <c r="D73" s="38" t="s">
        <v>679</v>
      </c>
      <c r="E73" s="38"/>
      <c r="F73" s="38" t="s">
        <v>917</v>
      </c>
      <c r="G73" s="38" t="s">
        <v>63</v>
      </c>
      <c r="H73" s="35">
        <v>5.2</v>
      </c>
      <c r="I73" s="38"/>
      <c r="J73" s="137"/>
      <c r="K73" s="66"/>
    </row>
    <row r="74" spans="1:11" hidden="1" x14ac:dyDescent="0.35">
      <c r="A74" s="48">
        <v>72</v>
      </c>
      <c r="B74" s="4" t="s">
        <v>1500</v>
      </c>
      <c r="C74" s="4" t="s">
        <v>1501</v>
      </c>
      <c r="D74" s="38" t="s">
        <v>1502</v>
      </c>
      <c r="E74" s="38"/>
      <c r="F74" s="38" t="s">
        <v>917</v>
      </c>
      <c r="G74" s="38" t="s">
        <v>63</v>
      </c>
      <c r="H74" s="35">
        <v>3.9000000000000004</v>
      </c>
      <c r="I74" s="38" t="s">
        <v>1145</v>
      </c>
      <c r="J74" s="137"/>
      <c r="K74" s="66" t="s">
        <v>572</v>
      </c>
    </row>
    <row r="75" spans="1:11" hidden="1" x14ac:dyDescent="0.35">
      <c r="A75" s="48">
        <v>73</v>
      </c>
      <c r="B75" s="4" t="s">
        <v>1500</v>
      </c>
      <c r="C75" s="4" t="s">
        <v>1503</v>
      </c>
      <c r="D75" s="38" t="s">
        <v>1504</v>
      </c>
      <c r="E75" s="38"/>
      <c r="F75" s="38" t="s">
        <v>917</v>
      </c>
      <c r="G75" s="38" t="s">
        <v>63</v>
      </c>
      <c r="H75" s="35">
        <v>3.25</v>
      </c>
      <c r="I75" s="38" t="s">
        <v>1145</v>
      </c>
      <c r="J75" s="137"/>
      <c r="K75" s="66"/>
    </row>
    <row r="76" spans="1:11" ht="28" x14ac:dyDescent="0.35">
      <c r="A76" s="48">
        <v>74</v>
      </c>
      <c r="B76" s="138" t="s">
        <v>1505</v>
      </c>
      <c r="C76" s="4" t="s">
        <v>1506</v>
      </c>
      <c r="D76" s="38" t="s">
        <v>683</v>
      </c>
      <c r="E76" s="38"/>
      <c r="F76" s="38" t="s">
        <v>917</v>
      </c>
      <c r="G76" s="38" t="s">
        <v>5</v>
      </c>
      <c r="H76" s="35">
        <v>2.6</v>
      </c>
      <c r="I76" s="38" t="s">
        <v>1145</v>
      </c>
      <c r="J76" s="137"/>
      <c r="K76" s="66"/>
    </row>
    <row r="77" spans="1:11" hidden="1" x14ac:dyDescent="0.35">
      <c r="A77" s="48">
        <v>75</v>
      </c>
      <c r="B77" s="138" t="s">
        <v>1507</v>
      </c>
      <c r="C77" s="4" t="s">
        <v>1508</v>
      </c>
      <c r="D77" s="38" t="s">
        <v>685</v>
      </c>
      <c r="E77" s="38"/>
      <c r="F77" s="38" t="s">
        <v>917</v>
      </c>
      <c r="G77" s="38" t="s">
        <v>63</v>
      </c>
      <c r="H77" s="35">
        <v>5.2</v>
      </c>
      <c r="I77" s="38" t="s">
        <v>1145</v>
      </c>
      <c r="J77" s="137"/>
      <c r="K77" s="66"/>
    </row>
    <row r="78" spans="1:11" hidden="1" x14ac:dyDescent="0.35">
      <c r="A78" s="48">
        <v>76</v>
      </c>
      <c r="B78" s="4" t="s">
        <v>1509</v>
      </c>
      <c r="C78" s="4" t="s">
        <v>1510</v>
      </c>
      <c r="D78" s="38" t="s">
        <v>1511</v>
      </c>
      <c r="E78" s="38"/>
      <c r="F78" s="38" t="s">
        <v>917</v>
      </c>
      <c r="G78" s="38" t="s">
        <v>63</v>
      </c>
      <c r="H78" s="35">
        <v>5.2</v>
      </c>
      <c r="I78" s="38" t="s">
        <v>1145</v>
      </c>
      <c r="J78" s="137"/>
      <c r="K78" s="66"/>
    </row>
    <row r="79" spans="1:11" ht="28" customHeight="1" x14ac:dyDescent="0.35">
      <c r="A79" s="48">
        <v>77</v>
      </c>
      <c r="B79" s="4" t="s">
        <v>1509</v>
      </c>
      <c r="C79" s="4" t="s">
        <v>1512</v>
      </c>
      <c r="D79" s="38" t="s">
        <v>689</v>
      </c>
      <c r="E79" s="38"/>
      <c r="F79" s="38" t="s">
        <v>917</v>
      </c>
      <c r="G79" s="38" t="s">
        <v>5</v>
      </c>
      <c r="H79" s="35">
        <v>6.5</v>
      </c>
      <c r="I79" s="38" t="s">
        <v>1145</v>
      </c>
      <c r="J79" s="137" t="s">
        <v>1375</v>
      </c>
      <c r="K79" s="66"/>
    </row>
    <row r="80" spans="1:11" hidden="1" x14ac:dyDescent="0.35">
      <c r="A80" s="48">
        <v>78</v>
      </c>
      <c r="B80" s="4" t="s">
        <v>1513</v>
      </c>
      <c r="C80" s="4" t="s">
        <v>1514</v>
      </c>
      <c r="D80" s="38" t="s">
        <v>1515</v>
      </c>
      <c r="E80" s="38"/>
      <c r="F80" s="38" t="s">
        <v>917</v>
      </c>
      <c r="G80" s="38" t="s">
        <v>63</v>
      </c>
      <c r="H80" s="35">
        <v>5.2</v>
      </c>
      <c r="I80" s="38" t="s">
        <v>1145</v>
      </c>
      <c r="J80" s="137"/>
      <c r="K80" s="66"/>
    </row>
    <row r="81" spans="1:11" ht="28" x14ac:dyDescent="0.35">
      <c r="A81" s="48">
        <v>79</v>
      </c>
      <c r="B81" s="4" t="s">
        <v>1513</v>
      </c>
      <c r="C81" s="4" t="s">
        <v>1516</v>
      </c>
      <c r="D81" s="38" t="s">
        <v>691</v>
      </c>
      <c r="E81" s="38"/>
      <c r="F81" s="38" t="s">
        <v>917</v>
      </c>
      <c r="G81" s="38" t="s">
        <v>5</v>
      </c>
      <c r="H81" s="35">
        <v>5.2</v>
      </c>
      <c r="I81" s="38" t="s">
        <v>1145</v>
      </c>
      <c r="J81" s="137" t="s">
        <v>1375</v>
      </c>
      <c r="K81" s="66"/>
    </row>
    <row r="82" spans="1:11" ht="28" x14ac:dyDescent="0.35">
      <c r="A82" s="48">
        <v>80</v>
      </c>
      <c r="B82" s="138" t="s">
        <v>1517</v>
      </c>
      <c r="C82" s="4" t="s">
        <v>1518</v>
      </c>
      <c r="D82" s="38" t="s">
        <v>1519</v>
      </c>
      <c r="E82" s="38"/>
      <c r="F82" s="38" t="s">
        <v>917</v>
      </c>
      <c r="G82" s="38" t="s">
        <v>5</v>
      </c>
      <c r="H82" s="35">
        <v>3.9000000000000004</v>
      </c>
      <c r="I82" s="38" t="s">
        <v>1145</v>
      </c>
      <c r="J82" s="137"/>
      <c r="K82" s="66"/>
    </row>
    <row r="83" spans="1:11" ht="28" x14ac:dyDescent="0.35">
      <c r="A83" s="48">
        <v>81</v>
      </c>
      <c r="B83" s="138" t="s">
        <v>1517</v>
      </c>
      <c r="C83" s="4" t="s">
        <v>1520</v>
      </c>
      <c r="D83" s="38" t="s">
        <v>1521</v>
      </c>
      <c r="E83" s="38"/>
      <c r="F83" s="38" t="s">
        <v>917</v>
      </c>
      <c r="G83" s="38" t="s">
        <v>5</v>
      </c>
      <c r="H83" s="35">
        <v>2.6</v>
      </c>
      <c r="I83" s="38" t="s">
        <v>918</v>
      </c>
      <c r="J83" s="137"/>
      <c r="K83" s="66" t="s">
        <v>572</v>
      </c>
    </row>
    <row r="84" spans="1:11" x14ac:dyDescent="0.35">
      <c r="A84" s="48">
        <v>82</v>
      </c>
      <c r="B84" s="138" t="s">
        <v>1517</v>
      </c>
      <c r="C84" s="4" t="s">
        <v>1522</v>
      </c>
      <c r="D84" s="38" t="s">
        <v>1523</v>
      </c>
      <c r="E84" s="38"/>
      <c r="F84" s="38" t="s">
        <v>917</v>
      </c>
      <c r="G84" s="38" t="s">
        <v>5</v>
      </c>
      <c r="H84" s="35">
        <v>2.6</v>
      </c>
      <c r="I84" s="38" t="s">
        <v>918</v>
      </c>
      <c r="J84" s="137"/>
      <c r="K84" s="66"/>
    </row>
    <row r="85" spans="1:11" ht="28" x14ac:dyDescent="0.35">
      <c r="A85" s="48">
        <v>83</v>
      </c>
      <c r="B85" s="138" t="s">
        <v>1517</v>
      </c>
      <c r="C85" s="4" t="s">
        <v>1524</v>
      </c>
      <c r="D85" s="38" t="s">
        <v>1525</v>
      </c>
      <c r="E85" s="38"/>
      <c r="F85" s="38" t="s">
        <v>917</v>
      </c>
      <c r="G85" s="38" t="s">
        <v>5</v>
      </c>
      <c r="H85" s="35" t="s">
        <v>802</v>
      </c>
      <c r="I85" s="38"/>
      <c r="J85" s="137"/>
      <c r="K85" s="66"/>
    </row>
    <row r="86" spans="1:11" ht="28" hidden="1" x14ac:dyDescent="0.35">
      <c r="A86" s="48">
        <v>84</v>
      </c>
      <c r="B86" s="138" t="s">
        <v>1526</v>
      </c>
      <c r="C86" s="4" t="s">
        <v>963</v>
      </c>
      <c r="D86" s="38" t="s">
        <v>697</v>
      </c>
      <c r="E86" s="38"/>
      <c r="F86" s="38" t="s">
        <v>917</v>
      </c>
      <c r="G86" s="38" t="s">
        <v>63</v>
      </c>
      <c r="H86" s="35">
        <v>3.9000000000000004</v>
      </c>
      <c r="I86" s="38" t="s">
        <v>939</v>
      </c>
      <c r="J86" s="137"/>
      <c r="K86" s="67" t="s">
        <v>698</v>
      </c>
    </row>
    <row r="87" spans="1:11" x14ac:dyDescent="0.35">
      <c r="A87" s="48">
        <v>85</v>
      </c>
      <c r="B87" s="138" t="s">
        <v>1527</v>
      </c>
      <c r="C87" s="4" t="s">
        <v>1528</v>
      </c>
      <c r="D87" s="38" t="s">
        <v>1529</v>
      </c>
      <c r="E87" s="38"/>
      <c r="F87" s="38" t="s">
        <v>917</v>
      </c>
      <c r="G87" s="38" t="s">
        <v>5</v>
      </c>
      <c r="H87" s="35">
        <v>2.6</v>
      </c>
      <c r="I87" s="38" t="s">
        <v>1145</v>
      </c>
      <c r="J87" s="137"/>
      <c r="K87" s="66"/>
    </row>
    <row r="88" spans="1:11" x14ac:dyDescent="0.35">
      <c r="A88" s="48">
        <v>86</v>
      </c>
      <c r="B88" s="138" t="s">
        <v>1527</v>
      </c>
      <c r="C88" s="4" t="s">
        <v>1530</v>
      </c>
      <c r="D88" s="38" t="s">
        <v>1531</v>
      </c>
      <c r="E88" s="38"/>
      <c r="F88" s="38" t="s">
        <v>917</v>
      </c>
      <c r="G88" s="38" t="s">
        <v>5</v>
      </c>
      <c r="H88" s="35">
        <v>2.6</v>
      </c>
      <c r="I88" s="38" t="s">
        <v>918</v>
      </c>
      <c r="J88" s="137"/>
      <c r="K88" s="66" t="s">
        <v>572</v>
      </c>
    </row>
    <row r="89" spans="1:11" hidden="1" x14ac:dyDescent="0.35">
      <c r="A89" s="48">
        <v>87</v>
      </c>
      <c r="B89" s="4" t="s">
        <v>1532</v>
      </c>
      <c r="C89" s="4" t="s">
        <v>1533</v>
      </c>
      <c r="D89" s="38" t="s">
        <v>702</v>
      </c>
      <c r="E89" s="38"/>
      <c r="F89" s="38" t="s">
        <v>917</v>
      </c>
      <c r="G89" s="38" t="s">
        <v>63</v>
      </c>
      <c r="H89" s="35">
        <v>3.9000000000000004</v>
      </c>
      <c r="I89" s="38" t="s">
        <v>1145</v>
      </c>
      <c r="J89" s="137"/>
      <c r="K89" s="66"/>
    </row>
    <row r="90" spans="1:11" ht="28" x14ac:dyDescent="0.35">
      <c r="A90" s="48">
        <v>88</v>
      </c>
      <c r="B90" s="4" t="s">
        <v>1532</v>
      </c>
      <c r="C90" s="4" t="s">
        <v>1534</v>
      </c>
      <c r="D90" s="38" t="s">
        <v>1535</v>
      </c>
      <c r="E90" s="38"/>
      <c r="F90" s="38" t="s">
        <v>917</v>
      </c>
      <c r="G90" s="38" t="s">
        <v>5</v>
      </c>
      <c r="H90" s="35">
        <v>3.9000000000000004</v>
      </c>
      <c r="I90" s="38"/>
      <c r="J90" s="137"/>
      <c r="K90" s="66"/>
    </row>
    <row r="91" spans="1:11" ht="28" x14ac:dyDescent="0.35">
      <c r="A91" s="48">
        <v>89</v>
      </c>
      <c r="B91" s="4" t="s">
        <v>1532</v>
      </c>
      <c r="C91" s="4" t="s">
        <v>1536</v>
      </c>
      <c r="D91" s="38" t="s">
        <v>1537</v>
      </c>
      <c r="E91" s="38"/>
      <c r="F91" s="38" t="s">
        <v>917</v>
      </c>
      <c r="G91" s="38" t="s">
        <v>5</v>
      </c>
      <c r="H91" s="35">
        <v>3.9000000000000004</v>
      </c>
      <c r="I91" s="38"/>
      <c r="J91" s="137"/>
      <c r="K91" s="66"/>
    </row>
    <row r="92" spans="1:11" hidden="1" x14ac:dyDescent="0.35">
      <c r="A92" s="48">
        <v>90</v>
      </c>
      <c r="B92" s="138" t="s">
        <v>1538</v>
      </c>
      <c r="C92" s="4" t="s">
        <v>1539</v>
      </c>
      <c r="D92" s="38" t="s">
        <v>706</v>
      </c>
      <c r="E92" s="38"/>
      <c r="F92" s="38" t="s">
        <v>917</v>
      </c>
      <c r="G92" s="38" t="s">
        <v>63</v>
      </c>
      <c r="H92" s="35">
        <v>3.9000000000000004</v>
      </c>
      <c r="I92" s="38" t="s">
        <v>1145</v>
      </c>
      <c r="J92" s="137"/>
      <c r="K92" s="66"/>
    </row>
    <row r="93" spans="1:11" x14ac:dyDescent="0.35">
      <c r="A93" s="48">
        <v>91</v>
      </c>
      <c r="B93" s="138" t="s">
        <v>1538</v>
      </c>
      <c r="C93" s="4" t="s">
        <v>1540</v>
      </c>
      <c r="D93" s="38" t="s">
        <v>708</v>
      </c>
      <c r="E93" s="38"/>
      <c r="F93" s="38" t="s">
        <v>917</v>
      </c>
      <c r="G93" s="38" t="s">
        <v>5</v>
      </c>
      <c r="H93" s="35">
        <v>3.9000000000000004</v>
      </c>
      <c r="I93" s="38" t="s">
        <v>1145</v>
      </c>
      <c r="J93" s="137" t="s">
        <v>1375</v>
      </c>
      <c r="K93" s="66"/>
    </row>
    <row r="94" spans="1:11" ht="28" x14ac:dyDescent="0.35">
      <c r="A94" s="48">
        <v>92</v>
      </c>
      <c r="B94" s="4" t="s">
        <v>1541</v>
      </c>
      <c r="C94" s="4" t="s">
        <v>1542</v>
      </c>
      <c r="D94" s="38" t="s">
        <v>710</v>
      </c>
      <c r="E94" s="38"/>
      <c r="F94" s="38" t="s">
        <v>917</v>
      </c>
      <c r="G94" s="38" t="s">
        <v>5</v>
      </c>
      <c r="H94" s="35">
        <v>3.9000000000000004</v>
      </c>
      <c r="I94" s="38"/>
      <c r="J94" s="137"/>
      <c r="K94" s="66"/>
    </row>
    <row r="95" spans="1:11" hidden="1" x14ac:dyDescent="0.35">
      <c r="A95" s="48">
        <v>93</v>
      </c>
      <c r="B95" s="4" t="s">
        <v>1541</v>
      </c>
      <c r="C95" s="4" t="s">
        <v>1543</v>
      </c>
      <c r="D95" s="38" t="s">
        <v>712</v>
      </c>
      <c r="E95" s="38"/>
      <c r="F95" s="38" t="s">
        <v>917</v>
      </c>
      <c r="G95" s="38" t="s">
        <v>63</v>
      </c>
      <c r="H95" s="35">
        <v>3.9000000000000004</v>
      </c>
      <c r="I95" s="38"/>
      <c r="J95" s="137"/>
      <c r="K95" s="66"/>
    </row>
    <row r="96" spans="1:11" ht="28" x14ac:dyDescent="0.35">
      <c r="A96" s="48">
        <v>94</v>
      </c>
      <c r="B96" s="138" t="s">
        <v>1544</v>
      </c>
      <c r="C96" s="4" t="s">
        <v>1545</v>
      </c>
      <c r="D96" s="38" t="s">
        <v>714</v>
      </c>
      <c r="E96" s="38"/>
      <c r="F96" s="38" t="s">
        <v>917</v>
      </c>
      <c r="G96" s="38" t="s">
        <v>5</v>
      </c>
      <c r="H96" s="35">
        <v>3.25</v>
      </c>
      <c r="I96" s="38" t="s">
        <v>1145</v>
      </c>
      <c r="J96" s="137"/>
      <c r="K96" s="66"/>
    </row>
    <row r="97" spans="1:11" x14ac:dyDescent="0.35">
      <c r="A97" s="48">
        <v>95</v>
      </c>
      <c r="B97" s="4" t="s">
        <v>1546</v>
      </c>
      <c r="C97" s="4" t="s">
        <v>1547</v>
      </c>
      <c r="D97" s="38" t="s">
        <v>1548</v>
      </c>
      <c r="E97" s="38"/>
      <c r="F97" s="38" t="s">
        <v>917</v>
      </c>
      <c r="G97" s="38" t="s">
        <v>5</v>
      </c>
      <c r="H97" s="35">
        <v>2.6</v>
      </c>
      <c r="I97" s="38" t="s">
        <v>1145</v>
      </c>
      <c r="J97" s="137"/>
      <c r="K97" s="66"/>
    </row>
    <row r="98" spans="1:11" ht="14.15" customHeight="1" x14ac:dyDescent="0.35">
      <c r="A98" s="48">
        <v>96</v>
      </c>
      <c r="B98" s="4" t="s">
        <v>1546</v>
      </c>
      <c r="C98" s="4" t="s">
        <v>1549</v>
      </c>
      <c r="D98" s="38" t="s">
        <v>1550</v>
      </c>
      <c r="E98" s="38"/>
      <c r="F98" s="38" t="s">
        <v>917</v>
      </c>
      <c r="G98" s="38" t="s">
        <v>5</v>
      </c>
      <c r="H98" s="35">
        <v>3.9000000000000004</v>
      </c>
      <c r="I98" s="38" t="s">
        <v>1145</v>
      </c>
      <c r="J98" s="137" t="s">
        <v>1375</v>
      </c>
      <c r="K98" s="66"/>
    </row>
    <row r="99" spans="1:11" ht="28" hidden="1" x14ac:dyDescent="0.35">
      <c r="A99" s="48">
        <v>97</v>
      </c>
      <c r="B99" s="4" t="s">
        <v>1546</v>
      </c>
      <c r="C99" s="4" t="s">
        <v>1551</v>
      </c>
      <c r="D99" s="38" t="s">
        <v>1552</v>
      </c>
      <c r="E99" s="38"/>
      <c r="F99" s="38" t="s">
        <v>917</v>
      </c>
      <c r="G99" s="38" t="s">
        <v>63</v>
      </c>
      <c r="H99" s="35">
        <v>6.5</v>
      </c>
      <c r="I99" s="38"/>
      <c r="J99" s="137"/>
      <c r="K99" s="66"/>
    </row>
    <row r="100" spans="1:11" hidden="1" x14ac:dyDescent="0.35">
      <c r="A100" s="48">
        <v>98</v>
      </c>
      <c r="B100" s="4" t="s">
        <v>1553</v>
      </c>
      <c r="C100" s="4" t="s">
        <v>1554</v>
      </c>
      <c r="D100" s="38" t="s">
        <v>1555</v>
      </c>
      <c r="E100" s="38"/>
      <c r="F100" s="38" t="s">
        <v>917</v>
      </c>
      <c r="G100" s="38" t="s">
        <v>63</v>
      </c>
      <c r="H100" s="35">
        <v>3.9000000000000004</v>
      </c>
      <c r="I100" s="38" t="s">
        <v>1145</v>
      </c>
      <c r="J100" s="137"/>
      <c r="K100" s="66"/>
    </row>
    <row r="101" spans="1:11" ht="28" x14ac:dyDescent="0.35">
      <c r="A101" s="48">
        <v>99</v>
      </c>
      <c r="B101" s="4" t="s">
        <v>1553</v>
      </c>
      <c r="C101" s="4" t="s">
        <v>1556</v>
      </c>
      <c r="D101" s="38" t="s">
        <v>720</v>
      </c>
      <c r="E101" s="38"/>
      <c r="F101" s="38" t="s">
        <v>917</v>
      </c>
      <c r="G101" s="38" t="s">
        <v>5</v>
      </c>
      <c r="H101" s="35">
        <v>2.6</v>
      </c>
      <c r="I101" s="38" t="s">
        <v>1145</v>
      </c>
      <c r="J101" s="137" t="s">
        <v>1375</v>
      </c>
      <c r="K101" s="66"/>
    </row>
    <row r="102" spans="1:11" x14ac:dyDescent="0.35">
      <c r="A102" s="48">
        <v>100</v>
      </c>
      <c r="B102" s="138" t="s">
        <v>1557</v>
      </c>
      <c r="C102" s="4" t="s">
        <v>1558</v>
      </c>
      <c r="D102" s="38" t="s">
        <v>722</v>
      </c>
      <c r="E102" s="38"/>
      <c r="F102" s="38" t="s">
        <v>917</v>
      </c>
      <c r="G102" s="38" t="s">
        <v>5</v>
      </c>
      <c r="H102" s="35">
        <v>4.55</v>
      </c>
      <c r="I102" s="38" t="s">
        <v>1145</v>
      </c>
      <c r="J102" s="137"/>
      <c r="K102" s="66"/>
    </row>
    <row r="103" spans="1:11" x14ac:dyDescent="0.35">
      <c r="A103" s="48">
        <v>101</v>
      </c>
      <c r="B103" s="4" t="s">
        <v>1559</v>
      </c>
      <c r="C103" s="4" t="s">
        <v>1560</v>
      </c>
      <c r="D103" s="38" t="s">
        <v>1561</v>
      </c>
      <c r="E103" s="38"/>
      <c r="F103" s="38" t="s">
        <v>917</v>
      </c>
      <c r="G103" s="38" t="s">
        <v>5</v>
      </c>
      <c r="H103" s="35">
        <v>3.9000000000000004</v>
      </c>
      <c r="I103" s="38" t="s">
        <v>1145</v>
      </c>
      <c r="J103" s="137"/>
      <c r="K103" s="66"/>
    </row>
    <row r="104" spans="1:11" ht="28" x14ac:dyDescent="0.35">
      <c r="A104" s="48">
        <v>102</v>
      </c>
      <c r="B104" s="4" t="s">
        <v>1559</v>
      </c>
      <c r="C104" s="4" t="s">
        <v>1562</v>
      </c>
      <c r="D104" s="38" t="s">
        <v>1563</v>
      </c>
      <c r="E104" s="38"/>
      <c r="F104" s="38" t="s">
        <v>917</v>
      </c>
      <c r="G104" s="38" t="s">
        <v>5</v>
      </c>
      <c r="H104" s="35">
        <v>3.9000000000000004</v>
      </c>
      <c r="I104" s="38" t="s">
        <v>1145</v>
      </c>
      <c r="J104" s="137"/>
      <c r="K104" s="66"/>
    </row>
    <row r="105" spans="1:11" ht="28" x14ac:dyDescent="0.35">
      <c r="A105" s="48">
        <v>103</v>
      </c>
      <c r="B105" s="4" t="s">
        <v>1559</v>
      </c>
      <c r="C105" s="4" t="s">
        <v>1564</v>
      </c>
      <c r="D105" s="38" t="s">
        <v>1565</v>
      </c>
      <c r="E105" s="38"/>
      <c r="F105" s="38" t="s">
        <v>917</v>
      </c>
      <c r="G105" s="38" t="s">
        <v>5</v>
      </c>
      <c r="H105" s="35">
        <v>5.2</v>
      </c>
      <c r="I105" s="38" t="s">
        <v>1145</v>
      </c>
      <c r="J105" s="137"/>
      <c r="K105" s="66"/>
    </row>
    <row r="106" spans="1:11" x14ac:dyDescent="0.35">
      <c r="A106" s="48">
        <v>104</v>
      </c>
      <c r="B106" s="4" t="s">
        <v>1559</v>
      </c>
      <c r="C106" s="4" t="s">
        <v>1566</v>
      </c>
      <c r="D106" s="38" t="s">
        <v>1567</v>
      </c>
      <c r="E106" s="38"/>
      <c r="F106" s="38" t="s">
        <v>917</v>
      </c>
      <c r="G106" s="38" t="s">
        <v>5</v>
      </c>
      <c r="H106" s="35">
        <v>6.5</v>
      </c>
      <c r="I106" s="38" t="s">
        <v>1145</v>
      </c>
      <c r="J106" s="137" t="s">
        <v>1375</v>
      </c>
      <c r="K106" s="66"/>
    </row>
    <row r="107" spans="1:11" ht="28" hidden="1" x14ac:dyDescent="0.35">
      <c r="A107" s="48">
        <v>105</v>
      </c>
      <c r="B107" s="138" t="s">
        <v>1568</v>
      </c>
      <c r="C107" s="4" t="s">
        <v>1569</v>
      </c>
      <c r="D107" s="38" t="s">
        <v>728</v>
      </c>
      <c r="E107" s="38"/>
      <c r="F107" s="38" t="s">
        <v>917</v>
      </c>
      <c r="G107" s="38" t="s">
        <v>63</v>
      </c>
      <c r="H107" s="35">
        <v>3.25</v>
      </c>
      <c r="I107" s="38" t="s">
        <v>1145</v>
      </c>
      <c r="J107" s="137" t="s">
        <v>1375</v>
      </c>
      <c r="K107" s="66" t="s">
        <v>572</v>
      </c>
    </row>
    <row r="108" spans="1:11" ht="28" x14ac:dyDescent="0.35">
      <c r="A108" s="48">
        <v>106</v>
      </c>
      <c r="B108" s="4" t="s">
        <v>1570</v>
      </c>
      <c r="C108" s="4" t="s">
        <v>1571</v>
      </c>
      <c r="D108" s="38" t="s">
        <v>1572</v>
      </c>
      <c r="E108" s="38"/>
      <c r="F108" s="38" t="s">
        <v>917</v>
      </c>
      <c r="G108" s="38" t="s">
        <v>5</v>
      </c>
      <c r="H108" s="35">
        <v>5.2</v>
      </c>
      <c r="I108" s="38"/>
      <c r="J108" s="137"/>
      <c r="K108" s="66" t="s">
        <v>572</v>
      </c>
    </row>
    <row r="109" spans="1:11" ht="28" x14ac:dyDescent="0.35">
      <c r="A109" s="48">
        <v>107</v>
      </c>
      <c r="B109" s="4" t="s">
        <v>1570</v>
      </c>
      <c r="C109" s="4" t="s">
        <v>1573</v>
      </c>
      <c r="D109" s="38" t="s">
        <v>1574</v>
      </c>
      <c r="E109" s="38"/>
      <c r="F109" s="38" t="s">
        <v>917</v>
      </c>
      <c r="G109" s="38" t="s">
        <v>5</v>
      </c>
      <c r="H109" s="35">
        <v>3.9000000000000004</v>
      </c>
      <c r="I109" s="38"/>
      <c r="J109" s="137"/>
      <c r="K109" s="66"/>
    </row>
    <row r="110" spans="1:11" ht="28" x14ac:dyDescent="0.35">
      <c r="A110" s="48">
        <v>108</v>
      </c>
      <c r="B110" s="4" t="s">
        <v>1553</v>
      </c>
      <c r="C110" s="4" t="s">
        <v>1575</v>
      </c>
      <c r="D110" s="38" t="s">
        <v>731</v>
      </c>
      <c r="E110" s="38"/>
      <c r="F110" s="38" t="s">
        <v>917</v>
      </c>
      <c r="G110" s="38" t="s">
        <v>5</v>
      </c>
      <c r="H110" s="35">
        <v>3.9000000000000004</v>
      </c>
      <c r="I110" s="38" t="s">
        <v>1145</v>
      </c>
      <c r="J110" s="137"/>
      <c r="K110" s="66"/>
    </row>
    <row r="111" spans="1:11" ht="28" x14ac:dyDescent="0.35">
      <c r="A111" s="48">
        <v>109</v>
      </c>
      <c r="B111" s="4" t="s">
        <v>1576</v>
      </c>
      <c r="C111" s="4" t="s">
        <v>1577</v>
      </c>
      <c r="D111" s="38" t="s">
        <v>733</v>
      </c>
      <c r="E111" s="38"/>
      <c r="F111" s="38" t="s">
        <v>917</v>
      </c>
      <c r="G111" s="38" t="s">
        <v>5</v>
      </c>
      <c r="H111" s="35">
        <v>5.2</v>
      </c>
      <c r="I111" s="38" t="s">
        <v>1145</v>
      </c>
      <c r="J111" s="137"/>
      <c r="K111" s="66"/>
    </row>
    <row r="112" spans="1:11" x14ac:dyDescent="0.35">
      <c r="A112" s="48">
        <v>110</v>
      </c>
      <c r="B112" s="138" t="s">
        <v>734</v>
      </c>
      <c r="C112" s="4" t="s">
        <v>1578</v>
      </c>
      <c r="D112" s="38" t="s">
        <v>735</v>
      </c>
      <c r="E112" s="38"/>
      <c r="F112" s="38" t="s">
        <v>917</v>
      </c>
      <c r="G112" s="38" t="s">
        <v>5</v>
      </c>
      <c r="H112" s="35">
        <v>11</v>
      </c>
      <c r="I112" s="38" t="s">
        <v>1145</v>
      </c>
      <c r="J112" s="137"/>
      <c r="K112" s="66"/>
    </row>
    <row r="113" spans="1:11" hidden="1" x14ac:dyDescent="0.35">
      <c r="A113" s="48">
        <v>111</v>
      </c>
      <c r="B113" s="4" t="s">
        <v>1579</v>
      </c>
      <c r="C113" s="4" t="s">
        <v>1580</v>
      </c>
      <c r="D113" s="38" t="s">
        <v>1581</v>
      </c>
      <c r="E113" s="38"/>
      <c r="F113" s="38" t="s">
        <v>917</v>
      </c>
      <c r="G113" s="38" t="s">
        <v>63</v>
      </c>
      <c r="H113" s="35">
        <v>3.9000000000000004</v>
      </c>
      <c r="I113" s="38" t="s">
        <v>1145</v>
      </c>
      <c r="J113" s="137"/>
      <c r="K113" s="66" t="s">
        <v>572</v>
      </c>
    </row>
    <row r="114" spans="1:11" ht="14.15" hidden="1" customHeight="1" x14ac:dyDescent="0.35">
      <c r="A114" s="48">
        <v>112</v>
      </c>
      <c r="B114" s="4" t="s">
        <v>1579</v>
      </c>
      <c r="C114" s="4" t="s">
        <v>1582</v>
      </c>
      <c r="D114" s="38" t="s">
        <v>1583</v>
      </c>
      <c r="E114" s="38"/>
      <c r="F114" s="38" t="s">
        <v>917</v>
      </c>
      <c r="G114" s="38" t="s">
        <v>63</v>
      </c>
      <c r="H114" s="35">
        <v>5.2</v>
      </c>
      <c r="I114" s="38" t="s">
        <v>1145</v>
      </c>
      <c r="J114" s="137"/>
      <c r="K114" s="66" t="s">
        <v>572</v>
      </c>
    </row>
    <row r="115" spans="1:11" ht="28" x14ac:dyDescent="0.35">
      <c r="A115" s="48">
        <v>113</v>
      </c>
      <c r="B115" s="138" t="s">
        <v>1584</v>
      </c>
      <c r="C115" s="4" t="s">
        <v>1585</v>
      </c>
      <c r="D115" s="38" t="s">
        <v>739</v>
      </c>
      <c r="E115" s="38"/>
      <c r="F115" s="38" t="s">
        <v>917</v>
      </c>
      <c r="G115" s="38" t="s">
        <v>5</v>
      </c>
      <c r="H115" s="35">
        <v>7.8000000000000007</v>
      </c>
      <c r="I115" s="38"/>
      <c r="J115" s="137"/>
      <c r="K115" s="66"/>
    </row>
    <row r="116" spans="1:11" x14ac:dyDescent="0.35">
      <c r="A116" s="48">
        <v>114</v>
      </c>
      <c r="B116" s="4" t="s">
        <v>1586</v>
      </c>
      <c r="C116" s="4" t="s">
        <v>1587</v>
      </c>
      <c r="D116" s="38" t="s">
        <v>1588</v>
      </c>
      <c r="E116" s="38"/>
      <c r="F116" s="38" t="s">
        <v>917</v>
      </c>
      <c r="G116" s="38" t="s">
        <v>5</v>
      </c>
      <c r="H116" s="35">
        <v>2.6</v>
      </c>
      <c r="I116" s="38"/>
      <c r="J116" s="137"/>
      <c r="K116" s="66"/>
    </row>
    <row r="117" spans="1:11" x14ac:dyDescent="0.35">
      <c r="A117" s="48">
        <v>115</v>
      </c>
      <c r="B117" s="4" t="s">
        <v>1586</v>
      </c>
      <c r="C117" s="4" t="s">
        <v>1589</v>
      </c>
      <c r="D117" s="38" t="s">
        <v>1590</v>
      </c>
      <c r="E117" s="38"/>
      <c r="F117" s="38" t="s">
        <v>917</v>
      </c>
      <c r="G117" s="38" t="s">
        <v>5</v>
      </c>
      <c r="H117" s="35">
        <v>5.2</v>
      </c>
      <c r="I117" s="38"/>
      <c r="J117" s="137"/>
      <c r="K117" s="66"/>
    </row>
    <row r="118" spans="1:11" x14ac:dyDescent="0.35">
      <c r="A118" s="48">
        <v>116</v>
      </c>
      <c r="B118" s="4" t="s">
        <v>1586</v>
      </c>
      <c r="C118" s="4" t="s">
        <v>1591</v>
      </c>
      <c r="D118" s="38" t="s">
        <v>1592</v>
      </c>
      <c r="E118" s="38"/>
      <c r="F118" s="38" t="s">
        <v>917</v>
      </c>
      <c r="G118" s="38" t="s">
        <v>5</v>
      </c>
      <c r="H118" s="35">
        <v>5.2</v>
      </c>
      <c r="I118" s="38"/>
      <c r="J118" s="137"/>
      <c r="K118" s="66"/>
    </row>
    <row r="119" spans="1:11" x14ac:dyDescent="0.35">
      <c r="A119" s="48">
        <v>117</v>
      </c>
      <c r="B119" s="4" t="s">
        <v>1586</v>
      </c>
      <c r="C119" s="4" t="s">
        <v>1593</v>
      </c>
      <c r="D119" s="38" t="s">
        <v>1594</v>
      </c>
      <c r="E119" s="38"/>
      <c r="F119" s="38" t="s">
        <v>917</v>
      </c>
      <c r="G119" s="38" t="s">
        <v>5</v>
      </c>
      <c r="H119" s="35">
        <v>2.6</v>
      </c>
      <c r="I119" s="38"/>
      <c r="J119" s="137"/>
      <c r="K119" s="66"/>
    </row>
    <row r="120" spans="1:11" hidden="1" x14ac:dyDescent="0.35">
      <c r="A120" s="48">
        <v>118</v>
      </c>
      <c r="B120" s="4" t="s">
        <v>1595</v>
      </c>
      <c r="C120" s="4" t="s">
        <v>1596</v>
      </c>
      <c r="D120" s="38" t="s">
        <v>1597</v>
      </c>
      <c r="E120" s="38"/>
      <c r="F120" s="38" t="s">
        <v>917</v>
      </c>
      <c r="G120" s="38" t="s">
        <v>63</v>
      </c>
      <c r="H120" s="35">
        <v>5.2</v>
      </c>
      <c r="I120" s="38" t="s">
        <v>1145</v>
      </c>
      <c r="J120" s="137"/>
      <c r="K120" s="66"/>
    </row>
    <row r="121" spans="1:11" ht="28" hidden="1" x14ac:dyDescent="0.35">
      <c r="A121" s="48">
        <v>119</v>
      </c>
      <c r="B121" s="4" t="s">
        <v>1595</v>
      </c>
      <c r="C121" s="4" t="s">
        <v>1598</v>
      </c>
      <c r="D121" s="38" t="s">
        <v>1599</v>
      </c>
      <c r="E121" s="38"/>
      <c r="F121" s="38" t="s">
        <v>917</v>
      </c>
      <c r="G121" s="38" t="s">
        <v>63</v>
      </c>
      <c r="H121" s="35">
        <v>9.1</v>
      </c>
      <c r="I121" s="38" t="s">
        <v>1145</v>
      </c>
      <c r="J121" s="137"/>
      <c r="K121" s="66"/>
    </row>
    <row r="122" spans="1:11" ht="28" hidden="1" x14ac:dyDescent="0.35">
      <c r="A122" s="48">
        <v>120</v>
      </c>
      <c r="B122" s="4" t="s">
        <v>1595</v>
      </c>
      <c r="C122" s="4" t="s">
        <v>1600</v>
      </c>
      <c r="D122" s="38" t="s">
        <v>1601</v>
      </c>
      <c r="E122" s="38"/>
      <c r="F122" s="38" t="s">
        <v>917</v>
      </c>
      <c r="G122" s="38" t="s">
        <v>63</v>
      </c>
      <c r="H122" s="35">
        <v>2.6</v>
      </c>
      <c r="I122" s="38" t="s">
        <v>1145</v>
      </c>
      <c r="J122" s="137"/>
      <c r="K122" s="66" t="s">
        <v>572</v>
      </c>
    </row>
    <row r="123" spans="1:11" ht="28" hidden="1" x14ac:dyDescent="0.35">
      <c r="A123" s="48">
        <v>121</v>
      </c>
      <c r="B123" s="138" t="s">
        <v>1602</v>
      </c>
      <c r="C123" s="4" t="s">
        <v>1603</v>
      </c>
      <c r="D123" s="38" t="s">
        <v>745</v>
      </c>
      <c r="E123" s="38"/>
      <c r="F123" s="38" t="s">
        <v>917</v>
      </c>
      <c r="G123" s="38" t="s">
        <v>63</v>
      </c>
      <c r="H123" s="35">
        <v>3.9000000000000004</v>
      </c>
      <c r="I123" s="38" t="s">
        <v>1145</v>
      </c>
      <c r="J123" s="137"/>
      <c r="K123" s="66" t="s">
        <v>572</v>
      </c>
    </row>
    <row r="124" spans="1:11" x14ac:dyDescent="0.35">
      <c r="A124" s="48">
        <v>122</v>
      </c>
      <c r="B124" s="4" t="s">
        <v>1604</v>
      </c>
      <c r="C124" s="4" t="s">
        <v>1605</v>
      </c>
      <c r="D124" s="38" t="s">
        <v>747</v>
      </c>
      <c r="E124" s="38"/>
      <c r="F124" s="38" t="s">
        <v>917</v>
      </c>
      <c r="G124" s="38" t="s">
        <v>5</v>
      </c>
      <c r="H124" s="35">
        <v>3.9000000000000004</v>
      </c>
      <c r="I124" s="38" t="s">
        <v>1145</v>
      </c>
      <c r="J124" s="137"/>
      <c r="K124" s="66"/>
    </row>
    <row r="125" spans="1:11" ht="28" hidden="1" x14ac:dyDescent="0.35">
      <c r="A125" s="48">
        <v>123</v>
      </c>
      <c r="B125" s="4" t="s">
        <v>1604</v>
      </c>
      <c r="C125" s="4" t="s">
        <v>1606</v>
      </c>
      <c r="D125" s="38" t="s">
        <v>749</v>
      </c>
      <c r="E125" s="38"/>
      <c r="F125" s="38" t="s">
        <v>917</v>
      </c>
      <c r="G125" s="38" t="s">
        <v>63</v>
      </c>
      <c r="H125" s="35">
        <v>2.6</v>
      </c>
      <c r="I125" s="38" t="s">
        <v>1145</v>
      </c>
      <c r="J125" s="137"/>
      <c r="K125" s="66"/>
    </row>
    <row r="126" spans="1:11" x14ac:dyDescent="0.35">
      <c r="A126" s="48">
        <v>124</v>
      </c>
      <c r="B126" s="4" t="s">
        <v>1604</v>
      </c>
      <c r="C126" s="4" t="s">
        <v>1607</v>
      </c>
      <c r="D126" s="38" t="s">
        <v>1608</v>
      </c>
      <c r="E126" s="38"/>
      <c r="F126" s="38" t="s">
        <v>917</v>
      </c>
      <c r="G126" s="38" t="s">
        <v>5</v>
      </c>
      <c r="H126" s="35">
        <v>5.2</v>
      </c>
      <c r="I126" s="38" t="s">
        <v>1145</v>
      </c>
      <c r="J126" s="137" t="s">
        <v>1375</v>
      </c>
      <c r="K126" s="66"/>
    </row>
    <row r="127" spans="1:11" ht="28" hidden="1" x14ac:dyDescent="0.35">
      <c r="A127" s="48">
        <v>125</v>
      </c>
      <c r="B127" s="4" t="s">
        <v>1604</v>
      </c>
      <c r="C127" s="4" t="s">
        <v>1609</v>
      </c>
      <c r="D127" s="38" t="s">
        <v>1610</v>
      </c>
      <c r="E127" s="38"/>
      <c r="F127" s="38" t="s">
        <v>917</v>
      </c>
      <c r="G127" s="38" t="s">
        <v>63</v>
      </c>
      <c r="H127" s="35">
        <v>2.6</v>
      </c>
      <c r="I127" s="38" t="s">
        <v>1145</v>
      </c>
      <c r="J127" s="137"/>
      <c r="K127" s="66" t="s">
        <v>572</v>
      </c>
    </row>
    <row r="128" spans="1:11" hidden="1" x14ac:dyDescent="0.35">
      <c r="A128" s="48">
        <v>126</v>
      </c>
      <c r="B128" s="4" t="s">
        <v>1604</v>
      </c>
      <c r="C128" s="4" t="s">
        <v>1611</v>
      </c>
      <c r="D128" s="38" t="s">
        <v>1612</v>
      </c>
      <c r="E128" s="38"/>
      <c r="F128" s="38" t="s">
        <v>917</v>
      </c>
      <c r="G128" s="38" t="s">
        <v>63</v>
      </c>
      <c r="H128" s="35">
        <v>5.2</v>
      </c>
      <c r="I128" s="38" t="s">
        <v>1145</v>
      </c>
      <c r="J128" s="137"/>
      <c r="K128" s="66" t="s">
        <v>572</v>
      </c>
    </row>
    <row r="129" spans="1:11" ht="14.15" customHeight="1" x14ac:dyDescent="0.35">
      <c r="A129" s="48">
        <v>127</v>
      </c>
      <c r="B129" s="4" t="s">
        <v>1604</v>
      </c>
      <c r="C129" s="4" t="s">
        <v>1613</v>
      </c>
      <c r="D129" s="38" t="s">
        <v>1614</v>
      </c>
      <c r="E129" s="38"/>
      <c r="F129" s="38" t="s">
        <v>917</v>
      </c>
      <c r="G129" s="38" t="s">
        <v>5</v>
      </c>
      <c r="H129" s="35">
        <v>6.5</v>
      </c>
      <c r="I129" s="38" t="s">
        <v>1145</v>
      </c>
      <c r="J129" s="137"/>
      <c r="K129" s="66" t="s">
        <v>572</v>
      </c>
    </row>
    <row r="130" spans="1:11" ht="28" x14ac:dyDescent="0.35">
      <c r="A130" s="48">
        <v>128</v>
      </c>
      <c r="B130" s="138" t="s">
        <v>1615</v>
      </c>
      <c r="C130" s="4" t="s">
        <v>1616</v>
      </c>
      <c r="D130" s="38" t="s">
        <v>755</v>
      </c>
      <c r="E130" s="38"/>
      <c r="F130" s="38" t="s">
        <v>917</v>
      </c>
      <c r="G130" s="38" t="s">
        <v>5</v>
      </c>
      <c r="H130" s="35">
        <v>2.6</v>
      </c>
      <c r="I130" s="38" t="s">
        <v>1145</v>
      </c>
      <c r="J130" s="137"/>
      <c r="K130" s="66"/>
    </row>
    <row r="131" spans="1:11" x14ac:dyDescent="0.35">
      <c r="A131" s="48">
        <v>129</v>
      </c>
      <c r="B131" s="4" t="s">
        <v>1617</v>
      </c>
      <c r="C131" s="4" t="s">
        <v>1618</v>
      </c>
      <c r="D131" s="38" t="s">
        <v>1619</v>
      </c>
      <c r="E131" s="38"/>
      <c r="F131" s="38" t="s">
        <v>917</v>
      </c>
      <c r="G131" s="38" t="s">
        <v>5</v>
      </c>
      <c r="H131" s="35">
        <v>2.6</v>
      </c>
      <c r="I131" s="38" t="s">
        <v>1145</v>
      </c>
      <c r="J131" s="137"/>
      <c r="K131" s="66" t="s">
        <v>572</v>
      </c>
    </row>
    <row r="132" spans="1:11" x14ac:dyDescent="0.35">
      <c r="A132" s="48">
        <v>130</v>
      </c>
      <c r="B132" s="4" t="s">
        <v>1617</v>
      </c>
      <c r="C132" s="4" t="s">
        <v>1620</v>
      </c>
      <c r="D132" s="38" t="s">
        <v>1621</v>
      </c>
      <c r="E132" s="38"/>
      <c r="F132" s="38" t="s">
        <v>917</v>
      </c>
      <c r="G132" s="38" t="s">
        <v>5</v>
      </c>
      <c r="H132" s="35">
        <v>2.6</v>
      </c>
      <c r="I132" s="38" t="s">
        <v>1145</v>
      </c>
      <c r="J132" s="137" t="s">
        <v>1375</v>
      </c>
      <c r="K132" s="66"/>
    </row>
    <row r="133" spans="1:11" hidden="1" x14ac:dyDescent="0.35">
      <c r="A133" s="48">
        <v>131</v>
      </c>
      <c r="B133" s="138" t="s">
        <v>1622</v>
      </c>
      <c r="C133" s="4" t="s">
        <v>1623</v>
      </c>
      <c r="D133" s="38" t="s">
        <v>759</v>
      </c>
      <c r="E133" s="38"/>
      <c r="F133" s="38" t="s">
        <v>917</v>
      </c>
      <c r="G133" s="38" t="s">
        <v>63</v>
      </c>
      <c r="H133" s="35">
        <v>3.9000000000000004</v>
      </c>
      <c r="I133" s="38" t="s">
        <v>1145</v>
      </c>
      <c r="J133" s="137"/>
      <c r="K133" s="66" t="s">
        <v>572</v>
      </c>
    </row>
    <row r="134" spans="1:11" x14ac:dyDescent="0.35">
      <c r="A134" s="48">
        <v>132</v>
      </c>
      <c r="B134" s="138" t="s">
        <v>1624</v>
      </c>
      <c r="C134" s="4" t="s">
        <v>1625</v>
      </c>
      <c r="D134" s="38" t="s">
        <v>761</v>
      </c>
      <c r="E134" s="38"/>
      <c r="F134" s="38" t="s">
        <v>917</v>
      </c>
      <c r="G134" s="38" t="s">
        <v>5</v>
      </c>
      <c r="H134" s="35">
        <v>2.6</v>
      </c>
      <c r="I134" s="38" t="s">
        <v>1145</v>
      </c>
      <c r="J134" s="137"/>
      <c r="K134" s="66"/>
    </row>
    <row r="135" spans="1:11" ht="28" hidden="1" x14ac:dyDescent="0.35">
      <c r="A135" s="48">
        <v>133</v>
      </c>
      <c r="B135" s="138" t="s">
        <v>1626</v>
      </c>
      <c r="C135" s="4" t="s">
        <v>1627</v>
      </c>
      <c r="D135" s="38" t="s">
        <v>763</v>
      </c>
      <c r="E135" s="38"/>
      <c r="F135" s="38" t="s">
        <v>917</v>
      </c>
      <c r="G135" s="38" t="s">
        <v>63</v>
      </c>
      <c r="H135" s="35">
        <v>2.6</v>
      </c>
      <c r="I135" s="38" t="s">
        <v>1145</v>
      </c>
      <c r="J135" s="137" t="s">
        <v>1375</v>
      </c>
      <c r="K135" s="66"/>
    </row>
    <row r="136" spans="1:11" hidden="1" x14ac:dyDescent="0.35">
      <c r="A136" s="48">
        <v>134</v>
      </c>
      <c r="B136" s="138" t="s">
        <v>1628</v>
      </c>
      <c r="C136" s="4" t="s">
        <v>1629</v>
      </c>
      <c r="D136" s="38" t="s">
        <v>765</v>
      </c>
      <c r="E136" s="38"/>
      <c r="F136" s="38" t="s">
        <v>917</v>
      </c>
      <c r="G136" s="38" t="s">
        <v>63</v>
      </c>
      <c r="H136" s="35">
        <v>7.8000000000000007</v>
      </c>
      <c r="I136" s="38" t="s">
        <v>1145</v>
      </c>
      <c r="J136" s="137"/>
      <c r="K136" s="66"/>
    </row>
    <row r="137" spans="1:11" ht="28" hidden="1" x14ac:dyDescent="0.35">
      <c r="A137" s="48">
        <v>135</v>
      </c>
      <c r="B137" s="138" t="s">
        <v>1630</v>
      </c>
      <c r="C137" s="4" t="s">
        <v>1631</v>
      </c>
      <c r="D137" s="38" t="s">
        <v>767</v>
      </c>
      <c r="E137" s="38"/>
      <c r="F137" s="38" t="s">
        <v>917</v>
      </c>
      <c r="G137" s="38" t="s">
        <v>63</v>
      </c>
      <c r="H137" s="35">
        <v>5.2</v>
      </c>
      <c r="I137" s="38" t="s">
        <v>1145</v>
      </c>
      <c r="J137" s="137"/>
      <c r="K137" s="66"/>
    </row>
    <row r="138" spans="1:11" ht="28" hidden="1" x14ac:dyDescent="0.35">
      <c r="A138" s="48">
        <v>136</v>
      </c>
      <c r="B138" s="4" t="s">
        <v>1632</v>
      </c>
      <c r="C138" s="4" t="s">
        <v>1633</v>
      </c>
      <c r="D138" s="38" t="s">
        <v>1634</v>
      </c>
      <c r="E138" s="38"/>
      <c r="F138" s="38" t="s">
        <v>917</v>
      </c>
      <c r="G138" s="38" t="s">
        <v>63</v>
      </c>
      <c r="H138" s="35">
        <v>5.2</v>
      </c>
      <c r="I138" s="38" t="s">
        <v>1145</v>
      </c>
      <c r="J138" s="137"/>
      <c r="K138" s="66"/>
    </row>
    <row r="139" spans="1:11" ht="28" hidden="1" x14ac:dyDescent="0.35">
      <c r="A139" s="48">
        <v>137</v>
      </c>
      <c r="B139" s="4" t="s">
        <v>1632</v>
      </c>
      <c r="C139" s="4" t="s">
        <v>1635</v>
      </c>
      <c r="D139" s="38" t="s">
        <v>1636</v>
      </c>
      <c r="E139" s="38"/>
      <c r="F139" s="38" t="s">
        <v>917</v>
      </c>
      <c r="G139" s="38" t="s">
        <v>63</v>
      </c>
      <c r="H139" s="35">
        <v>6.5</v>
      </c>
      <c r="I139" s="38" t="s">
        <v>1145</v>
      </c>
      <c r="J139" s="137"/>
      <c r="K139" s="66"/>
    </row>
    <row r="140" spans="1:11" ht="28" x14ac:dyDescent="0.35">
      <c r="A140" s="48">
        <v>138</v>
      </c>
      <c r="B140" s="138" t="s">
        <v>1637</v>
      </c>
      <c r="C140" s="68" t="s">
        <v>1638</v>
      </c>
      <c r="D140" s="68" t="s">
        <v>1639</v>
      </c>
      <c r="E140" s="38"/>
      <c r="F140" s="38" t="s">
        <v>917</v>
      </c>
      <c r="G140" s="38" t="s">
        <v>5</v>
      </c>
      <c r="H140" s="35">
        <v>5.2</v>
      </c>
      <c r="I140" s="38"/>
      <c r="J140" s="137" t="s">
        <v>1398</v>
      </c>
      <c r="K140" s="66"/>
    </row>
    <row r="141" spans="1:11" ht="14.5" x14ac:dyDescent="0.35">
      <c r="A141" s="48">
        <v>139</v>
      </c>
      <c r="B141" s="138" t="s">
        <v>1640</v>
      </c>
      <c r="C141" s="68" t="s">
        <v>1641</v>
      </c>
      <c r="D141" s="68" t="s">
        <v>1642</v>
      </c>
      <c r="E141" s="38"/>
      <c r="F141" s="38" t="s">
        <v>917</v>
      </c>
      <c r="G141" s="38" t="s">
        <v>5</v>
      </c>
      <c r="H141" s="35">
        <v>3.9000000000000004</v>
      </c>
      <c r="I141" s="38"/>
      <c r="J141" s="137" t="s">
        <v>1398</v>
      </c>
      <c r="K141" s="66"/>
    </row>
    <row r="142" spans="1:11" ht="14.5" x14ac:dyDescent="0.35">
      <c r="A142" s="48">
        <v>140</v>
      </c>
      <c r="B142" s="138" t="s">
        <v>1643</v>
      </c>
      <c r="C142" s="68" t="s">
        <v>1644</v>
      </c>
      <c r="D142" s="68" t="s">
        <v>1645</v>
      </c>
      <c r="E142" s="38"/>
      <c r="F142" s="38" t="s">
        <v>917</v>
      </c>
      <c r="G142" s="38" t="s">
        <v>5</v>
      </c>
      <c r="H142" s="35">
        <v>3.9000000000000004</v>
      </c>
      <c r="I142" s="38"/>
      <c r="J142" s="137" t="s">
        <v>1398</v>
      </c>
      <c r="K142" s="66"/>
    </row>
    <row r="143" spans="1:11" ht="14.5" x14ac:dyDescent="0.35">
      <c r="A143" s="48">
        <v>141</v>
      </c>
      <c r="B143" s="138" t="s">
        <v>1646</v>
      </c>
      <c r="C143" s="68" t="s">
        <v>1647</v>
      </c>
      <c r="D143" s="68" t="s">
        <v>1648</v>
      </c>
      <c r="E143" s="38"/>
      <c r="F143" s="38" t="s">
        <v>917</v>
      </c>
      <c r="G143" s="38" t="s">
        <v>5</v>
      </c>
      <c r="H143" s="35">
        <v>5.2</v>
      </c>
      <c r="I143" s="38"/>
      <c r="J143" s="137" t="s">
        <v>1398</v>
      </c>
      <c r="K143" s="66"/>
    </row>
    <row r="144" spans="1:11" ht="14.5" x14ac:dyDescent="0.35">
      <c r="A144" s="48">
        <v>142</v>
      </c>
      <c r="B144" s="138" t="s">
        <v>1649</v>
      </c>
      <c r="C144" s="68" t="s">
        <v>1650</v>
      </c>
      <c r="D144" s="68" t="s">
        <v>1651</v>
      </c>
      <c r="E144" s="38"/>
      <c r="F144" s="38" t="s">
        <v>917</v>
      </c>
      <c r="G144" s="38" t="s">
        <v>5</v>
      </c>
      <c r="H144" s="35">
        <v>3.9000000000000004</v>
      </c>
      <c r="I144" s="38"/>
      <c r="J144" s="137" t="s">
        <v>1398</v>
      </c>
      <c r="K144" s="66"/>
    </row>
    <row r="145" spans="1:11" ht="14.5" x14ac:dyDescent="0.35">
      <c r="A145" s="48">
        <v>143</v>
      </c>
      <c r="B145" s="138" t="s">
        <v>1652</v>
      </c>
      <c r="C145" s="68" t="s">
        <v>1653</v>
      </c>
      <c r="D145" s="68" t="s">
        <v>1654</v>
      </c>
      <c r="E145" s="38"/>
      <c r="F145" s="38" t="s">
        <v>917</v>
      </c>
      <c r="G145" s="38" t="s">
        <v>5</v>
      </c>
      <c r="H145" s="35">
        <v>3.9000000000000004</v>
      </c>
      <c r="I145" s="38"/>
      <c r="J145" s="137" t="s">
        <v>1398</v>
      </c>
      <c r="K145" s="66"/>
    </row>
    <row r="146" spans="1:11" ht="14.5" x14ac:dyDescent="0.35">
      <c r="A146" s="48">
        <v>144</v>
      </c>
      <c r="B146" s="138" t="s">
        <v>1655</v>
      </c>
      <c r="C146" s="68" t="s">
        <v>1656</v>
      </c>
      <c r="D146" s="68" t="s">
        <v>1657</v>
      </c>
      <c r="E146" s="38"/>
      <c r="F146" s="38" t="s">
        <v>917</v>
      </c>
      <c r="G146" s="38" t="s">
        <v>5</v>
      </c>
      <c r="H146" s="35">
        <v>3.9000000000000004</v>
      </c>
      <c r="I146" s="38"/>
      <c r="J146" s="137" t="s">
        <v>1398</v>
      </c>
      <c r="K146" s="66"/>
    </row>
    <row r="147" spans="1:11" ht="14.5" x14ac:dyDescent="0.35">
      <c r="A147" s="48">
        <v>145</v>
      </c>
      <c r="B147" s="138" t="s">
        <v>1658</v>
      </c>
      <c r="C147" s="68" t="s">
        <v>1659</v>
      </c>
      <c r="D147" s="68" t="s">
        <v>1660</v>
      </c>
      <c r="E147" s="38"/>
      <c r="F147" s="38" t="s">
        <v>917</v>
      </c>
      <c r="G147" s="38" t="s">
        <v>5</v>
      </c>
      <c r="H147" s="35">
        <v>5.2</v>
      </c>
      <c r="I147" s="38"/>
      <c r="J147" s="137" t="s">
        <v>1398</v>
      </c>
      <c r="K147" s="66"/>
    </row>
    <row r="148" spans="1:11" ht="14.5" x14ac:dyDescent="0.35">
      <c r="A148" s="48">
        <v>146</v>
      </c>
      <c r="B148" s="138" t="s">
        <v>1661</v>
      </c>
      <c r="C148" s="68" t="s">
        <v>1662</v>
      </c>
      <c r="D148" s="68" t="s">
        <v>1663</v>
      </c>
      <c r="E148" s="38"/>
      <c r="F148" s="38" t="s">
        <v>917</v>
      </c>
      <c r="G148" s="38" t="s">
        <v>5</v>
      </c>
      <c r="H148" s="35">
        <v>5.2</v>
      </c>
      <c r="I148" s="38"/>
      <c r="J148" s="137" t="s">
        <v>1398</v>
      </c>
      <c r="K148" s="66"/>
    </row>
    <row r="149" spans="1:11" ht="14.5" x14ac:dyDescent="0.35">
      <c r="A149" s="48">
        <v>147</v>
      </c>
      <c r="B149" s="138" t="s">
        <v>1664</v>
      </c>
      <c r="C149" s="68" t="s">
        <v>1665</v>
      </c>
      <c r="D149" s="68" t="s">
        <v>1666</v>
      </c>
      <c r="E149" s="38"/>
      <c r="F149" s="38" t="s">
        <v>917</v>
      </c>
      <c r="G149" s="38" t="s">
        <v>5</v>
      </c>
      <c r="H149" s="35">
        <v>3.9000000000000004</v>
      </c>
      <c r="I149" s="38"/>
      <c r="J149" s="137" t="s">
        <v>1398</v>
      </c>
      <c r="K149" s="66"/>
    </row>
    <row r="150" spans="1:11" ht="14.5" x14ac:dyDescent="0.35">
      <c r="A150" s="48">
        <v>148</v>
      </c>
      <c r="B150" s="138" t="s">
        <v>1667</v>
      </c>
      <c r="C150" s="68" t="s">
        <v>1668</v>
      </c>
      <c r="D150" s="68" t="s">
        <v>1669</v>
      </c>
      <c r="E150" s="38"/>
      <c r="F150" s="38" t="s">
        <v>917</v>
      </c>
      <c r="G150" s="38" t="s">
        <v>5</v>
      </c>
      <c r="H150" s="35">
        <v>3.9000000000000004</v>
      </c>
      <c r="I150" s="38"/>
      <c r="J150" s="137" t="s">
        <v>1398</v>
      </c>
      <c r="K150" s="66"/>
    </row>
    <row r="151" spans="1:11" ht="14.5" x14ac:dyDescent="0.35">
      <c r="A151" s="48">
        <v>149</v>
      </c>
      <c r="B151" s="138" t="s">
        <v>1670</v>
      </c>
      <c r="C151" s="68" t="s">
        <v>1671</v>
      </c>
      <c r="D151" s="68" t="s">
        <v>1672</v>
      </c>
      <c r="E151" s="38"/>
      <c r="F151" s="38" t="s">
        <v>917</v>
      </c>
      <c r="G151" s="38" t="s">
        <v>5</v>
      </c>
      <c r="H151" s="35">
        <v>5.2</v>
      </c>
      <c r="I151" s="38"/>
      <c r="J151" s="137" t="s">
        <v>1398</v>
      </c>
      <c r="K151" s="66"/>
    </row>
    <row r="152" spans="1:11" ht="14.5" x14ac:dyDescent="0.35">
      <c r="A152" s="48">
        <v>150</v>
      </c>
      <c r="B152" s="138" t="s">
        <v>1673</v>
      </c>
      <c r="C152" s="68" t="s">
        <v>1674</v>
      </c>
      <c r="D152" s="68" t="s">
        <v>1675</v>
      </c>
      <c r="E152" s="38"/>
      <c r="F152" s="38" t="s">
        <v>917</v>
      </c>
      <c r="G152" s="38" t="s">
        <v>5</v>
      </c>
      <c r="H152" s="35">
        <v>5.2</v>
      </c>
      <c r="I152" s="38"/>
      <c r="J152" s="137" t="s">
        <v>1398</v>
      </c>
      <c r="K152" s="66"/>
    </row>
    <row r="153" spans="1:11" ht="14.5" x14ac:dyDescent="0.35">
      <c r="A153" s="48">
        <v>151</v>
      </c>
      <c r="B153" s="138" t="s">
        <v>1676</v>
      </c>
      <c r="C153" s="68" t="s">
        <v>1677</v>
      </c>
      <c r="D153" s="68" t="s">
        <v>1678</v>
      </c>
      <c r="E153" s="38"/>
      <c r="F153" s="38" t="s">
        <v>917</v>
      </c>
      <c r="G153" s="38" t="s">
        <v>5</v>
      </c>
      <c r="H153" s="35">
        <v>5.2</v>
      </c>
      <c r="I153" s="38"/>
      <c r="J153" s="137" t="s">
        <v>1398</v>
      </c>
      <c r="K153" s="66"/>
    </row>
    <row r="154" spans="1:11" ht="14.5" x14ac:dyDescent="0.35">
      <c r="A154" s="48">
        <v>152</v>
      </c>
      <c r="B154" s="138" t="s">
        <v>1679</v>
      </c>
      <c r="C154" s="68" t="s">
        <v>1680</v>
      </c>
      <c r="D154" s="68" t="s">
        <v>1681</v>
      </c>
      <c r="E154" s="38"/>
      <c r="F154" s="38" t="s">
        <v>917</v>
      </c>
      <c r="G154" s="38" t="s">
        <v>5</v>
      </c>
      <c r="H154" s="35">
        <v>5.2</v>
      </c>
      <c r="I154" s="38"/>
      <c r="J154" s="137" t="s">
        <v>1398</v>
      </c>
      <c r="K154" s="66"/>
    </row>
    <row r="155" spans="1:11" ht="14.5" x14ac:dyDescent="0.35">
      <c r="A155" s="48">
        <v>153</v>
      </c>
      <c r="B155" s="138" t="s">
        <v>1557</v>
      </c>
      <c r="C155" s="68" t="s">
        <v>1682</v>
      </c>
      <c r="D155" s="68" t="s">
        <v>1683</v>
      </c>
      <c r="E155" s="38"/>
      <c r="F155" s="38" t="s">
        <v>917</v>
      </c>
      <c r="G155" s="38" t="s">
        <v>5</v>
      </c>
      <c r="H155" s="35">
        <v>5.2</v>
      </c>
      <c r="I155" s="38"/>
      <c r="J155" s="137" t="s">
        <v>1398</v>
      </c>
      <c r="K155" s="66"/>
    </row>
    <row r="156" spans="1:11" ht="14.5" x14ac:dyDescent="0.35">
      <c r="A156" s="48">
        <v>154</v>
      </c>
      <c r="B156" s="138" t="s">
        <v>1396</v>
      </c>
      <c r="C156" s="68" t="s">
        <v>1684</v>
      </c>
      <c r="D156" s="68" t="s">
        <v>1685</v>
      </c>
      <c r="E156" s="38"/>
      <c r="F156" s="38" t="s">
        <v>917</v>
      </c>
      <c r="G156" s="38" t="s">
        <v>5</v>
      </c>
      <c r="H156" s="35">
        <v>5.2</v>
      </c>
      <c r="I156" s="38"/>
      <c r="J156" s="137" t="s">
        <v>1398</v>
      </c>
      <c r="K156" s="66"/>
    </row>
    <row r="157" spans="1:11" ht="29" x14ac:dyDescent="0.35">
      <c r="A157" s="48">
        <v>155</v>
      </c>
      <c r="B157" s="138" t="s">
        <v>1686</v>
      </c>
      <c r="C157" s="69" t="s">
        <v>1687</v>
      </c>
      <c r="D157" s="68" t="s">
        <v>775</v>
      </c>
      <c r="E157" s="38"/>
      <c r="F157" s="38" t="s">
        <v>917</v>
      </c>
      <c r="G157" s="38" t="s">
        <v>5</v>
      </c>
      <c r="H157" s="35">
        <v>6.5</v>
      </c>
      <c r="I157" s="38"/>
      <c r="J157" s="137" t="s">
        <v>1398</v>
      </c>
      <c r="K157" s="66"/>
    </row>
    <row r="158" spans="1:11" ht="29" x14ac:dyDescent="0.35">
      <c r="A158" s="48">
        <v>156</v>
      </c>
      <c r="B158" s="138" t="s">
        <v>1517</v>
      </c>
      <c r="C158" s="69" t="s">
        <v>1688</v>
      </c>
      <c r="D158" s="68" t="s">
        <v>777</v>
      </c>
      <c r="E158" s="38"/>
      <c r="F158" s="38" t="s">
        <v>917</v>
      </c>
      <c r="G158" s="44" t="s">
        <v>5</v>
      </c>
      <c r="H158" s="35">
        <v>14.3</v>
      </c>
      <c r="I158" s="38"/>
      <c r="J158" s="137" t="s">
        <v>1398</v>
      </c>
      <c r="K158" s="66"/>
    </row>
    <row r="159" spans="1:11" ht="29" x14ac:dyDescent="0.35">
      <c r="A159" s="48">
        <v>157</v>
      </c>
      <c r="B159" s="138" t="s">
        <v>1689</v>
      </c>
      <c r="C159" s="69" t="s">
        <v>1690</v>
      </c>
      <c r="D159" s="68" t="s">
        <v>1691</v>
      </c>
      <c r="E159" s="38"/>
      <c r="F159" s="38" t="s">
        <v>917</v>
      </c>
      <c r="G159" s="38" t="s">
        <v>5</v>
      </c>
      <c r="H159" s="35">
        <v>5.2</v>
      </c>
      <c r="I159" s="38"/>
      <c r="J159" s="137" t="s">
        <v>1398</v>
      </c>
      <c r="K159" s="66"/>
    </row>
    <row r="160" spans="1:11" ht="29" x14ac:dyDescent="0.35">
      <c r="A160" s="48">
        <v>158</v>
      </c>
      <c r="B160" s="138" t="s">
        <v>1692</v>
      </c>
      <c r="C160" s="69" t="s">
        <v>1693</v>
      </c>
      <c r="D160" s="68" t="s">
        <v>1694</v>
      </c>
      <c r="E160" s="38"/>
      <c r="F160" s="38" t="s">
        <v>917</v>
      </c>
      <c r="G160" s="38" t="s">
        <v>5</v>
      </c>
      <c r="H160" s="35">
        <v>6.5</v>
      </c>
      <c r="I160" s="38"/>
      <c r="J160" s="137" t="s">
        <v>1398</v>
      </c>
      <c r="K160" s="66"/>
    </row>
    <row r="161" spans="1:11" ht="29" x14ac:dyDescent="0.35">
      <c r="A161" s="48">
        <v>159</v>
      </c>
      <c r="B161" s="138" t="s">
        <v>1478</v>
      </c>
      <c r="C161" s="69" t="s">
        <v>1695</v>
      </c>
      <c r="D161" s="70" t="s">
        <v>1696</v>
      </c>
      <c r="E161" s="38"/>
      <c r="F161" s="38" t="s">
        <v>917</v>
      </c>
      <c r="G161" s="38" t="s">
        <v>5</v>
      </c>
      <c r="H161" s="35">
        <v>3.9000000000000004</v>
      </c>
      <c r="I161" s="38"/>
      <c r="J161" s="137"/>
      <c r="K161" s="66"/>
    </row>
    <row r="162" spans="1:11" ht="29" x14ac:dyDescent="0.35">
      <c r="A162" s="48">
        <v>160</v>
      </c>
      <c r="B162" s="138" t="s">
        <v>1473</v>
      </c>
      <c r="C162" s="69" t="s">
        <v>1697</v>
      </c>
      <c r="D162" s="70" t="s">
        <v>1698</v>
      </c>
      <c r="E162" s="38"/>
      <c r="F162" s="38" t="s">
        <v>917</v>
      </c>
      <c r="G162" s="38" t="s">
        <v>5</v>
      </c>
      <c r="H162" s="35">
        <v>3.9000000000000004</v>
      </c>
      <c r="I162" s="38"/>
      <c r="J162" s="137"/>
      <c r="K162" s="66"/>
    </row>
    <row r="163" spans="1:11" ht="29" hidden="1" x14ac:dyDescent="0.35">
      <c r="A163" s="48">
        <v>161</v>
      </c>
      <c r="B163" s="138" t="s">
        <v>1410</v>
      </c>
      <c r="C163" s="69" t="s">
        <v>1699</v>
      </c>
      <c r="D163" s="70" t="s">
        <v>1700</v>
      </c>
      <c r="E163" s="38"/>
      <c r="F163" s="38" t="s">
        <v>917</v>
      </c>
      <c r="G163" s="38" t="s">
        <v>63</v>
      </c>
      <c r="H163" s="35">
        <v>6.5</v>
      </c>
      <c r="I163" s="38"/>
      <c r="J163" s="137"/>
      <c r="K163" s="66"/>
    </row>
    <row r="164" spans="1:11" ht="29" hidden="1" x14ac:dyDescent="0.35">
      <c r="A164" s="48">
        <v>162</v>
      </c>
      <c r="B164" s="138" t="s">
        <v>1389</v>
      </c>
      <c r="C164" s="69" t="s">
        <v>1701</v>
      </c>
      <c r="D164" s="70" t="s">
        <v>1702</v>
      </c>
      <c r="E164" s="38"/>
      <c r="F164" s="38" t="s">
        <v>917</v>
      </c>
      <c r="G164" s="38" t="s">
        <v>63</v>
      </c>
      <c r="H164" s="35">
        <v>6.5</v>
      </c>
      <c r="I164" s="38"/>
      <c r="J164" s="137"/>
      <c r="K164" s="66"/>
    </row>
    <row r="165" spans="1:11" ht="29" x14ac:dyDescent="0.35">
      <c r="A165" s="48">
        <v>163</v>
      </c>
      <c r="B165" s="138" t="s">
        <v>1410</v>
      </c>
      <c r="C165" s="69" t="s">
        <v>1703</v>
      </c>
      <c r="D165" s="70" t="s">
        <v>1704</v>
      </c>
      <c r="E165" s="38"/>
      <c r="F165" s="38" t="s">
        <v>917</v>
      </c>
      <c r="G165" s="38" t="s">
        <v>5</v>
      </c>
      <c r="H165" s="35">
        <v>3.9000000000000004</v>
      </c>
      <c r="I165" s="38"/>
      <c r="J165" s="137"/>
      <c r="K165" s="66"/>
    </row>
    <row r="166" spans="1:11" ht="29" x14ac:dyDescent="0.35">
      <c r="A166" s="48">
        <v>164</v>
      </c>
      <c r="B166" s="138" t="s">
        <v>1389</v>
      </c>
      <c r="C166" s="69" t="s">
        <v>1705</v>
      </c>
      <c r="D166" s="70" t="s">
        <v>1706</v>
      </c>
      <c r="E166" s="38"/>
      <c r="F166" s="38" t="s">
        <v>917</v>
      </c>
      <c r="G166" s="38" t="s">
        <v>5</v>
      </c>
      <c r="H166" s="35">
        <v>3.9000000000000004</v>
      </c>
      <c r="I166" s="38"/>
      <c r="J166" s="137"/>
      <c r="K166" s="66"/>
    </row>
    <row r="167" spans="1:11" ht="29" x14ac:dyDescent="0.35">
      <c r="A167" s="48">
        <v>165</v>
      </c>
      <c r="B167" s="138" t="s">
        <v>1707</v>
      </c>
      <c r="C167" s="69" t="s">
        <v>1708</v>
      </c>
      <c r="D167" s="70" t="s">
        <v>787</v>
      </c>
      <c r="E167" s="38"/>
      <c r="F167" s="38" t="s">
        <v>917</v>
      </c>
      <c r="G167" s="38" t="s">
        <v>5</v>
      </c>
      <c r="H167" s="35">
        <v>3.9000000000000004</v>
      </c>
      <c r="I167" s="38"/>
      <c r="J167" s="137"/>
      <c r="K167" s="66"/>
    </row>
    <row r="168" spans="1:11" ht="14.5" x14ac:dyDescent="0.35">
      <c r="A168" s="48">
        <v>166</v>
      </c>
      <c r="B168" s="138" t="s">
        <v>1466</v>
      </c>
      <c r="C168" s="69" t="s">
        <v>1709</v>
      </c>
      <c r="D168" s="70" t="s">
        <v>1710</v>
      </c>
      <c r="E168" s="38"/>
      <c r="F168" s="38" t="s">
        <v>917</v>
      </c>
      <c r="G168" s="38" t="s">
        <v>5</v>
      </c>
      <c r="H168" s="35">
        <v>3.9000000000000004</v>
      </c>
      <c r="I168" s="38"/>
      <c r="J168" s="137"/>
      <c r="K168" s="66"/>
    </row>
    <row r="169" spans="1:11" ht="14.5" x14ac:dyDescent="0.35">
      <c r="A169" s="48">
        <v>167</v>
      </c>
      <c r="B169" s="138" t="s">
        <v>1452</v>
      </c>
      <c r="C169" s="69" t="s">
        <v>1711</v>
      </c>
      <c r="D169" s="70" t="s">
        <v>1712</v>
      </c>
      <c r="E169" s="38"/>
      <c r="F169" s="38" t="s">
        <v>917</v>
      </c>
      <c r="G169" s="38" t="s">
        <v>5</v>
      </c>
      <c r="H169" s="35">
        <v>3.9000000000000004</v>
      </c>
      <c r="I169" s="38"/>
      <c r="J169" s="137"/>
      <c r="K169" s="66"/>
    </row>
    <row r="170" spans="1:11" ht="14.5" x14ac:dyDescent="0.35">
      <c r="A170" s="48">
        <v>168</v>
      </c>
      <c r="B170" s="138" t="s">
        <v>1538</v>
      </c>
      <c r="C170" s="69" t="s">
        <v>1713</v>
      </c>
      <c r="D170" s="70" t="s">
        <v>790</v>
      </c>
      <c r="E170" s="38"/>
      <c r="F170" s="38" t="s">
        <v>917</v>
      </c>
      <c r="G170" s="38" t="s">
        <v>5</v>
      </c>
      <c r="H170" s="35">
        <v>3.9000000000000004</v>
      </c>
      <c r="I170" s="38"/>
      <c r="J170" s="137"/>
      <c r="K170" s="66"/>
    </row>
    <row r="171" spans="1:11" ht="29" hidden="1" x14ac:dyDescent="0.35">
      <c r="A171" s="48">
        <v>169</v>
      </c>
      <c r="B171" s="138" t="s">
        <v>1714</v>
      </c>
      <c r="C171" s="69" t="s">
        <v>1715</v>
      </c>
      <c r="D171" s="68" t="s">
        <v>792</v>
      </c>
      <c r="E171" s="38"/>
      <c r="F171" s="38" t="s">
        <v>917</v>
      </c>
      <c r="G171" s="38" t="s">
        <v>63</v>
      </c>
      <c r="H171" s="35">
        <v>3.9000000000000004</v>
      </c>
      <c r="I171" s="38"/>
      <c r="J171" s="137"/>
      <c r="K171" s="66"/>
    </row>
    <row r="172" spans="1:11" ht="29" hidden="1" x14ac:dyDescent="0.35">
      <c r="A172" s="48">
        <v>170</v>
      </c>
      <c r="B172" s="138" t="s">
        <v>1595</v>
      </c>
      <c r="C172" s="69" t="s">
        <v>1716</v>
      </c>
      <c r="D172" s="68" t="s">
        <v>794</v>
      </c>
      <c r="E172" s="38"/>
      <c r="F172" s="38" t="s">
        <v>917</v>
      </c>
      <c r="G172" s="38" t="s">
        <v>63</v>
      </c>
      <c r="H172" s="35">
        <v>3.9000000000000004</v>
      </c>
      <c r="I172" s="38"/>
      <c r="J172" s="137"/>
      <c r="K172" s="66" t="s">
        <v>795</v>
      </c>
    </row>
    <row r="173" spans="1:11" ht="29" hidden="1" x14ac:dyDescent="0.35">
      <c r="A173" s="48">
        <v>171</v>
      </c>
      <c r="B173" s="138" t="s">
        <v>1717</v>
      </c>
      <c r="C173" s="69" t="s">
        <v>1718</v>
      </c>
      <c r="D173" s="68" t="s">
        <v>797</v>
      </c>
      <c r="E173" s="38"/>
      <c r="F173" s="38" t="s">
        <v>917</v>
      </c>
      <c r="G173" s="38" t="s">
        <v>63</v>
      </c>
      <c r="H173" s="35">
        <v>3.9000000000000004</v>
      </c>
      <c r="I173" s="38"/>
      <c r="J173" s="137"/>
      <c r="K173" s="66"/>
    </row>
    <row r="174" spans="1:11" ht="29" hidden="1" x14ac:dyDescent="0.35">
      <c r="A174" s="48">
        <v>172</v>
      </c>
      <c r="B174" s="138" t="s">
        <v>1719</v>
      </c>
      <c r="C174" s="69" t="s">
        <v>1720</v>
      </c>
      <c r="D174" s="68" t="s">
        <v>799</v>
      </c>
      <c r="E174" s="38"/>
      <c r="F174" s="38" t="s">
        <v>917</v>
      </c>
      <c r="G174" s="38" t="s">
        <v>63</v>
      </c>
      <c r="H174" s="35">
        <v>3.9000000000000004</v>
      </c>
      <c r="I174" s="38"/>
      <c r="J174" s="137"/>
      <c r="K174" s="66"/>
    </row>
    <row r="175" spans="1:11" ht="29" hidden="1" x14ac:dyDescent="0.35">
      <c r="A175" s="48">
        <v>173</v>
      </c>
      <c r="B175" s="138" t="s">
        <v>1689</v>
      </c>
      <c r="C175" s="69" t="s">
        <v>1721</v>
      </c>
      <c r="D175" s="68" t="s">
        <v>801</v>
      </c>
      <c r="E175" s="68"/>
      <c r="F175" s="38" t="s">
        <v>917</v>
      </c>
      <c r="G175" s="139" t="s">
        <v>63</v>
      </c>
      <c r="H175" s="35" t="s">
        <v>802</v>
      </c>
      <c r="I175" s="38"/>
      <c r="J175" s="137"/>
      <c r="K175" s="66"/>
    </row>
    <row r="176" spans="1:11" ht="14.5" x14ac:dyDescent="0.35">
      <c r="A176" s="48">
        <v>174</v>
      </c>
      <c r="B176" s="141" t="s">
        <v>1837</v>
      </c>
      <c r="C176" s="43" t="s">
        <v>1840</v>
      </c>
      <c r="D176" s="38" t="s">
        <v>722</v>
      </c>
      <c r="E176" s="38"/>
      <c r="F176" s="38" t="s">
        <v>917</v>
      </c>
      <c r="G176" s="38" t="s">
        <v>5</v>
      </c>
      <c r="H176" s="156">
        <v>18.2</v>
      </c>
      <c r="I176" s="38"/>
      <c r="J176" s="137" t="s">
        <v>1852</v>
      </c>
      <c r="K176" s="66"/>
    </row>
    <row r="177" spans="1:11" ht="14.5" x14ac:dyDescent="0.35">
      <c r="A177" s="48">
        <v>175</v>
      </c>
      <c r="B177" s="141" t="s">
        <v>1836</v>
      </c>
      <c r="C177" s="43" t="s">
        <v>1841</v>
      </c>
      <c r="D177" s="38" t="s">
        <v>1548</v>
      </c>
      <c r="E177" s="38"/>
      <c r="F177" s="38" t="s">
        <v>917</v>
      </c>
      <c r="G177" s="38" t="s">
        <v>5</v>
      </c>
      <c r="H177" s="157">
        <v>6.5</v>
      </c>
      <c r="I177" s="38"/>
      <c r="J177" s="189" t="s">
        <v>1852</v>
      </c>
      <c r="K177" s="66"/>
    </row>
    <row r="178" spans="1:11" ht="14.5" x14ac:dyDescent="0.35">
      <c r="A178" s="48">
        <v>176</v>
      </c>
      <c r="B178" s="142" t="s">
        <v>1546</v>
      </c>
      <c r="C178" s="142" t="s">
        <v>1842</v>
      </c>
      <c r="D178" s="38" t="s">
        <v>1847</v>
      </c>
      <c r="E178" s="38"/>
      <c r="F178" s="38" t="s">
        <v>917</v>
      </c>
      <c r="G178" s="38" t="s">
        <v>5</v>
      </c>
      <c r="H178" s="157">
        <v>2.6</v>
      </c>
      <c r="I178" s="38"/>
      <c r="J178" s="189" t="s">
        <v>1852</v>
      </c>
      <c r="K178" s="66"/>
    </row>
    <row r="179" spans="1:11" ht="14.5" x14ac:dyDescent="0.35">
      <c r="A179" s="48">
        <v>177</v>
      </c>
      <c r="B179" s="43" t="s">
        <v>1460</v>
      </c>
      <c r="C179" s="142" t="s">
        <v>1843</v>
      </c>
      <c r="D179" s="38" t="s">
        <v>1848</v>
      </c>
      <c r="E179" s="38"/>
      <c r="F179" s="38" t="s">
        <v>917</v>
      </c>
      <c r="G179" s="38" t="s">
        <v>5</v>
      </c>
      <c r="H179" s="157">
        <v>2.6</v>
      </c>
      <c r="I179" s="38"/>
      <c r="J179" s="189" t="s">
        <v>1852</v>
      </c>
      <c r="K179" s="66"/>
    </row>
    <row r="180" spans="1:11" ht="14.5" x14ac:dyDescent="0.35">
      <c r="A180" s="48">
        <v>178</v>
      </c>
      <c r="B180" s="43" t="s">
        <v>1404</v>
      </c>
      <c r="C180" s="142" t="s">
        <v>1844</v>
      </c>
      <c r="D180" s="38" t="s">
        <v>1849</v>
      </c>
      <c r="E180" s="38"/>
      <c r="F180" s="38" t="s">
        <v>917</v>
      </c>
      <c r="G180" s="38" t="s">
        <v>5</v>
      </c>
      <c r="H180" s="157">
        <v>5.2</v>
      </c>
      <c r="I180" s="38"/>
      <c r="J180" s="189" t="s">
        <v>1852</v>
      </c>
      <c r="K180" s="66"/>
    </row>
    <row r="181" spans="1:11" ht="14.5" x14ac:dyDescent="0.35">
      <c r="A181" s="48">
        <v>179</v>
      </c>
      <c r="B181" s="43" t="s">
        <v>1838</v>
      </c>
      <c r="C181" s="142" t="s">
        <v>1845</v>
      </c>
      <c r="D181" s="38" t="s">
        <v>1850</v>
      </c>
      <c r="E181" s="38"/>
      <c r="F181" s="38" t="s">
        <v>917</v>
      </c>
      <c r="G181" s="38" t="s">
        <v>5</v>
      </c>
      <c r="H181" s="157">
        <v>3.9000000000000004</v>
      </c>
      <c r="I181" s="38"/>
      <c r="J181" s="189" t="s">
        <v>1852</v>
      </c>
      <c r="K181" s="66"/>
    </row>
    <row r="182" spans="1:11" ht="14.5" x14ac:dyDescent="0.35">
      <c r="A182" s="195">
        <v>180</v>
      </c>
      <c r="B182" s="196" t="s">
        <v>1839</v>
      </c>
      <c r="C182" s="197" t="s">
        <v>1846</v>
      </c>
      <c r="D182" s="191" t="s">
        <v>1851</v>
      </c>
      <c r="E182" s="191"/>
      <c r="F182" s="191" t="s">
        <v>917</v>
      </c>
      <c r="G182" s="191" t="s">
        <v>5</v>
      </c>
      <c r="H182" s="198">
        <v>2.6</v>
      </c>
      <c r="I182" s="191"/>
      <c r="J182" s="188" t="s">
        <v>1852</v>
      </c>
      <c r="K182" s="199"/>
    </row>
    <row r="183" spans="1:11" x14ac:dyDescent="0.35">
      <c r="A183" s="35">
        <v>181</v>
      </c>
      <c r="B183" s="190" t="s">
        <v>1900</v>
      </c>
      <c r="C183" s="4" t="s">
        <v>1901</v>
      </c>
      <c r="D183" s="38" t="s">
        <v>1902</v>
      </c>
      <c r="E183" s="38"/>
      <c r="F183" s="38" t="s">
        <v>917</v>
      </c>
      <c r="G183" s="38" t="s">
        <v>5</v>
      </c>
      <c r="H183" s="35"/>
      <c r="I183" s="38"/>
      <c r="J183" s="189"/>
      <c r="K183" s="38" t="s">
        <v>1903</v>
      </c>
    </row>
  </sheetData>
  <autoFilter ref="A2:K183" xr:uid="{00000000-0009-0000-0000-00000A000000}">
    <filterColumn colId="6">
      <filters>
        <filter val="Vital"/>
      </filters>
    </filterColumn>
  </autoFilter>
  <mergeCells count="1">
    <mergeCell ref="A1:K1"/>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J55"/>
  <sheetViews>
    <sheetView workbookViewId="0">
      <pane xSplit="1" ySplit="2" topLeftCell="B3"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40"/>
    <col min="2" max="2" width="38.26953125" style="5" customWidth="1"/>
    <col min="3" max="3" width="61.7265625" style="40" customWidth="1"/>
    <col min="4" max="4" width="16.54296875" style="40" customWidth="1"/>
    <col min="5" max="5" width="39.7265625" style="40" customWidth="1"/>
    <col min="6" max="6" width="14.54296875" style="40" customWidth="1"/>
    <col min="7" max="7" width="16" style="40" bestFit="1" customWidth="1"/>
    <col min="8" max="8" width="20.81640625" style="39" customWidth="1"/>
    <col min="9" max="9" width="37.26953125" style="40" customWidth="1"/>
    <col min="10" max="10" width="27.1796875" style="40" customWidth="1"/>
    <col min="11" max="16384" width="9.1796875" style="40"/>
  </cols>
  <sheetData>
    <row r="1" spans="1:10" ht="14.5" thickBot="1" x14ac:dyDescent="0.4">
      <c r="A1" s="237" t="s">
        <v>1722</v>
      </c>
      <c r="B1" s="238"/>
      <c r="C1" s="238"/>
      <c r="D1" s="238"/>
      <c r="E1" s="238"/>
      <c r="F1" s="238"/>
      <c r="G1" s="238"/>
      <c r="H1" s="238"/>
      <c r="I1" s="238"/>
      <c r="J1" s="240"/>
    </row>
    <row r="2" spans="1:10" s="3" customFormat="1" ht="28" x14ac:dyDescent="0.35">
      <c r="A2" s="37" t="s">
        <v>35</v>
      </c>
      <c r="B2" s="37" t="s">
        <v>37</v>
      </c>
      <c r="C2" s="36" t="s">
        <v>1334</v>
      </c>
      <c r="D2" s="37" t="s">
        <v>909</v>
      </c>
      <c r="E2" s="37" t="s">
        <v>910</v>
      </c>
      <c r="F2" s="37" t="s">
        <v>911</v>
      </c>
      <c r="G2" s="37" t="s">
        <v>40</v>
      </c>
      <c r="H2" s="14" t="s">
        <v>912</v>
      </c>
      <c r="I2" s="37" t="s">
        <v>913</v>
      </c>
      <c r="J2" s="37" t="s">
        <v>51</v>
      </c>
    </row>
    <row r="3" spans="1:10" ht="42" x14ac:dyDescent="0.35">
      <c r="A3" s="38">
        <v>1</v>
      </c>
      <c r="B3" s="254" t="s">
        <v>527</v>
      </c>
      <c r="C3" s="4" t="s">
        <v>1723</v>
      </c>
      <c r="D3" s="38" t="s">
        <v>1724</v>
      </c>
      <c r="E3" s="38"/>
      <c r="F3" s="38"/>
      <c r="G3" s="38" t="s">
        <v>5</v>
      </c>
      <c r="H3" s="9">
        <v>10.4</v>
      </c>
      <c r="I3" s="38"/>
      <c r="J3" s="4" t="s">
        <v>1725</v>
      </c>
    </row>
    <row r="4" spans="1:10" ht="28" x14ac:dyDescent="0.35">
      <c r="A4" s="38">
        <v>2</v>
      </c>
      <c r="B4" s="255"/>
      <c r="C4" s="4" t="s">
        <v>1726</v>
      </c>
      <c r="D4" s="38" t="s">
        <v>1727</v>
      </c>
      <c r="E4" s="38"/>
      <c r="F4" s="38"/>
      <c r="G4" s="38" t="s">
        <v>5</v>
      </c>
      <c r="H4" s="9">
        <v>9.1</v>
      </c>
      <c r="I4" s="38"/>
      <c r="J4" s="69"/>
    </row>
    <row r="5" spans="1:10" ht="28" x14ac:dyDescent="0.35">
      <c r="A5" s="38">
        <v>3</v>
      </c>
      <c r="B5" s="254" t="s">
        <v>530</v>
      </c>
      <c r="C5" s="4" t="s">
        <v>1728</v>
      </c>
      <c r="D5" s="38" t="s">
        <v>1729</v>
      </c>
      <c r="E5" s="38"/>
      <c r="F5" s="38"/>
      <c r="G5" s="38" t="s">
        <v>5</v>
      </c>
      <c r="H5" s="9">
        <v>6.5</v>
      </c>
      <c r="I5" s="38"/>
      <c r="J5" s="4" t="s">
        <v>1730</v>
      </c>
    </row>
    <row r="6" spans="1:10" ht="28" x14ac:dyDescent="0.35">
      <c r="A6" s="38">
        <v>4</v>
      </c>
      <c r="B6" s="256"/>
      <c r="C6" s="19" t="s">
        <v>1731</v>
      </c>
      <c r="D6" s="38" t="s">
        <v>1732</v>
      </c>
      <c r="E6" s="38"/>
      <c r="F6" s="38"/>
      <c r="G6" s="38" t="s">
        <v>5</v>
      </c>
      <c r="H6" s="9">
        <v>6.5</v>
      </c>
      <c r="I6" s="38"/>
      <c r="J6" s="4" t="s">
        <v>1733</v>
      </c>
    </row>
    <row r="7" spans="1:10" x14ac:dyDescent="0.35">
      <c r="A7" s="38">
        <v>5</v>
      </c>
      <c r="B7" s="256"/>
      <c r="C7" s="19" t="s">
        <v>1734</v>
      </c>
      <c r="D7" s="38" t="s">
        <v>1735</v>
      </c>
      <c r="E7" s="38"/>
      <c r="F7" s="38"/>
      <c r="G7" s="38" t="s">
        <v>5</v>
      </c>
      <c r="H7" s="9">
        <v>6.5</v>
      </c>
      <c r="I7" s="38"/>
      <c r="J7" s="4"/>
    </row>
    <row r="8" spans="1:10" ht="28" x14ac:dyDescent="0.35">
      <c r="A8" s="38">
        <v>6</v>
      </c>
      <c r="B8" s="256"/>
      <c r="C8" s="19" t="s">
        <v>1736</v>
      </c>
      <c r="D8" s="38" t="s">
        <v>1737</v>
      </c>
      <c r="E8" s="38"/>
      <c r="F8" s="38"/>
      <c r="G8" s="38" t="s">
        <v>5</v>
      </c>
      <c r="H8" s="9">
        <v>6.5</v>
      </c>
      <c r="I8" s="38"/>
      <c r="J8" s="4"/>
    </row>
    <row r="9" spans="1:10" x14ac:dyDescent="0.35">
      <c r="A9" s="38">
        <v>7</v>
      </c>
      <c r="B9" s="256"/>
      <c r="C9" s="19" t="s">
        <v>1738</v>
      </c>
      <c r="D9" s="38" t="s">
        <v>1739</v>
      </c>
      <c r="E9" s="38"/>
      <c r="F9" s="38"/>
      <c r="G9" s="38" t="s">
        <v>5</v>
      </c>
      <c r="H9" s="9">
        <v>6.5</v>
      </c>
      <c r="I9" s="38"/>
      <c r="J9" s="4"/>
    </row>
    <row r="10" spans="1:10" x14ac:dyDescent="0.35">
      <c r="A10" s="38">
        <v>8</v>
      </c>
      <c r="B10" s="256"/>
      <c r="C10" s="19" t="s">
        <v>1740</v>
      </c>
      <c r="D10" s="38" t="s">
        <v>1741</v>
      </c>
      <c r="E10" s="38"/>
      <c r="F10" s="38"/>
      <c r="G10" s="38" t="s">
        <v>5</v>
      </c>
      <c r="H10" s="9">
        <v>6.5</v>
      </c>
      <c r="I10" s="38"/>
      <c r="J10" s="4"/>
    </row>
    <row r="11" spans="1:10" ht="28" x14ac:dyDescent="0.35">
      <c r="A11" s="38">
        <v>9</v>
      </c>
      <c r="B11" s="256"/>
      <c r="C11" s="19" t="s">
        <v>1742</v>
      </c>
      <c r="D11" s="38" t="s">
        <v>1743</v>
      </c>
      <c r="E11" s="38"/>
      <c r="F11" s="38"/>
      <c r="G11" s="38" t="s">
        <v>5</v>
      </c>
      <c r="H11" s="9">
        <v>0</v>
      </c>
      <c r="I11" s="38"/>
      <c r="J11" s="4"/>
    </row>
    <row r="12" spans="1:10" ht="42" x14ac:dyDescent="0.35">
      <c r="A12" s="38">
        <v>10</v>
      </c>
      <c r="B12" s="256"/>
      <c r="C12" s="19" t="s">
        <v>1744</v>
      </c>
      <c r="D12" s="38" t="s">
        <v>1745</v>
      </c>
      <c r="E12" s="38"/>
      <c r="F12" s="38"/>
      <c r="G12" s="38" t="s">
        <v>5</v>
      </c>
      <c r="H12" s="9">
        <v>7.8000000000000007</v>
      </c>
      <c r="I12" s="38"/>
      <c r="J12" s="4"/>
    </row>
    <row r="13" spans="1:10" ht="28" x14ac:dyDescent="0.35">
      <c r="A13" s="38">
        <v>11</v>
      </c>
      <c r="B13" s="256"/>
      <c r="C13" s="19" t="s">
        <v>1746</v>
      </c>
      <c r="D13" s="38" t="s">
        <v>1747</v>
      </c>
      <c r="E13" s="38"/>
      <c r="F13" s="38"/>
      <c r="G13" s="38" t="s">
        <v>5</v>
      </c>
      <c r="H13" s="9">
        <v>5.8500000000000005</v>
      </c>
      <c r="I13" s="38"/>
      <c r="J13" s="4"/>
    </row>
    <row r="14" spans="1:10" ht="28" x14ac:dyDescent="0.35">
      <c r="A14" s="38">
        <v>12</v>
      </c>
      <c r="B14" s="256"/>
      <c r="C14" s="19" t="s">
        <v>1748</v>
      </c>
      <c r="D14" s="38" t="s">
        <v>1749</v>
      </c>
      <c r="E14" s="38"/>
      <c r="F14" s="38"/>
      <c r="G14" s="38" t="s">
        <v>5</v>
      </c>
      <c r="H14" s="9">
        <v>5.2</v>
      </c>
      <c r="I14" s="38"/>
      <c r="J14" s="4" t="s">
        <v>1750</v>
      </c>
    </row>
    <row r="15" spans="1:10" x14ac:dyDescent="0.35">
      <c r="A15" s="38">
        <v>13</v>
      </c>
      <c r="B15" s="256"/>
      <c r="C15" s="19" t="s">
        <v>1751</v>
      </c>
      <c r="D15" s="38" t="s">
        <v>1752</v>
      </c>
      <c r="E15" s="38"/>
      <c r="F15" s="38"/>
      <c r="G15" s="38" t="s">
        <v>5</v>
      </c>
      <c r="H15" s="9">
        <v>6.5</v>
      </c>
      <c r="I15" s="38"/>
      <c r="J15" s="4" t="s">
        <v>1750</v>
      </c>
    </row>
    <row r="16" spans="1:10" x14ac:dyDescent="0.35">
      <c r="A16" s="38">
        <v>14</v>
      </c>
      <c r="B16" s="255"/>
      <c r="C16" s="19" t="s">
        <v>1753</v>
      </c>
      <c r="D16" s="38" t="s">
        <v>1754</v>
      </c>
      <c r="E16" s="38"/>
      <c r="F16" s="38"/>
      <c r="G16" s="38" t="s">
        <v>5</v>
      </c>
      <c r="H16" s="9">
        <v>6.5</v>
      </c>
      <c r="I16" s="38"/>
      <c r="J16" s="4" t="s">
        <v>1750</v>
      </c>
    </row>
    <row r="17" spans="1:10" ht="28" x14ac:dyDescent="0.35">
      <c r="A17" s="38">
        <v>15</v>
      </c>
      <c r="B17" s="38" t="s">
        <v>532</v>
      </c>
      <c r="C17" s="4" t="s">
        <v>1755</v>
      </c>
      <c r="D17" s="38" t="s">
        <v>533</v>
      </c>
      <c r="E17" s="38"/>
      <c r="F17" s="38"/>
      <c r="G17" s="38" t="s">
        <v>5</v>
      </c>
      <c r="H17" s="9">
        <v>7.8000000000000007</v>
      </c>
      <c r="I17" s="38"/>
      <c r="J17" s="4"/>
    </row>
    <row r="18" spans="1:10" ht="28" x14ac:dyDescent="0.35">
      <c r="A18" s="38">
        <v>16</v>
      </c>
      <c r="B18" s="38" t="s">
        <v>535</v>
      </c>
      <c r="C18" s="4" t="s">
        <v>1756</v>
      </c>
      <c r="D18" s="38" t="s">
        <v>536</v>
      </c>
      <c r="E18" s="38"/>
      <c r="F18" s="38"/>
      <c r="G18" s="38" t="s">
        <v>5</v>
      </c>
      <c r="H18" s="9">
        <v>11.700000000000001</v>
      </c>
      <c r="I18" s="38"/>
      <c r="J18" s="4"/>
    </row>
    <row r="19" spans="1:10" x14ac:dyDescent="0.35">
      <c r="A19" s="38">
        <v>17</v>
      </c>
      <c r="B19" s="38" t="s">
        <v>538</v>
      </c>
      <c r="C19" s="4" t="s">
        <v>1757</v>
      </c>
      <c r="D19" s="38" t="s">
        <v>539</v>
      </c>
      <c r="E19" s="38"/>
      <c r="F19" s="38"/>
      <c r="G19" s="38" t="s">
        <v>5</v>
      </c>
      <c r="H19" s="9">
        <v>7.8000000000000007</v>
      </c>
      <c r="I19" s="38"/>
      <c r="J19" s="4"/>
    </row>
    <row r="20" spans="1:10" ht="42" hidden="1" x14ac:dyDescent="0.35">
      <c r="A20" s="38">
        <v>18</v>
      </c>
      <c r="B20" s="38" t="s">
        <v>399</v>
      </c>
      <c r="C20" s="4" t="s">
        <v>1758</v>
      </c>
      <c r="D20" s="38" t="s">
        <v>541</v>
      </c>
      <c r="E20" s="38"/>
      <c r="F20" s="38"/>
      <c r="G20" s="38" t="s">
        <v>94</v>
      </c>
      <c r="H20" s="9">
        <v>33.800000000000004</v>
      </c>
      <c r="I20" s="38"/>
      <c r="J20" s="4" t="s">
        <v>544</v>
      </c>
    </row>
    <row r="21" spans="1:10" ht="28" x14ac:dyDescent="0.35">
      <c r="A21" s="38">
        <v>19</v>
      </c>
      <c r="B21" s="254" t="s">
        <v>545</v>
      </c>
      <c r="C21" s="4" t="s">
        <v>1759</v>
      </c>
      <c r="D21" s="38" t="s">
        <v>1760</v>
      </c>
      <c r="E21" s="38"/>
      <c r="F21" s="38"/>
      <c r="G21" s="38" t="s">
        <v>5</v>
      </c>
      <c r="H21" s="9">
        <v>6.5</v>
      </c>
      <c r="I21" s="38"/>
      <c r="J21" s="4"/>
    </row>
    <row r="22" spans="1:10" ht="28" x14ac:dyDescent="0.35">
      <c r="A22" s="38">
        <v>20</v>
      </c>
      <c r="B22" s="256"/>
      <c r="C22" s="4" t="s">
        <v>1761</v>
      </c>
      <c r="D22" s="38" t="s">
        <v>1762</v>
      </c>
      <c r="E22" s="38"/>
      <c r="F22" s="38"/>
      <c r="G22" s="38" t="s">
        <v>5</v>
      </c>
      <c r="H22" s="9">
        <v>6.5</v>
      </c>
      <c r="I22" s="38"/>
      <c r="J22" s="4"/>
    </row>
    <row r="23" spans="1:10" ht="28" x14ac:dyDescent="0.35">
      <c r="A23" s="38">
        <v>21</v>
      </c>
      <c r="B23" s="256"/>
      <c r="C23" s="4" t="s">
        <v>1763</v>
      </c>
      <c r="D23" s="38" t="s">
        <v>1764</v>
      </c>
      <c r="E23" s="38"/>
      <c r="F23" s="38"/>
      <c r="G23" s="38" t="s">
        <v>5</v>
      </c>
      <c r="H23" s="9">
        <v>6.5</v>
      </c>
      <c r="I23" s="38"/>
      <c r="J23" s="4"/>
    </row>
    <row r="24" spans="1:10" ht="28" x14ac:dyDescent="0.35">
      <c r="A24" s="38">
        <v>22</v>
      </c>
      <c r="B24" s="256"/>
      <c r="C24" s="4" t="s">
        <v>1765</v>
      </c>
      <c r="D24" s="38" t="s">
        <v>1766</v>
      </c>
      <c r="E24" s="38"/>
      <c r="F24" s="38"/>
      <c r="G24" s="38" t="s">
        <v>5</v>
      </c>
      <c r="H24" s="9">
        <v>5.8500000000000005</v>
      </c>
      <c r="I24" s="38"/>
      <c r="J24" s="4"/>
    </row>
    <row r="25" spans="1:10" ht="28" x14ac:dyDescent="0.35">
      <c r="A25" s="38">
        <v>23</v>
      </c>
      <c r="B25" s="256"/>
      <c r="C25" s="4" t="s">
        <v>1767</v>
      </c>
      <c r="D25" s="38" t="s">
        <v>1768</v>
      </c>
      <c r="E25" s="38"/>
      <c r="F25" s="38"/>
      <c r="G25" s="38" t="s">
        <v>5</v>
      </c>
      <c r="H25" s="9">
        <v>6.5</v>
      </c>
      <c r="I25" s="38"/>
      <c r="J25" s="4"/>
    </row>
    <row r="26" spans="1:10" ht="28" x14ac:dyDescent="0.35">
      <c r="A26" s="38">
        <v>24</v>
      </c>
      <c r="B26" s="255"/>
      <c r="C26" s="4" t="s">
        <v>1769</v>
      </c>
      <c r="D26" s="38" t="s">
        <v>1770</v>
      </c>
      <c r="E26" s="38"/>
      <c r="F26" s="38"/>
      <c r="G26" s="38" t="s">
        <v>5</v>
      </c>
      <c r="H26" s="9">
        <v>6.5</v>
      </c>
      <c r="I26" s="38"/>
      <c r="J26" s="4"/>
    </row>
    <row r="27" spans="1:10" x14ac:dyDescent="0.35">
      <c r="A27" s="38">
        <v>25</v>
      </c>
      <c r="B27" s="254" t="s">
        <v>548</v>
      </c>
      <c r="C27" s="4" t="s">
        <v>1771</v>
      </c>
      <c r="D27" s="38" t="s">
        <v>1772</v>
      </c>
      <c r="E27" s="38"/>
      <c r="F27" s="38"/>
      <c r="G27" s="38" t="s">
        <v>5</v>
      </c>
      <c r="H27" s="9">
        <v>6.5</v>
      </c>
      <c r="I27" s="38"/>
      <c r="J27" s="4"/>
    </row>
    <row r="28" spans="1:10" ht="28" x14ac:dyDescent="0.35">
      <c r="A28" s="38">
        <v>26</v>
      </c>
      <c r="B28" s="255"/>
      <c r="C28" s="4" t="s">
        <v>1773</v>
      </c>
      <c r="D28" s="38" t="s">
        <v>1774</v>
      </c>
      <c r="E28" s="38"/>
      <c r="F28" s="38"/>
      <c r="G28" s="38" t="s">
        <v>5</v>
      </c>
      <c r="H28" s="9">
        <v>7.8000000000000007</v>
      </c>
      <c r="I28" s="38"/>
      <c r="J28" s="4"/>
    </row>
    <row r="29" spans="1:10" ht="28" x14ac:dyDescent="0.35">
      <c r="A29" s="38">
        <v>27</v>
      </c>
      <c r="B29" s="254" t="s">
        <v>21</v>
      </c>
      <c r="C29" s="4" t="s">
        <v>1775</v>
      </c>
      <c r="D29" s="38" t="s">
        <v>1776</v>
      </c>
      <c r="E29" s="38"/>
      <c r="F29" s="38"/>
      <c r="G29" s="38" t="s">
        <v>5</v>
      </c>
      <c r="H29" s="9">
        <v>6.5</v>
      </c>
      <c r="I29" s="38"/>
      <c r="J29" s="4"/>
    </row>
    <row r="30" spans="1:10" ht="28" x14ac:dyDescent="0.35">
      <c r="A30" s="38">
        <v>28</v>
      </c>
      <c r="B30" s="255"/>
      <c r="C30" s="4" t="s">
        <v>1777</v>
      </c>
      <c r="D30" s="38" t="s">
        <v>1778</v>
      </c>
      <c r="E30" s="38"/>
      <c r="F30" s="38"/>
      <c r="G30" s="38" t="s">
        <v>5</v>
      </c>
      <c r="H30" s="9">
        <v>6.5</v>
      </c>
      <c r="I30" s="38"/>
      <c r="J30" s="4"/>
    </row>
    <row r="31" spans="1:10" ht="28" x14ac:dyDescent="0.35">
      <c r="A31" s="38">
        <v>29</v>
      </c>
      <c r="B31" s="254" t="s">
        <v>553</v>
      </c>
      <c r="C31" s="4" t="s">
        <v>1779</v>
      </c>
      <c r="D31" s="38" t="s">
        <v>1780</v>
      </c>
      <c r="E31" s="38"/>
      <c r="F31" s="38"/>
      <c r="G31" s="38" t="s">
        <v>5</v>
      </c>
      <c r="H31" s="9">
        <v>6.5</v>
      </c>
      <c r="I31" s="38"/>
      <c r="J31" s="4"/>
    </row>
    <row r="32" spans="1:10" x14ac:dyDescent="0.35">
      <c r="A32" s="38">
        <v>30</v>
      </c>
      <c r="B32" s="256"/>
      <c r="C32" s="4" t="s">
        <v>1781</v>
      </c>
      <c r="D32" s="38" t="s">
        <v>1782</v>
      </c>
      <c r="E32" s="38"/>
      <c r="F32" s="38"/>
      <c r="G32" s="38" t="s">
        <v>5</v>
      </c>
      <c r="H32" s="9">
        <v>6.5</v>
      </c>
      <c r="I32" s="38"/>
      <c r="J32" s="4"/>
    </row>
    <row r="33" spans="1:10" x14ac:dyDescent="0.35">
      <c r="A33" s="38">
        <v>31</v>
      </c>
      <c r="B33" s="256"/>
      <c r="C33" s="4" t="s">
        <v>1783</v>
      </c>
      <c r="D33" s="38" t="s">
        <v>1784</v>
      </c>
      <c r="E33" s="38"/>
      <c r="F33" s="38"/>
      <c r="G33" s="38" t="s">
        <v>5</v>
      </c>
      <c r="H33" s="9">
        <v>6.5</v>
      </c>
      <c r="I33" s="38"/>
      <c r="J33" s="4"/>
    </row>
    <row r="34" spans="1:10" x14ac:dyDescent="0.35">
      <c r="A34" s="38">
        <v>32</v>
      </c>
      <c r="B34" s="256"/>
      <c r="C34" s="4" t="s">
        <v>1785</v>
      </c>
      <c r="D34" s="38" t="s">
        <v>1786</v>
      </c>
      <c r="E34" s="38"/>
      <c r="F34" s="38"/>
      <c r="G34" s="38" t="s">
        <v>5</v>
      </c>
      <c r="H34" s="9">
        <v>6.5</v>
      </c>
      <c r="I34" s="38"/>
      <c r="J34" s="4"/>
    </row>
    <row r="35" spans="1:10" x14ac:dyDescent="0.35">
      <c r="A35" s="38">
        <v>33</v>
      </c>
      <c r="B35" s="255"/>
      <c r="C35" s="4" t="s">
        <v>1787</v>
      </c>
      <c r="D35" s="38" t="s">
        <v>1788</v>
      </c>
      <c r="E35" s="38"/>
      <c r="F35" s="38"/>
      <c r="G35" s="38" t="s">
        <v>5</v>
      </c>
      <c r="H35" s="9">
        <v>6.5</v>
      </c>
      <c r="I35" s="38"/>
      <c r="J35" s="4"/>
    </row>
    <row r="36" spans="1:10" ht="28" x14ac:dyDescent="0.35">
      <c r="A36" s="38">
        <v>34</v>
      </c>
      <c r="B36" s="254" t="s">
        <v>556</v>
      </c>
      <c r="C36" s="4" t="s">
        <v>1789</v>
      </c>
      <c r="D36" s="38" t="s">
        <v>1790</v>
      </c>
      <c r="E36" s="38"/>
      <c r="F36" s="38"/>
      <c r="G36" s="38" t="s">
        <v>5</v>
      </c>
      <c r="H36" s="9">
        <v>7.8000000000000007</v>
      </c>
      <c r="I36" s="38"/>
      <c r="J36" s="4"/>
    </row>
    <row r="37" spans="1:10" x14ac:dyDescent="0.35">
      <c r="A37" s="38">
        <v>35</v>
      </c>
      <c r="B37" s="256"/>
      <c r="C37" s="4" t="s">
        <v>1791</v>
      </c>
      <c r="D37" s="38" t="s">
        <v>1792</v>
      </c>
      <c r="E37" s="38"/>
      <c r="F37" s="38"/>
      <c r="G37" s="38" t="s">
        <v>5</v>
      </c>
      <c r="H37" s="9">
        <v>7.8000000000000007</v>
      </c>
      <c r="I37" s="38"/>
      <c r="J37" s="4"/>
    </row>
    <row r="38" spans="1:10" x14ac:dyDescent="0.35">
      <c r="A38" s="38">
        <v>36</v>
      </c>
      <c r="B38" s="256"/>
      <c r="C38" s="4" t="s">
        <v>1793</v>
      </c>
      <c r="D38" s="38" t="s">
        <v>1794</v>
      </c>
      <c r="E38" s="38"/>
      <c r="F38" s="38"/>
      <c r="G38" s="38" t="s">
        <v>5</v>
      </c>
      <c r="H38" s="9">
        <v>5.2</v>
      </c>
      <c r="I38" s="38"/>
      <c r="J38" s="4"/>
    </row>
    <row r="39" spans="1:10" x14ac:dyDescent="0.35">
      <c r="A39" s="38">
        <v>37</v>
      </c>
      <c r="B39" s="255"/>
      <c r="C39" s="4" t="s">
        <v>1795</v>
      </c>
      <c r="D39" s="38" t="s">
        <v>1796</v>
      </c>
      <c r="E39" s="38"/>
      <c r="F39" s="38"/>
      <c r="G39" s="38" t="s">
        <v>5</v>
      </c>
      <c r="H39" s="9">
        <v>6.5</v>
      </c>
      <c r="I39" s="38"/>
      <c r="J39" s="4"/>
    </row>
    <row r="40" spans="1:10" ht="28" x14ac:dyDescent="0.35">
      <c r="A40" s="38">
        <v>38</v>
      </c>
      <c r="B40" s="254" t="s">
        <v>559</v>
      </c>
      <c r="C40" s="4" t="s">
        <v>1797</v>
      </c>
      <c r="D40" s="38" t="s">
        <v>1798</v>
      </c>
      <c r="E40" s="38"/>
      <c r="F40" s="38"/>
      <c r="G40" s="38" t="s">
        <v>5</v>
      </c>
      <c r="H40" s="9">
        <v>7.8000000000000007</v>
      </c>
      <c r="I40" s="38"/>
      <c r="J40" s="4"/>
    </row>
    <row r="41" spans="1:10" ht="28" x14ac:dyDescent="0.35">
      <c r="A41" s="38">
        <v>39</v>
      </c>
      <c r="B41" s="255"/>
      <c r="C41" s="4" t="s">
        <v>1799</v>
      </c>
      <c r="D41" s="38" t="s">
        <v>1800</v>
      </c>
      <c r="E41" s="38"/>
      <c r="F41" s="38"/>
      <c r="G41" s="38" t="s">
        <v>5</v>
      </c>
      <c r="H41" s="9">
        <v>7.8000000000000007</v>
      </c>
      <c r="I41" s="38"/>
      <c r="J41" s="4"/>
    </row>
    <row r="42" spans="1:10" ht="28" x14ac:dyDescent="0.35">
      <c r="A42" s="38">
        <v>40</v>
      </c>
      <c r="B42" s="38" t="s">
        <v>562</v>
      </c>
      <c r="C42" s="4" t="s">
        <v>1801</v>
      </c>
      <c r="D42" s="38" t="s">
        <v>563</v>
      </c>
      <c r="E42" s="38"/>
      <c r="F42" s="38"/>
      <c r="G42" s="38" t="s">
        <v>5</v>
      </c>
      <c r="H42" s="9">
        <v>10.4</v>
      </c>
      <c r="I42" s="38"/>
      <c r="J42" s="4"/>
    </row>
    <row r="43" spans="1:10" x14ac:dyDescent="0.35">
      <c r="A43" s="38">
        <v>41</v>
      </c>
      <c r="B43" s="254" t="s">
        <v>565</v>
      </c>
      <c r="C43" s="4" t="s">
        <v>1802</v>
      </c>
      <c r="D43" s="38" t="s">
        <v>1803</v>
      </c>
      <c r="E43" s="38"/>
      <c r="F43" s="38"/>
      <c r="G43" s="38" t="s">
        <v>5</v>
      </c>
      <c r="H43" s="9">
        <v>6.5</v>
      </c>
      <c r="I43" s="38"/>
      <c r="J43" s="4"/>
    </row>
    <row r="44" spans="1:10" x14ac:dyDescent="0.35">
      <c r="A44" s="38">
        <v>42</v>
      </c>
      <c r="B44" s="256"/>
      <c r="C44" s="4" t="s">
        <v>1804</v>
      </c>
      <c r="D44" s="38" t="s">
        <v>1805</v>
      </c>
      <c r="E44" s="38"/>
      <c r="F44" s="38"/>
      <c r="G44" s="38" t="s">
        <v>5</v>
      </c>
      <c r="H44" s="9">
        <v>6.5</v>
      </c>
      <c r="I44" s="38"/>
      <c r="J44" s="4"/>
    </row>
    <row r="45" spans="1:10" x14ac:dyDescent="0.35">
      <c r="A45" s="38">
        <v>43</v>
      </c>
      <c r="B45" s="256"/>
      <c r="C45" s="4" t="s">
        <v>1806</v>
      </c>
      <c r="D45" s="38" t="s">
        <v>1807</v>
      </c>
      <c r="E45" s="38"/>
      <c r="F45" s="38"/>
      <c r="G45" s="38" t="s">
        <v>5</v>
      </c>
      <c r="H45" s="9">
        <v>6.5</v>
      </c>
      <c r="I45" s="38"/>
      <c r="J45" s="4"/>
    </row>
    <row r="46" spans="1:10" x14ac:dyDescent="0.35">
      <c r="A46" s="38">
        <v>44</v>
      </c>
      <c r="B46" s="256"/>
      <c r="C46" s="4" t="s">
        <v>1808</v>
      </c>
      <c r="D46" s="38" t="s">
        <v>1809</v>
      </c>
      <c r="E46" s="38"/>
      <c r="F46" s="38"/>
      <c r="G46" s="38" t="s">
        <v>5</v>
      </c>
      <c r="H46" s="9">
        <v>0</v>
      </c>
      <c r="I46" s="38"/>
      <c r="J46" s="4" t="s">
        <v>1810</v>
      </c>
    </row>
    <row r="47" spans="1:10" x14ac:dyDescent="0.35">
      <c r="A47" s="38">
        <v>45</v>
      </c>
      <c r="B47" s="256"/>
      <c r="C47" s="4" t="s">
        <v>1811</v>
      </c>
      <c r="D47" s="38" t="s">
        <v>1812</v>
      </c>
      <c r="E47" s="38"/>
      <c r="F47" s="38"/>
      <c r="G47" s="38" t="s">
        <v>5</v>
      </c>
      <c r="H47" s="9">
        <v>7.8000000000000007</v>
      </c>
      <c r="I47" s="38"/>
      <c r="J47" s="4"/>
    </row>
    <row r="48" spans="1:10" x14ac:dyDescent="0.35">
      <c r="A48" s="38">
        <v>46</v>
      </c>
      <c r="B48" s="256"/>
      <c r="C48" s="4" t="s">
        <v>1813</v>
      </c>
      <c r="D48" s="38" t="s">
        <v>1814</v>
      </c>
      <c r="E48" s="38"/>
      <c r="F48" s="38"/>
      <c r="G48" s="38" t="s">
        <v>5</v>
      </c>
      <c r="H48" s="9">
        <v>7.8000000000000007</v>
      </c>
      <c r="I48" s="38"/>
      <c r="J48" s="4"/>
    </row>
    <row r="49" spans="1:10" x14ac:dyDescent="0.35">
      <c r="A49" s="38">
        <v>47</v>
      </c>
      <c r="B49" s="256"/>
      <c r="C49" s="4" t="s">
        <v>1815</v>
      </c>
      <c r="D49" s="38" t="s">
        <v>1816</v>
      </c>
      <c r="E49" s="38"/>
      <c r="F49" s="38"/>
      <c r="G49" s="38" t="s">
        <v>5</v>
      </c>
      <c r="H49" s="9">
        <v>6.5</v>
      </c>
      <c r="I49" s="38"/>
      <c r="J49" s="4"/>
    </row>
    <row r="50" spans="1:10" x14ac:dyDescent="0.35">
      <c r="A50" s="38">
        <v>48</v>
      </c>
      <c r="B50" s="256"/>
      <c r="C50" s="4" t="s">
        <v>1817</v>
      </c>
      <c r="D50" s="38" t="s">
        <v>1818</v>
      </c>
      <c r="E50" s="38"/>
      <c r="F50" s="38"/>
      <c r="G50" s="38" t="s">
        <v>5</v>
      </c>
      <c r="H50" s="9">
        <v>0</v>
      </c>
      <c r="I50" s="38"/>
      <c r="J50" s="4" t="s">
        <v>1810</v>
      </c>
    </row>
    <row r="51" spans="1:10" ht="28" x14ac:dyDescent="0.35">
      <c r="A51" s="38">
        <v>49</v>
      </c>
      <c r="B51" s="256"/>
      <c r="C51" s="4" t="s">
        <v>1819</v>
      </c>
      <c r="D51" s="38" t="s">
        <v>1820</v>
      </c>
      <c r="E51" s="38"/>
      <c r="F51" s="38"/>
      <c r="G51" s="38" t="s">
        <v>5</v>
      </c>
      <c r="H51" s="9">
        <v>9.1</v>
      </c>
      <c r="I51" s="38"/>
      <c r="J51" s="4"/>
    </row>
    <row r="52" spans="1:10" x14ac:dyDescent="0.35">
      <c r="A52" s="38">
        <v>50</v>
      </c>
      <c r="B52" s="256"/>
      <c r="C52" s="4" t="s">
        <v>1821</v>
      </c>
      <c r="D52" s="38" t="s">
        <v>1822</v>
      </c>
      <c r="E52" s="38"/>
      <c r="F52" s="38"/>
      <c r="G52" s="38" t="s">
        <v>5</v>
      </c>
      <c r="H52" s="9">
        <v>7.8000000000000007</v>
      </c>
      <c r="I52" s="38"/>
      <c r="J52" s="4"/>
    </row>
    <row r="53" spans="1:10" x14ac:dyDescent="0.35">
      <c r="A53" s="38">
        <v>51</v>
      </c>
      <c r="B53" s="256"/>
      <c r="C53" s="4" t="s">
        <v>1823</v>
      </c>
      <c r="D53" s="38" t="s">
        <v>1824</v>
      </c>
      <c r="E53" s="38"/>
      <c r="F53" s="38"/>
      <c r="G53" s="38" t="s">
        <v>5</v>
      </c>
      <c r="H53" s="9">
        <v>5.8500000000000005</v>
      </c>
      <c r="I53" s="38"/>
      <c r="J53" s="4"/>
    </row>
    <row r="54" spans="1:10" ht="28" x14ac:dyDescent="0.35">
      <c r="A54" s="38">
        <v>52</v>
      </c>
      <c r="B54" s="255"/>
      <c r="C54" s="4" t="s">
        <v>1825</v>
      </c>
      <c r="D54" s="38" t="s">
        <v>1826</v>
      </c>
      <c r="E54" s="38"/>
      <c r="F54" s="38"/>
      <c r="G54" s="38" t="s">
        <v>5</v>
      </c>
      <c r="H54" s="9">
        <v>6.5</v>
      </c>
      <c r="I54" s="38"/>
      <c r="J54" s="4"/>
    </row>
    <row r="55" spans="1:10" hidden="1" x14ac:dyDescent="0.35">
      <c r="H55" s="39">
        <f>SUM(H3:H54)</f>
        <v>373.75000000000006</v>
      </c>
    </row>
  </sheetData>
  <autoFilter ref="A2:J55" xr:uid="{00000000-0009-0000-0000-00000B000000}">
    <filterColumn colId="6">
      <filters>
        <filter val="Vital"/>
      </filters>
    </filterColumn>
  </autoFilter>
  <mergeCells count="10">
    <mergeCell ref="A1:J1"/>
    <mergeCell ref="B3:B4"/>
    <mergeCell ref="B5:B16"/>
    <mergeCell ref="B21:B26"/>
    <mergeCell ref="B36:B39"/>
    <mergeCell ref="B40:B41"/>
    <mergeCell ref="B43:B54"/>
    <mergeCell ref="B27:B28"/>
    <mergeCell ref="B29:B30"/>
    <mergeCell ref="B31:B3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EC3877-83FF-480B-8819-7751D3BFBA2F}">
  <ds:schemaRefs>
    <ds:schemaRef ds:uri="http://purl.org/dc/terms/"/>
    <ds:schemaRef ds:uri="fd9ad297-cc8c-4afc-b828-e13c9647a5fa"/>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schemas.microsoft.com/sharepoint/v3"/>
    <ds:schemaRef ds:uri="http://purl.org/dc/dcmitype/"/>
    <ds:schemaRef ds:uri="http://purl.org/dc/elements/1.1/"/>
  </ds:schemaRefs>
</ds:datastoreItem>
</file>

<file path=customXml/itemProps2.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574461-DD7B-4995-B8CC-A8415FBC90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vt:lpstr>
      <vt:lpstr>Consolidated</vt:lpstr>
      <vt:lpstr>RoadmapFeatures</vt:lpstr>
      <vt:lpstr>Pre-registration</vt:lpstr>
      <vt:lpstr>Registration Client</vt:lpstr>
      <vt:lpstr>Registration Processor</vt:lpstr>
      <vt:lpstr>ID-Authentication</vt:lpstr>
      <vt:lpstr>ID-Repository</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2019-05-30T08:31:32Z</dcterms:created>
  <dcterms:modified xsi:type="dcterms:W3CDTF">2019-07-29T09:52:30Z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